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95" yWindow="930" windowWidth="19440" windowHeight="10890" tabRatio="760" firstSheet="1" activeTab="1"/>
  </bookViews>
  <sheets>
    <sheet name="XDO_METADATA" sheetId="1" state="hidden" r:id="rId1"/>
    <sheet name="4 ЦК (менее 670 кВт)" sheetId="2" r:id="rId2"/>
    <sheet name="6 ЦК (менее 670 кВт)" sheetId="3" r:id="rId3"/>
    <sheet name="4 ЦК (от 670 до 10 МВт)" sheetId="4" r:id="rId4"/>
    <sheet name="6 ЦК (от 670 до 10 МВт)" sheetId="5" r:id="rId5"/>
    <sheet name="4 ЦК (не менее 10 МВт)" sheetId="6" r:id="rId6"/>
    <sheet name="6 ЦК (не менее 10 МВт)" sheetId="7" r:id="rId7"/>
    <sheet name="Лист2" sheetId="8" state="hidden" r:id="rId8"/>
  </sheets>
  <externalReferences>
    <externalReference r:id="rId11"/>
  </externalReferences>
  <definedNames>
    <definedName name="XDO_?BR_PRICE?">'Лист2'!$D$3</definedName>
    <definedName name="XDO_?CUSTOMER_NAME?">'4 ЦК (менее 670 кВт)'!$E$3</definedName>
    <definedName name="XDO_?DES_PC4_1000_DT?">'4 ЦК (от 670 до 10 МВт)'!$A$12:$A$41</definedName>
    <definedName name="XDO_?DES_PC4_1000_RH0?">'4 ЦК (от 670 до 10 МВт)'!$B$12:$B$41</definedName>
    <definedName name="XDO_?DES_PC4_1000_RH1?">'4 ЦК (от 670 до 10 МВт)'!$C$12:$C$41</definedName>
    <definedName name="XDO_?DES_PC4_1000_RH10?">'4 ЦК (от 670 до 10 МВт)'!$L$12:$L$41</definedName>
    <definedName name="XDO_?DES_PC4_1000_RH11?">'4 ЦК (от 670 до 10 МВт)'!$M$12:$M$41</definedName>
    <definedName name="XDO_?DES_PC4_1000_RH12?">'4 ЦК (от 670 до 10 МВт)'!$N$12:$N$41</definedName>
    <definedName name="XDO_?DES_PC4_1000_RH13?">'4 ЦК (от 670 до 10 МВт)'!$O$12:$O$41</definedName>
    <definedName name="XDO_?DES_PC4_1000_RH14?">'4 ЦК (от 670 до 10 МВт)'!$P$12:$P$41</definedName>
    <definedName name="XDO_?DES_PC4_1000_RH15?">'4 ЦК (от 670 до 10 МВт)'!$Q$12:$Q$41</definedName>
    <definedName name="XDO_?DES_PC4_1000_RH16?">'4 ЦК (от 670 до 10 МВт)'!$R$12:$R$41</definedName>
    <definedName name="XDO_?DES_PC4_1000_RH17?">'4 ЦК (от 670 до 10 МВт)'!$S$12:$S$41</definedName>
    <definedName name="XDO_?DES_PC4_1000_RH18?">'4 ЦК (от 670 до 10 МВт)'!$T$12:$T$41</definedName>
    <definedName name="XDO_?DES_PC4_1000_RH19?">'4 ЦК (от 670 до 10 МВт)'!$U$12:$U$41</definedName>
    <definedName name="XDO_?DES_PC4_1000_RH2?">'4 ЦК (от 670 до 10 МВт)'!$D$12:$D$41</definedName>
    <definedName name="XDO_?DES_PC4_1000_RH20?">'4 ЦК (от 670 до 10 МВт)'!$V$12:$V$41</definedName>
    <definedName name="XDO_?DES_PC4_1000_RH21?">'4 ЦК (от 670 до 10 МВт)'!$W$12:$W$41</definedName>
    <definedName name="XDO_?DES_PC4_1000_RH22?">'4 ЦК (от 670 до 10 МВт)'!$X$12:$X$41</definedName>
    <definedName name="XDO_?DES_PC4_1000_RH23?">'4 ЦК (от 670 до 10 МВт)'!$Y$12:$Y$41</definedName>
    <definedName name="XDO_?DES_PC4_1000_RH3?">'4 ЦК (от 670 до 10 МВт)'!$E$12:$E$41</definedName>
    <definedName name="XDO_?DES_PC4_1000_RH4?">'4 ЦК (от 670 до 10 МВт)'!$F$12:$F$41</definedName>
    <definedName name="XDO_?DES_PC4_1000_RH5?">'4 ЦК (от 670 до 10 МВт)'!$G$12:$G$41</definedName>
    <definedName name="XDO_?DES_PC4_1000_RH6?">'4 ЦК (от 670 до 10 МВт)'!$H$12:$H$41</definedName>
    <definedName name="XDO_?DES_PC4_1000_RH7?">'4 ЦК (от 670 до 10 МВт)'!$I$12:$I$41</definedName>
    <definedName name="XDO_?DES_PC4_1000_RH8?">'4 ЦК (от 670 до 10 МВт)'!$J$12:$J$41</definedName>
    <definedName name="XDO_?DES_PC4_1000_RH9?">'4 ЦК (от 670 до 10 МВт)'!$K$12:$K$41</definedName>
    <definedName name="XDO_?DES_PC4_1001_DT?">'4 ЦК (не менее 10 МВт)'!$A$12:$A$41</definedName>
    <definedName name="XDO_?DES_PC4_1001_RH0?">'4 ЦК (не менее 10 МВт)'!$B$12:$B$41</definedName>
    <definedName name="XDO_?DES_PC4_1001_RH1?">'4 ЦК (не менее 10 МВт)'!$C$12:$C$41</definedName>
    <definedName name="XDO_?DES_PC4_1001_RH10?">'4 ЦК (не менее 10 МВт)'!$L$12:$L$41</definedName>
    <definedName name="XDO_?DES_PC4_1001_RH11?">'4 ЦК (не менее 10 МВт)'!$M$12:$M$41</definedName>
    <definedName name="XDO_?DES_PC4_1001_RH12?">'4 ЦК (не менее 10 МВт)'!$N$12:$N$41</definedName>
    <definedName name="XDO_?DES_PC4_1001_RH13?">'4 ЦК (не менее 10 МВт)'!$O$12:$O$41</definedName>
    <definedName name="XDO_?DES_PC4_1001_RH14?">'4 ЦК (не менее 10 МВт)'!$P$12:$P$41</definedName>
    <definedName name="XDO_?DES_PC4_1001_RH15?">'4 ЦК (не менее 10 МВт)'!$Q$12:$Q$41</definedName>
    <definedName name="XDO_?DES_PC4_1001_RH16?">'4 ЦК (не менее 10 МВт)'!$R$12:$R$41</definedName>
    <definedName name="XDO_?DES_PC4_1001_RH17?">'4 ЦК (не менее 10 МВт)'!$S$12:$S$41</definedName>
    <definedName name="XDO_?DES_PC4_1001_RH18?">'4 ЦК (не менее 10 МВт)'!$T$12:$T$41</definedName>
    <definedName name="XDO_?DES_PC4_1001_RH19?">'4 ЦК (не менее 10 МВт)'!$U$12:$U$41</definedName>
    <definedName name="XDO_?DES_PC4_1001_RH2?">'4 ЦК (не менее 10 МВт)'!$D$12:$D$41</definedName>
    <definedName name="XDO_?DES_PC4_1001_RH20?">'4 ЦК (не менее 10 МВт)'!$V$12:$V$41</definedName>
    <definedName name="XDO_?DES_PC4_1001_RH21?">'4 ЦК (не менее 10 МВт)'!$W$12:$W$41</definedName>
    <definedName name="XDO_?DES_PC4_1001_RH22?">'4 ЦК (не менее 10 МВт)'!$X$12:$X$41</definedName>
    <definedName name="XDO_?DES_PC4_1001_RH23?">'4 ЦК (не менее 10 МВт)'!$Y$12:$Y$41</definedName>
    <definedName name="XDO_?DES_PC4_1001_RH3?">'4 ЦК (не менее 10 МВт)'!$E$12:$E$41</definedName>
    <definedName name="XDO_?DES_PC4_1001_RH4?">'4 ЦК (не менее 10 МВт)'!$F$12:$F$41</definedName>
    <definedName name="XDO_?DES_PC4_1001_RH5?">'4 ЦК (не менее 10 МВт)'!$G$12:$G$41</definedName>
    <definedName name="XDO_?DES_PC4_1001_RH6?">'4 ЦК (не менее 10 МВт)'!$H$12:$H$41</definedName>
    <definedName name="XDO_?DES_PC4_1001_RH7?">'4 ЦК (не менее 10 МВт)'!$I$12:$I$41</definedName>
    <definedName name="XDO_?DES_PC4_1001_RH8?">'4 ЦК (не менее 10 МВт)'!$J$12:$J$41</definedName>
    <definedName name="XDO_?DES_PC4_1001_RH9?">'4 ЦК (не менее 10 МВт)'!$K$12:$K$41</definedName>
    <definedName name="XDO_?DES_PC4_670_DT?">'4 ЦК (менее 670 кВт)'!$A$12:$A$41</definedName>
    <definedName name="XDO_?DES_PC4_670_RH0?">'4 ЦК (менее 670 кВт)'!$B$12:$B$41</definedName>
    <definedName name="XDO_?DES_PC4_670_RH1?">'4 ЦК (менее 670 кВт)'!$C$12:$C$41</definedName>
    <definedName name="XDO_?DES_PC4_670_RH10?">'4 ЦК (менее 670 кВт)'!$L$12:$L$41</definedName>
    <definedName name="XDO_?DES_PC4_670_RH11?">'4 ЦК (менее 670 кВт)'!$M$12:$M$41</definedName>
    <definedName name="XDO_?DES_PC4_670_RH12?">'4 ЦК (менее 670 кВт)'!$N$12:$N$41</definedName>
    <definedName name="XDO_?DES_PC4_670_RH13?">'4 ЦК (менее 670 кВт)'!$O$12:$O$41</definedName>
    <definedName name="XDO_?DES_PC4_670_RH14?">'4 ЦК (менее 670 кВт)'!$P$12:$P$41</definedName>
    <definedName name="XDO_?DES_PC4_670_RH15?">'4 ЦК (менее 670 кВт)'!$Q$12:$Q$41</definedName>
    <definedName name="XDO_?DES_PC4_670_RH16?">'4 ЦК (менее 670 кВт)'!$R$12:$R$41</definedName>
    <definedName name="XDO_?DES_PC4_670_RH17?">'4 ЦК (менее 670 кВт)'!$S$12:$S$41</definedName>
    <definedName name="XDO_?DES_PC4_670_RH18?">'4 ЦК (менее 670 кВт)'!$T$12:$T$41</definedName>
    <definedName name="XDO_?DES_PC4_670_RH19?">'4 ЦК (менее 670 кВт)'!$U$12:$U$41</definedName>
    <definedName name="XDO_?DES_PC4_670_RH2?">'4 ЦК (менее 670 кВт)'!$D$12:$D$41</definedName>
    <definedName name="XDO_?DES_PC4_670_RH20?">'4 ЦК (менее 670 кВт)'!$V$12:$V$41</definedName>
    <definedName name="XDO_?DES_PC4_670_RH21?">'4 ЦК (менее 670 кВт)'!$W$12:$W$41</definedName>
    <definedName name="XDO_?DES_PC4_670_RH22?">'4 ЦК (менее 670 кВт)'!$X$12:$X$41</definedName>
    <definedName name="XDO_?DES_PC4_670_RH23?">'4 ЦК (менее 670 кВт)'!$Y$12:$Y$41</definedName>
    <definedName name="XDO_?DES_PC4_670_RH3?">'4 ЦК (менее 670 кВт)'!$E$12:$E$41</definedName>
    <definedName name="XDO_?DES_PC4_670_RH4?">'4 ЦК (менее 670 кВт)'!$F$12:$F$41</definedName>
    <definedName name="XDO_?DES_PC4_670_RH5?">'4 ЦК (менее 670 кВт)'!$G$12:$G$41</definedName>
    <definedName name="XDO_?DES_PC4_670_RH6?">'4 ЦК (менее 670 кВт)'!$H$12:$H$41</definedName>
    <definedName name="XDO_?DES_PC4_670_RH7?">'4 ЦК (менее 670 кВт)'!$I$12:$I$41</definedName>
    <definedName name="XDO_?DES_PC4_670_RH8?">'4 ЦК (менее 670 кВт)'!$J$12:$J$41</definedName>
    <definedName name="XDO_?DES_PC4_670_RH9?">'4 ЦК (менее 670 кВт)'!$K$12:$K$41</definedName>
    <definedName name="XDO_?DES_PC6_1000_DT?">'6 ЦК (от 670 до 10 МВт)'!$A$12:$A$41</definedName>
    <definedName name="XDO_?DES_PC6_1000_RH0?">'6 ЦК (от 670 до 10 МВт)'!$B$12:$B$41</definedName>
    <definedName name="XDO_?DES_PC6_1000_RH1?">'6 ЦК (от 670 до 10 МВт)'!$C$12:$C$41</definedName>
    <definedName name="XDO_?DES_PC6_1000_RH10?">'6 ЦК (от 670 до 10 МВт)'!$L$12:$L$41</definedName>
    <definedName name="XDO_?DES_PC6_1000_RH11?">'6 ЦК (от 670 до 10 МВт)'!$M$12:$M$41</definedName>
    <definedName name="XDO_?DES_PC6_1000_RH12?">'6 ЦК (от 670 до 10 МВт)'!$N$12:$N$41</definedName>
    <definedName name="XDO_?DES_PC6_1000_RH13?">'6 ЦК (от 670 до 10 МВт)'!$O$12:$O$41</definedName>
    <definedName name="XDO_?DES_PC6_1000_RH14?">'6 ЦК (от 670 до 10 МВт)'!$P$12:$P$41</definedName>
    <definedName name="XDO_?DES_PC6_1000_RH15?">'6 ЦК (от 670 до 10 МВт)'!$Q$12:$Q$41</definedName>
    <definedName name="XDO_?DES_PC6_1000_RH16?">'6 ЦК (от 670 до 10 МВт)'!$R$12:$R$41</definedName>
    <definedName name="XDO_?DES_PC6_1000_RH17?">'6 ЦК (от 670 до 10 МВт)'!$S$12:$S$41</definedName>
    <definedName name="XDO_?DES_PC6_1000_RH18?">'6 ЦК (от 670 до 10 МВт)'!$T$12:$T$41</definedName>
    <definedName name="XDO_?DES_PC6_1000_RH19?">'6 ЦК (от 670 до 10 МВт)'!$U$12:$U$41</definedName>
    <definedName name="XDO_?DES_PC6_1000_RH2?">'6 ЦК (от 670 до 10 МВт)'!$D$12:$D$41</definedName>
    <definedName name="XDO_?DES_PC6_1000_RH20?">'6 ЦК (от 670 до 10 МВт)'!$V$12:$V$41</definedName>
    <definedName name="XDO_?DES_PC6_1000_RH21?">'6 ЦК (от 670 до 10 МВт)'!$W$12:$W$41</definedName>
    <definedName name="XDO_?DES_PC6_1000_RH22?">'6 ЦК (от 670 до 10 МВт)'!$X$12:$X$41</definedName>
    <definedName name="XDO_?DES_PC6_1000_RH23?">'6 ЦК (от 670 до 10 МВт)'!$Y$12:$Y$41</definedName>
    <definedName name="XDO_?DES_PC6_1000_RH3?">'6 ЦК (от 670 до 10 МВт)'!$E$12:$E$41</definedName>
    <definedName name="XDO_?DES_PC6_1000_RH4?">'6 ЦК (от 670 до 10 МВт)'!$F$12:$F$41</definedName>
    <definedName name="XDO_?DES_PC6_1000_RH5?">'6 ЦК (от 670 до 10 МВт)'!$G$12:$G$41</definedName>
    <definedName name="XDO_?DES_PC6_1000_RH6?">'6 ЦК (от 670 до 10 МВт)'!$H$12:$H$41</definedName>
    <definedName name="XDO_?DES_PC6_1000_RH7?">'6 ЦК (от 670 до 10 МВт)'!$I$12:$I$41</definedName>
    <definedName name="XDO_?DES_PC6_1000_RH8?">'6 ЦК (от 670 до 10 МВт)'!$J$12:$J$41</definedName>
    <definedName name="XDO_?DES_PC6_1000_RH9?">'6 ЦК (от 670 до 10 МВт)'!$K$12:$K$41</definedName>
    <definedName name="XDO_?DES_PC6_1001_DT?">'6 ЦК (не менее 10 МВт)'!$A$12:$A$41</definedName>
    <definedName name="XDO_?DES_PC6_1001_RH0?">'6 ЦК (не менее 10 МВт)'!$B$12:$B$41</definedName>
    <definedName name="XDO_?DES_PC6_1001_RH1?">'6 ЦК (не менее 10 МВт)'!$C$12:$C$41</definedName>
    <definedName name="XDO_?DES_PC6_1001_RH10?">'6 ЦК (не менее 10 МВт)'!$L$12:$L$41</definedName>
    <definedName name="XDO_?DES_PC6_1001_RH11?">'6 ЦК (не менее 10 МВт)'!$M$12:$M$41</definedName>
    <definedName name="XDO_?DES_PC6_1001_RH12?">'6 ЦК (не менее 10 МВт)'!$N$12:$N$41</definedName>
    <definedName name="XDO_?DES_PC6_1001_RH13?">'6 ЦК (не менее 10 МВт)'!$O$12:$O$41</definedName>
    <definedName name="XDO_?DES_PC6_1001_RH14?">'6 ЦК (не менее 10 МВт)'!$P$12:$P$41</definedName>
    <definedName name="XDO_?DES_PC6_1001_RH15?">'6 ЦК (не менее 10 МВт)'!$Q$12:$Q$41</definedName>
    <definedName name="XDO_?DES_PC6_1001_RH16?">'6 ЦК (не менее 10 МВт)'!$R$12:$R$41</definedName>
    <definedName name="XDO_?DES_PC6_1001_RH17?">'6 ЦК (не менее 10 МВт)'!$S$12:$S$41</definedName>
    <definedName name="XDO_?DES_PC6_1001_RH18?">'6 ЦК (не менее 10 МВт)'!$T$12:$T$41</definedName>
    <definedName name="XDO_?DES_PC6_1001_RH19?">'6 ЦК (не менее 10 МВт)'!$U$12:$U$41</definedName>
    <definedName name="XDO_?DES_PC6_1001_RH2?">'6 ЦК (не менее 10 МВт)'!$D$12:$D$41</definedName>
    <definedName name="XDO_?DES_PC6_1001_RH20?">'6 ЦК (не менее 10 МВт)'!$V$12:$V$41</definedName>
    <definedName name="XDO_?DES_PC6_1001_RH21?">'6 ЦК (не менее 10 МВт)'!$W$12:$W$41</definedName>
    <definedName name="XDO_?DES_PC6_1001_RH22?">'6 ЦК (не менее 10 МВт)'!$X$12:$X$41</definedName>
    <definedName name="XDO_?DES_PC6_1001_RH23?">'6 ЦК (не менее 10 МВт)'!$Y$12:$Y$41</definedName>
    <definedName name="XDO_?DES_PC6_1001_RH3?">'6 ЦК (не менее 10 МВт)'!$E$12:$E$41</definedName>
    <definedName name="XDO_?DES_PC6_1001_RH4?">'6 ЦК (не менее 10 МВт)'!$F$12:$F$41</definedName>
    <definedName name="XDO_?DES_PC6_1001_RH5?">'6 ЦК (не менее 10 МВт)'!$G$12:$G$41</definedName>
    <definedName name="XDO_?DES_PC6_1001_RH6?">'6 ЦК (не менее 10 МВт)'!$H$12:$H$41</definedName>
    <definedName name="XDO_?DES_PC6_1001_RH7?">'6 ЦК (не менее 10 МВт)'!$I$12:$I$41</definedName>
    <definedName name="XDO_?DES_PC6_1001_RH8?">'6 ЦК (не менее 10 МВт)'!$J$12:$J$41</definedName>
    <definedName name="XDO_?DES_PC6_1001_RH9?">'6 ЦК (не менее 10 МВт)'!$K$12:$K$41</definedName>
    <definedName name="XDO_?DES_PC6_670_DT?">'6 ЦК (менее 670 кВт)'!$A$12:$A$41</definedName>
    <definedName name="XDO_?DES_PC6_670_RH0?">'6 ЦК (менее 670 кВт)'!$B$12:$B$41</definedName>
    <definedName name="XDO_?DES_PC6_670_RH1?">'6 ЦК (менее 670 кВт)'!$C$12:$C$41</definedName>
    <definedName name="XDO_?DES_PC6_670_RH10?">'6 ЦК (менее 670 кВт)'!$L$12:$L$41</definedName>
    <definedName name="XDO_?DES_PC6_670_RH11?">'6 ЦК (менее 670 кВт)'!$M$12:$M$41</definedName>
    <definedName name="XDO_?DES_PC6_670_RH12?">'6 ЦК (менее 670 кВт)'!$N$12:$N$41</definedName>
    <definedName name="XDO_?DES_PC6_670_RH13?">'6 ЦК (менее 670 кВт)'!$O$12:$O$41</definedName>
    <definedName name="XDO_?DES_PC6_670_RH14?">'6 ЦК (менее 670 кВт)'!$P$12:$P$41</definedName>
    <definedName name="XDO_?DES_PC6_670_RH15?">'6 ЦК (менее 670 кВт)'!$Q$12:$Q$41</definedName>
    <definedName name="XDO_?DES_PC6_670_RH16?">'6 ЦК (менее 670 кВт)'!$R$12:$R$41</definedName>
    <definedName name="XDO_?DES_PC6_670_RH17?">'6 ЦК (менее 670 кВт)'!$S$12:$S$41</definedName>
    <definedName name="XDO_?DES_PC6_670_RH18?">'6 ЦК (менее 670 кВт)'!$T$12:$T$41</definedName>
    <definedName name="XDO_?DES_PC6_670_RH19?">'6 ЦК (менее 670 кВт)'!$U$12:$U$41</definedName>
    <definedName name="XDO_?DES_PC6_670_RH2?">'6 ЦК (менее 670 кВт)'!$D$12:$D$41</definedName>
    <definedName name="XDO_?DES_PC6_670_RH20?">'6 ЦК (менее 670 кВт)'!$V$12:$V$41</definedName>
    <definedName name="XDO_?DES_PC6_670_RH21?">'6 ЦК (менее 670 кВт)'!$W$12:$W$41</definedName>
    <definedName name="XDO_?DES_PC6_670_RH22?">'6 ЦК (менее 670 кВт)'!$X$12:$X$41</definedName>
    <definedName name="XDO_?DES_PC6_670_RH23?">'6 ЦК (менее 670 кВт)'!$Y$12:$Y$41</definedName>
    <definedName name="XDO_?DES_PC6_670_RH3?">'6 ЦК (менее 670 кВт)'!$E$12:$E$41</definedName>
    <definedName name="XDO_?DES_PC6_670_RH4?">'6 ЦК (менее 670 кВт)'!$F$12:$F$41</definedName>
    <definedName name="XDO_?DES_PC6_670_RH5?">'6 ЦК (менее 670 кВт)'!$G$12:$G$41</definedName>
    <definedName name="XDO_?DES_PC6_670_RH6?">'6 ЦК (менее 670 кВт)'!$H$12:$H$41</definedName>
    <definedName name="XDO_?DES_PC6_670_RH7?">'6 ЦК (менее 670 кВт)'!$I$12:$I$41</definedName>
    <definedName name="XDO_?DES_PC6_670_RH8?">'6 ЦК (менее 670 кВт)'!$J$12:$J$41</definedName>
    <definedName name="XDO_?DES_PC6_670_RH9?">'6 ЦК (менее 670 кВт)'!$K$12:$K$41</definedName>
    <definedName name="XDO_?P1000_DES_DN_0?">'6 ЦК (от 670 до 10 МВт)'!$B$20:$B$107</definedName>
    <definedName name="XDO_?P1000_DES_DN_1?">'6 ЦК (от 670 до 10 МВт)'!$C$20:$C$107</definedName>
    <definedName name="XDO_?P1000_DES_DN_10?">'6 ЦК (от 670 до 10 МВт)'!$L$20:$L$107</definedName>
    <definedName name="XDO_?P1000_DES_DN_11?">'6 ЦК (от 670 до 10 МВт)'!$M$20:$M$107</definedName>
    <definedName name="XDO_?P1000_DES_DN_12?">'6 ЦК (от 670 до 10 МВт)'!$N$20:$N$107</definedName>
    <definedName name="XDO_?P1000_DES_DN_13?">'6 ЦК (от 670 до 10 МВт)'!$O$20:$O$107</definedName>
    <definedName name="XDO_?P1000_DES_DN_14?">'6 ЦК (от 670 до 10 МВт)'!$P$20:$P$107</definedName>
    <definedName name="XDO_?P1000_DES_DN_15?">'6 ЦК (от 670 до 10 МВт)'!$Q$20:$Q$107</definedName>
    <definedName name="XDO_?P1000_DES_DN_16?">'6 ЦК (от 670 до 10 МВт)'!$R$20:$R$107</definedName>
    <definedName name="XDO_?P1000_DES_DN_17?">'6 ЦК (от 670 до 10 МВт)'!$S$20:$S$107</definedName>
    <definedName name="XDO_?P1000_DES_DN_18?">'6 ЦК (от 670 до 10 МВт)'!$T$20:$T$107</definedName>
    <definedName name="XDO_?P1000_DES_DN_19?">'6 ЦК (от 670 до 10 МВт)'!$U$20:$U$107</definedName>
    <definedName name="XDO_?P1000_DES_DN_2?">'6 ЦК (от 670 до 10 МВт)'!$D$20:$D$107</definedName>
    <definedName name="XDO_?P1000_DES_DN_20?">'6 ЦК (от 670 до 10 МВт)'!$V$20:$V$107</definedName>
    <definedName name="XDO_?P1000_DES_DN_21?">'6 ЦК (от 670 до 10 МВт)'!$W$20:$W$107</definedName>
    <definedName name="XDO_?P1000_DES_DN_22?">'6 ЦК (от 670 до 10 МВт)'!$X$20:$X$107</definedName>
    <definedName name="XDO_?P1000_DES_DN_23?">'6 ЦК (от 670 до 10 МВт)'!$Y$20:$Y$107</definedName>
    <definedName name="XDO_?P1000_DES_DN_3?">'6 ЦК (от 670 до 10 МВт)'!$E$20:$E$107</definedName>
    <definedName name="XDO_?P1000_DES_DN_4?">'6 ЦК (от 670 до 10 МВт)'!$F$20:$F$107</definedName>
    <definedName name="XDO_?P1000_DES_DN_5?">'6 ЦК (от 670 до 10 МВт)'!$G$20:$G$107</definedName>
    <definedName name="XDO_?P1000_DES_DN_6?">'6 ЦК (от 670 до 10 МВт)'!$H$20:$H$107</definedName>
    <definedName name="XDO_?P1000_DES_DN_7?">'6 ЦК (от 670 до 10 МВт)'!$I$20:$I$107</definedName>
    <definedName name="XDO_?P1000_DES_DN_8?">'6 ЦК (от 670 до 10 МВт)'!$J$20:$J$107</definedName>
    <definedName name="XDO_?P1000_DES_DN_9?">'6 ЦК (от 670 до 10 МВт)'!$K$20:$K$107</definedName>
    <definedName name="XDO_?P1000_DES_DN_DT?">'6 ЦК (от 670 до 10 МВт)'!$A$20:$A$107</definedName>
    <definedName name="XDO_?P1000_DES_UP_0?">'6 ЦК (от 670 до 10 МВт)'!$B$16:$B$74</definedName>
    <definedName name="XDO_?P1000_DES_UP_1?">'6 ЦК (от 670 до 10 МВт)'!$C$16:$C$74</definedName>
    <definedName name="XDO_?P1000_DES_UP_10?">'6 ЦК (от 670 до 10 МВт)'!$L$16:$L$74</definedName>
    <definedName name="XDO_?P1000_DES_UP_11?">'6 ЦК (от 670 до 10 МВт)'!$M$16:$M$74</definedName>
    <definedName name="XDO_?P1000_DES_UP_12?">'6 ЦК (от 670 до 10 МВт)'!$N$16:$N$74</definedName>
    <definedName name="XDO_?P1000_DES_UP_13?">'6 ЦК (от 670 до 10 МВт)'!$O$16:$O$74</definedName>
    <definedName name="XDO_?P1000_DES_UP_14?">'6 ЦК (от 670 до 10 МВт)'!$P$16:$P$74</definedName>
    <definedName name="XDO_?P1000_DES_UP_15?">'6 ЦК (от 670 до 10 МВт)'!$Q$16:$Q$74</definedName>
    <definedName name="XDO_?P1000_DES_UP_16?">'6 ЦК (от 670 до 10 МВт)'!$R$16:$R$74</definedName>
    <definedName name="XDO_?P1000_DES_UP_17?">'6 ЦК (от 670 до 10 МВт)'!$S$16:$S$74</definedName>
    <definedName name="XDO_?P1000_DES_UP_18?">'6 ЦК (от 670 до 10 МВт)'!$T$16:$T$74</definedName>
    <definedName name="XDO_?P1000_DES_UP_19?">'6 ЦК (от 670 до 10 МВт)'!$U$16:$U$74</definedName>
    <definedName name="XDO_?P1000_DES_UP_2?">'6 ЦК (от 670 до 10 МВт)'!$D$16:$D$74</definedName>
    <definedName name="XDO_?P1000_DES_UP_20?">'6 ЦК (от 670 до 10 МВт)'!$V$16:$V$74</definedName>
    <definedName name="XDO_?P1000_DES_UP_21?">'6 ЦК (от 670 до 10 МВт)'!$W$16:$W$74</definedName>
    <definedName name="XDO_?P1000_DES_UP_22?">'6 ЦК (от 670 до 10 МВт)'!$X$16:$X$74</definedName>
    <definedName name="XDO_?P1000_DES_UP_23?">'6 ЦК (от 670 до 10 МВт)'!$Y$16:$Y$74</definedName>
    <definedName name="XDO_?P1000_DES_UP_3?">'6 ЦК (от 670 до 10 МВт)'!$E$16:$E$74</definedName>
    <definedName name="XDO_?P1000_DES_UP_4?">'6 ЦК (от 670 до 10 МВт)'!$F$16:$F$74</definedName>
    <definedName name="XDO_?P1000_DES_UP_5?">'6 ЦК (от 670 до 10 МВт)'!$G$16:$G$74</definedName>
    <definedName name="XDO_?P1000_DES_UP_6?">'6 ЦК (от 670 до 10 МВт)'!$H$16:$H$74</definedName>
    <definedName name="XDO_?P1000_DES_UP_7?">'6 ЦК (от 670 до 10 МВт)'!$I$16:$I$74</definedName>
    <definedName name="XDO_?P1000_DES_UP_8?">'6 ЦК (от 670 до 10 МВт)'!$J$16:$J$74</definedName>
    <definedName name="XDO_?P1000_DES_UP_9?">'6 ЦК (от 670 до 10 МВт)'!$K$16:$K$74</definedName>
    <definedName name="XDO_?P1000_DES_UP_DT?">'6 ЦК (от 670 до 10 МВт)'!$A$16:$A$74</definedName>
    <definedName name="XDO_?P1001_DES_DN_0?">'6 ЦК (не менее 10 МВт)'!$B$20:$B$107</definedName>
    <definedName name="XDO_?P1001_DES_DN_1?">'6 ЦК (не менее 10 МВт)'!$C$20:$C$107</definedName>
    <definedName name="XDO_?P1001_DES_DN_10?">'6 ЦК (не менее 10 МВт)'!$L$20:$L$107</definedName>
    <definedName name="XDO_?P1001_DES_DN_11?">'6 ЦК (не менее 10 МВт)'!$M$20:$M$107</definedName>
    <definedName name="XDO_?P1001_DES_DN_12?">'6 ЦК (не менее 10 МВт)'!$N$20:$N$107</definedName>
    <definedName name="XDO_?P1001_DES_DN_13?">'6 ЦК (не менее 10 МВт)'!$O$20:$O$107</definedName>
    <definedName name="XDO_?P1001_DES_DN_14?">'6 ЦК (не менее 10 МВт)'!$P$20:$P$107</definedName>
    <definedName name="XDO_?P1001_DES_DN_15?">'6 ЦК (не менее 10 МВт)'!$Q$20:$Q$107</definedName>
    <definedName name="XDO_?P1001_DES_DN_16?">'6 ЦК (не менее 10 МВт)'!$R$20:$R$107</definedName>
    <definedName name="XDO_?P1001_DES_DN_17?">'6 ЦК (не менее 10 МВт)'!$S$20:$S$107</definedName>
    <definedName name="XDO_?P1001_DES_DN_18?">'6 ЦК (не менее 10 МВт)'!$T$20:$T$107</definedName>
    <definedName name="XDO_?P1001_DES_DN_19?">'6 ЦК (не менее 10 МВт)'!$U$20:$U$107</definedName>
    <definedName name="XDO_?P1001_DES_DN_2?">'6 ЦК (не менее 10 МВт)'!$D$20:$D$107</definedName>
    <definedName name="XDO_?P1001_DES_DN_20?">'6 ЦК (не менее 10 МВт)'!$V$20:$V$107</definedName>
    <definedName name="XDO_?P1001_DES_DN_21?">'6 ЦК (не менее 10 МВт)'!$W$20:$W$107</definedName>
    <definedName name="XDO_?P1001_DES_DN_22?">'6 ЦК (не менее 10 МВт)'!$X$20:$X$107</definedName>
    <definedName name="XDO_?P1001_DES_DN_23?">'6 ЦК (не менее 10 МВт)'!$Y$20:$Y$107</definedName>
    <definedName name="XDO_?P1001_DES_DN_3?">'6 ЦК (не менее 10 МВт)'!$E$20:$E$107</definedName>
    <definedName name="XDO_?P1001_DES_DN_4?">'6 ЦК (не менее 10 МВт)'!$F$20:$F$107</definedName>
    <definedName name="XDO_?P1001_DES_DN_5?">'6 ЦК (не менее 10 МВт)'!$G$20:$G$107</definedName>
    <definedName name="XDO_?P1001_DES_DN_6?">'6 ЦК (не менее 10 МВт)'!$H$20:$H$107</definedName>
    <definedName name="XDO_?P1001_DES_DN_7?">'6 ЦК (не менее 10 МВт)'!$I$20:$I$107</definedName>
    <definedName name="XDO_?P1001_DES_DN_8?">'6 ЦК (не менее 10 МВт)'!$J$20:$J$107</definedName>
    <definedName name="XDO_?P1001_DES_DN_9?">'6 ЦК (не менее 10 МВт)'!$K$20:$K$107</definedName>
    <definedName name="XDO_?P1001_DES_DN_DT?">'6 ЦК (не менее 10 МВт)'!$A$20:$A$107</definedName>
    <definedName name="XDO_?P1001_DES_UP_0?">'6 ЦК (не менее 10 МВт)'!$B$16:$B$74</definedName>
    <definedName name="XDO_?P1001_DES_UP_1?">'6 ЦК (не менее 10 МВт)'!$C$16:$C$74</definedName>
    <definedName name="XDO_?P1001_DES_UP_10?">'6 ЦК (не менее 10 МВт)'!$L$16:$L$74</definedName>
    <definedName name="XDO_?P1001_DES_UP_11?">'6 ЦК (не менее 10 МВт)'!$M$16:$M$74</definedName>
    <definedName name="XDO_?P1001_DES_UP_12?">'6 ЦК (не менее 10 МВт)'!$N$16:$N$74</definedName>
    <definedName name="XDO_?P1001_DES_UP_13?">'6 ЦК (не менее 10 МВт)'!$O$16:$O$74</definedName>
    <definedName name="XDO_?P1001_DES_UP_14?">'6 ЦК (не менее 10 МВт)'!$P$16:$P$74</definedName>
    <definedName name="XDO_?P1001_DES_UP_15?">'6 ЦК (не менее 10 МВт)'!$Q$16:$Q$74</definedName>
    <definedName name="XDO_?P1001_DES_UP_16?">'6 ЦК (не менее 10 МВт)'!$R$16:$R$74</definedName>
    <definedName name="XDO_?P1001_DES_UP_17?">'6 ЦК (не менее 10 МВт)'!$S$16:$S$74</definedName>
    <definedName name="XDO_?P1001_DES_UP_18?">'6 ЦК (не менее 10 МВт)'!$T$16:$T$74</definedName>
    <definedName name="XDO_?P1001_DES_UP_19?">'6 ЦК (не менее 10 МВт)'!$U$16:$U$74</definedName>
    <definedName name="XDO_?P1001_DES_UP_2?">'6 ЦК (не менее 10 МВт)'!$D$16:$D$74</definedName>
    <definedName name="XDO_?P1001_DES_UP_20?">'6 ЦК (не менее 10 МВт)'!$V$16:$V$74</definedName>
    <definedName name="XDO_?P1001_DES_UP_21?">'6 ЦК (не менее 10 МВт)'!$W$16:$W$74</definedName>
    <definedName name="XDO_?P1001_DES_UP_22?">'6 ЦК (не менее 10 МВт)'!$X$16:$X$74</definedName>
    <definedName name="XDO_?P1001_DES_UP_23?">'6 ЦК (не менее 10 МВт)'!$Y$16:$Y$74</definedName>
    <definedName name="XDO_?P1001_DES_UP_3?">'6 ЦК (не менее 10 МВт)'!$E$16:$E$74</definedName>
    <definedName name="XDO_?P1001_DES_UP_4?">'6 ЦК (не менее 10 МВт)'!$F$16:$F$74</definedName>
    <definedName name="XDO_?P1001_DES_UP_5?">'6 ЦК (не менее 10 МВт)'!$G$16:$G$74</definedName>
    <definedName name="XDO_?P1001_DES_UP_6?">'6 ЦК (не менее 10 МВт)'!$H$16:$H$74</definedName>
    <definedName name="XDO_?P1001_DES_UP_7?">'6 ЦК (не менее 10 МВт)'!$I$16:$I$74</definedName>
    <definedName name="XDO_?P1001_DES_UP_8?">'6 ЦК (не менее 10 МВт)'!$J$16:$J$74</definedName>
    <definedName name="XDO_?P1001_DES_UP_9?">'6 ЦК (не менее 10 МВт)'!$K$16:$K$74</definedName>
    <definedName name="XDO_?P1001_DES_UP_DT?">'6 ЦК (не менее 10 МВт)'!$A$16:$A$74</definedName>
    <definedName name="XDO_?P670_DES_DN_0?">'6 ЦК (менее 670 кВт)'!$B$20:$B$107</definedName>
    <definedName name="XDO_?P670_DES_DN_1?">'6 ЦК (менее 670 кВт)'!$C$20:$C$107</definedName>
    <definedName name="XDO_?P670_DES_DN_10?">'6 ЦК (менее 670 кВт)'!$L$20:$L$107</definedName>
    <definedName name="XDO_?P670_DES_DN_11?">'6 ЦК (менее 670 кВт)'!$M$20:$M$107</definedName>
    <definedName name="XDO_?P670_DES_DN_12?">'6 ЦК (менее 670 кВт)'!$N$20:$N$107</definedName>
    <definedName name="XDO_?P670_DES_DN_13?">'6 ЦК (менее 670 кВт)'!$O$20:$O$107</definedName>
    <definedName name="XDO_?P670_DES_DN_14?">'6 ЦК (менее 670 кВт)'!$P$20:$P$107</definedName>
    <definedName name="XDO_?P670_DES_DN_15?">'6 ЦК (менее 670 кВт)'!$Q$20:$Q$107</definedName>
    <definedName name="XDO_?P670_DES_DN_16?">'6 ЦК (менее 670 кВт)'!$R$20:$R$107</definedName>
    <definedName name="XDO_?P670_DES_DN_17?">'6 ЦК (менее 670 кВт)'!$S$20:$S$107</definedName>
    <definedName name="XDO_?P670_DES_DN_18?">'6 ЦК (менее 670 кВт)'!$T$20:$T$107</definedName>
    <definedName name="XDO_?P670_DES_DN_19?">'6 ЦК (менее 670 кВт)'!$U$20:$U$107</definedName>
    <definedName name="XDO_?P670_DES_DN_2?">'6 ЦК (менее 670 кВт)'!$D$20:$D$107</definedName>
    <definedName name="XDO_?P670_DES_DN_20?">'6 ЦК (менее 670 кВт)'!$V$20:$V$107</definedName>
    <definedName name="XDO_?P670_DES_DN_21?">'6 ЦК (менее 670 кВт)'!$W$20:$W$107</definedName>
    <definedName name="XDO_?P670_DES_DN_22?">'6 ЦК (менее 670 кВт)'!$X$20:$X$107</definedName>
    <definedName name="XDO_?P670_DES_DN_23?">'6 ЦК (менее 670 кВт)'!$Y$20:$Y$107</definedName>
    <definedName name="XDO_?P670_DES_DN_3?">'6 ЦК (менее 670 кВт)'!$E$20:$E$107</definedName>
    <definedName name="XDO_?P670_DES_DN_4?">'6 ЦК (менее 670 кВт)'!$F$20:$F$107</definedName>
    <definedName name="XDO_?P670_DES_DN_5?">'6 ЦК (менее 670 кВт)'!$G$20:$G$107</definedName>
    <definedName name="XDO_?P670_DES_DN_6?">'6 ЦК (менее 670 кВт)'!$H$20:$H$107</definedName>
    <definedName name="XDO_?P670_DES_DN_7?">'6 ЦК (менее 670 кВт)'!$I$20:$I$107</definedName>
    <definedName name="XDO_?P670_DES_DN_8?">'6 ЦК (менее 670 кВт)'!$J$20:$J$107</definedName>
    <definedName name="XDO_?P670_DES_DN_9?">'6 ЦК (менее 670 кВт)'!$K$20:$K$107</definedName>
    <definedName name="XDO_?P670_DES_DN_DT?">'6 ЦК (менее 670 кВт)'!$A$20:$A$107</definedName>
    <definedName name="XDO_?P670_DES_UP_0?">'6 ЦК (менее 670 кВт)'!$B$16:$B$74</definedName>
    <definedName name="XDO_?P670_DES_UP_1?">'6 ЦК (менее 670 кВт)'!$C$16:$C$74</definedName>
    <definedName name="XDO_?P670_DES_UP_10?">'6 ЦК (менее 670 кВт)'!$L$16:$L$74</definedName>
    <definedName name="XDO_?P670_DES_UP_11?">'6 ЦК (менее 670 кВт)'!$M$16:$M$74</definedName>
    <definedName name="XDO_?P670_DES_UP_12?">'6 ЦК (менее 670 кВт)'!$N$16:$N$74</definedName>
    <definedName name="XDO_?P670_DES_UP_13?">'6 ЦК (менее 670 кВт)'!$O$16:$O$74</definedName>
    <definedName name="XDO_?P670_DES_UP_14?">'6 ЦК (менее 670 кВт)'!$P$16:$P$74</definedName>
    <definedName name="XDO_?P670_DES_UP_15?">'6 ЦК (менее 670 кВт)'!$Q$16:$Q$74</definedName>
    <definedName name="XDO_?P670_DES_UP_16?">'6 ЦК (менее 670 кВт)'!$R$16:$R$74</definedName>
    <definedName name="XDO_?P670_DES_UP_17?">'6 ЦК (менее 670 кВт)'!$S$16:$S$74</definedName>
    <definedName name="XDO_?P670_DES_UP_18?">'6 ЦК (менее 670 кВт)'!$T$16:$T$74</definedName>
    <definedName name="XDO_?P670_DES_UP_19?">'6 ЦК (менее 670 кВт)'!$U$16:$U$74</definedName>
    <definedName name="XDO_?P670_DES_UP_2?">'6 ЦК (менее 670 кВт)'!$D$16:$D$74</definedName>
    <definedName name="XDO_?P670_DES_UP_20?">'6 ЦК (менее 670 кВт)'!$V$16:$V$74</definedName>
    <definedName name="XDO_?P670_DES_UP_21?">'6 ЦК (менее 670 кВт)'!$W$16:$W$74</definedName>
    <definedName name="XDO_?P670_DES_UP_22?">'6 ЦК (менее 670 кВт)'!$X$16:$X$74</definedName>
    <definedName name="XDO_?P670_DES_UP_23?">'6 ЦК (менее 670 кВт)'!$Y$16:$Y$74</definedName>
    <definedName name="XDO_?P670_DES_UP_3?">'6 ЦК (менее 670 кВт)'!$E$16:$E$74</definedName>
    <definedName name="XDO_?P670_DES_UP_4?">'6 ЦК (менее 670 кВт)'!$F$16:$F$74</definedName>
    <definedName name="XDO_?P670_DES_UP_5?">'6 ЦК (менее 670 кВт)'!$G$16:$G$74</definedName>
    <definedName name="XDO_?P670_DES_UP_6?">'6 ЦК (менее 670 кВт)'!$H$16:$H$74</definedName>
    <definedName name="XDO_?P670_DES_UP_7?">'6 ЦК (менее 670 кВт)'!$I$16:$I$74</definedName>
    <definedName name="XDO_?P670_DES_UP_8?">'6 ЦК (менее 670 кВт)'!$J$16:$J$74</definedName>
    <definedName name="XDO_?P670_DES_UP_9?">'6 ЦК (менее 670 кВт)'!$K$16:$K$74</definedName>
    <definedName name="XDO_?P670_DES_UP_DT?">'6 ЦК (менее 670 кВт)'!$A$16:$A$74</definedName>
    <definedName name="XDO_?PERIOD?">'4 ЦК (менее 670 кВт)'!$M$3</definedName>
    <definedName name="XDO_?POWER_PRICE?">'Лист2'!$A$2</definedName>
    <definedName name="XDO_?RSV_PRICE?">'Лист2'!$C$3</definedName>
    <definedName name="XDO_?VAL_BH?">'Лист2'!$C$1</definedName>
    <definedName name="XDO_GROUP_?DES_PC4_1000?">'4 ЦК (от 670 до 10 МВт)'!$A$12:$Y$41</definedName>
    <definedName name="XDO_GROUP_?DES_PC4_1001?">'4 ЦК (не менее 10 МВт)'!$A$12:$Y$41</definedName>
    <definedName name="XDO_GROUP_?DES_PC4_670?">'4 ЦК (менее 670 кВт)'!$A$12:$Y$41</definedName>
    <definedName name="XDO_GROUP_?DES_PC6_1000?">'6 ЦК (от 670 до 10 МВт)'!$A$12:$Y$41</definedName>
    <definedName name="XDO_GROUP_?DES_PC6_1001?">'6 ЦК (не менее 10 МВт)'!$A$12:$Y$41</definedName>
    <definedName name="XDO_GROUP_?DES_PC6_670?">'6 ЦК (менее 670 кВт)'!$A$12:$Y$41</definedName>
    <definedName name="XDO_GROUP_?P1000_DES_DN?">'6 ЦК (от 670 до 10 МВт)'!$A$78:$Y$107</definedName>
    <definedName name="XDO_GROUP_?P1000_DES_UP?">'6 ЦК (от 670 до 10 МВт)'!$A$45:$Y$74</definedName>
    <definedName name="XDO_GROUP_?P1001_DES_DN?">'6 ЦК (не менее 10 МВт)'!$A$78:$Y$107</definedName>
    <definedName name="XDO_GROUP_?P1001_DES_UP?">'6 ЦК (не менее 10 МВт)'!$A$45:$Y$74</definedName>
    <definedName name="XDO_GROUP_?P670_DES_DN?">'6 ЦК (менее 670 кВт)'!$A$78:$Y$107</definedName>
    <definedName name="XDO_GROUP_?P670_DES_UP?">'6 ЦК (менее 670 кВт)'!$A$45:$Y$74</definedName>
    <definedName name="_xlnm.Print_Area" localSheetId="1">'4 ЦК (менее 670 кВт)'!$A$1:$Y$50</definedName>
    <definedName name="_xlnm.Print_Area" localSheetId="5">'4 ЦК (не менее 10 МВт)'!$A$1:$Y$51</definedName>
    <definedName name="_xlnm.Print_Area" localSheetId="3">'4 ЦК (от 670 до 10 МВт)'!$A$1:$Y$50</definedName>
    <definedName name="_xlnm.Print_Area" localSheetId="2">'6 ЦК (менее 670 кВт)'!$A$1:$Y$120</definedName>
    <definedName name="_xlnm.Print_Area" localSheetId="6">'6 ЦК (не менее 10 МВт)'!$A$1:$Y$121</definedName>
    <definedName name="_xlnm.Print_Area" localSheetId="4">'6 ЦК (от 670 до 10 МВт)'!$A$1:$Y$121</definedName>
  </definedNames>
  <calcPr fullCalcOnLoad="1"/>
</workbook>
</file>

<file path=xl/sharedStrings.xml><?xml version="1.0" encoding="utf-8"?>
<sst xmlns="http://schemas.openxmlformats.org/spreadsheetml/2006/main" count="1062" uniqueCount="270">
  <si>
    <t>Version</t>
  </si>
  <si>
    <t>ARU-dbdrv</t>
  </si>
  <si>
    <t>Extractor Version</t>
  </si>
  <si>
    <t>Template Code</t>
  </si>
  <si>
    <t>Template Type</t>
  </si>
  <si>
    <t>TYPE_EXCEL_TEMPLATE</t>
  </si>
  <si>
    <t>Preprocess XSLT File</t>
  </si>
  <si>
    <t>Last Modified Date</t>
  </si>
  <si>
    <t>Last Modified By</t>
  </si>
  <si>
    <t>Data Constraints:</t>
  </si>
  <si>
    <t>XDO_?P670_DES_UP_DT?</t>
  </si>
  <si>
    <t>&lt;?INTV_VAL_DT?&gt;</t>
  </si>
  <si>
    <t>XDO_?P670_DES_UP_0?</t>
  </si>
  <si>
    <t>&lt;?RH0?&gt;</t>
  </si>
  <si>
    <t>XDO_?P670_DES_UP_1?</t>
  </si>
  <si>
    <t>&lt;?RH1?&gt;</t>
  </si>
  <si>
    <t>XDO_?P670_DES_UP_2?</t>
  </si>
  <si>
    <t>&lt;?RH2?&gt;</t>
  </si>
  <si>
    <t>XDO_?P670_DES_UP_3?</t>
  </si>
  <si>
    <t>&lt;?RH3?&gt;</t>
  </si>
  <si>
    <t>XDO_?P670_DES_UP_4?</t>
  </si>
  <si>
    <t>&lt;?RH4?&gt;</t>
  </si>
  <si>
    <t>XDO_?P670_DES_UP_5?</t>
  </si>
  <si>
    <t>&lt;?RH5?&gt;</t>
  </si>
  <si>
    <t>XDO_?P670_DES_UP_6?</t>
  </si>
  <si>
    <t>&lt;?RH6?&gt;</t>
  </si>
  <si>
    <t>XDO_?P670_DES_UP_7?</t>
  </si>
  <si>
    <t>&lt;?RH7?&gt;</t>
  </si>
  <si>
    <t>XDO_?P670_DES_UP_8?</t>
  </si>
  <si>
    <t>&lt;?RH8?&gt;</t>
  </si>
  <si>
    <t>XDO_?P670_DES_UP_9?</t>
  </si>
  <si>
    <t>&lt;?RH9?&gt;</t>
  </si>
  <si>
    <t>XDO_?P670_DES_UP_10?</t>
  </si>
  <si>
    <t>&lt;?RH10?&gt;</t>
  </si>
  <si>
    <t>XDO_?P670_DES_UP_11?</t>
  </si>
  <si>
    <t>&lt;?RH11?&gt;</t>
  </si>
  <si>
    <t>XDO_?P670_DES_UP_12?</t>
  </si>
  <si>
    <t>&lt;?RH12?&gt;</t>
  </si>
  <si>
    <t>XDO_?P670_DES_UP_13?</t>
  </si>
  <si>
    <t>&lt;?RH13?&gt;</t>
  </si>
  <si>
    <t>XDO_?P670_DES_UP_14?</t>
  </si>
  <si>
    <t>&lt;?RH14?&gt;</t>
  </si>
  <si>
    <t>XDO_?P670_DES_UP_15?</t>
  </si>
  <si>
    <t>&lt;?RH15?&gt;</t>
  </si>
  <si>
    <t>XDO_?P670_DES_UP_16?</t>
  </si>
  <si>
    <t>&lt;?RH16?&gt;</t>
  </si>
  <si>
    <t>XDO_?P670_DES_UP_17?</t>
  </si>
  <si>
    <t>&lt;?RH17?&gt;</t>
  </si>
  <si>
    <t>XDO_?P670_DES_UP_18?</t>
  </si>
  <si>
    <t>&lt;?RH18?&gt;</t>
  </si>
  <si>
    <t>XDO_?P670_DES_UP_19?</t>
  </si>
  <si>
    <t>&lt;?RH19?&gt;</t>
  </si>
  <si>
    <t>XDO_?P670_DES_UP_20?</t>
  </si>
  <si>
    <t>&lt;?RH20?&gt;</t>
  </si>
  <si>
    <t>XDO_?P670_DES_UP_21?</t>
  </si>
  <si>
    <t>&lt;?RH21?&gt;</t>
  </si>
  <si>
    <t>XDO_?P670_DES_UP_22?</t>
  </si>
  <si>
    <t>&lt;?RH22?&gt;</t>
  </si>
  <si>
    <t>XDO_?P670_DES_UP_23?</t>
  </si>
  <si>
    <t>&lt;?RH23?&gt;</t>
  </si>
  <si>
    <t>XDO_GROUP_?P670_DES_UP?</t>
  </si>
  <si>
    <t>&lt;xsl:for-each select="/DATA_DS/PC6_OVER_UP"&gt;</t>
  </si>
  <si>
    <t>&lt;/xsl:for-each&gt;</t>
  </si>
  <si>
    <t>XDO_?P1000_DES_UP_DT?</t>
  </si>
  <si>
    <t>XDO_?P1000_DES_UP_0?</t>
  </si>
  <si>
    <t>XDO_?P1000_DES_UP_1?</t>
  </si>
  <si>
    <t>XDO_?P1000_DES_UP_2?</t>
  </si>
  <si>
    <t>XDO_?P1000_DES_UP_3?</t>
  </si>
  <si>
    <t>XDO_?P1000_DES_UP_4?</t>
  </si>
  <si>
    <t>XDO_?P1000_DES_UP_5?</t>
  </si>
  <si>
    <t>XDO_?P1000_DES_UP_6?</t>
  </si>
  <si>
    <t>XDO_?P1000_DES_UP_7?</t>
  </si>
  <si>
    <t>XDO_?P1000_DES_UP_8?</t>
  </si>
  <si>
    <t>XDO_?P1000_DES_UP_9?</t>
  </si>
  <si>
    <t>XDO_?P1000_DES_UP_10?</t>
  </si>
  <si>
    <t>XDO_?P1000_DES_UP_11?</t>
  </si>
  <si>
    <t>XDO_?P1000_DES_UP_12?</t>
  </si>
  <si>
    <t>XDO_?P1000_DES_UP_13?</t>
  </si>
  <si>
    <t>XDO_?P1000_DES_UP_14?</t>
  </si>
  <si>
    <t>XDO_?P1000_DES_UP_15?</t>
  </si>
  <si>
    <t>XDO_?P1000_DES_UP_16?</t>
  </si>
  <si>
    <t>XDO_?P1000_DES_UP_17?</t>
  </si>
  <si>
    <t>XDO_?P1000_DES_UP_18?</t>
  </si>
  <si>
    <t>XDO_?P1000_DES_UP_19?</t>
  </si>
  <si>
    <t>XDO_?P1000_DES_UP_20?</t>
  </si>
  <si>
    <t>XDO_?P1000_DES_UP_21?</t>
  </si>
  <si>
    <t>XDO_?P1000_DES_UP_22?</t>
  </si>
  <si>
    <t>XDO_?P1000_DES_UP_23?</t>
  </si>
  <si>
    <t>XDO_GROUP_?P1000_DES_UP?</t>
  </si>
  <si>
    <t>XDO_?P1001_DES_UP_DT?</t>
  </si>
  <si>
    <t>XDO_?P1001_DES_UP_0?</t>
  </si>
  <si>
    <t>XDO_?P1001_DES_UP_1?</t>
  </si>
  <si>
    <t>XDO_?P1001_DES_UP_2?</t>
  </si>
  <si>
    <t>XDO_?P1001_DES_UP_3?</t>
  </si>
  <si>
    <t>XDO_?P1001_DES_UP_4?</t>
  </si>
  <si>
    <t>XDO_?P1001_DES_UP_5?</t>
  </si>
  <si>
    <t>XDO_?P1001_DES_UP_6?</t>
  </si>
  <si>
    <t>XDO_?P1001_DES_UP_7?</t>
  </si>
  <si>
    <t>XDO_?P1001_DES_UP_8?</t>
  </si>
  <si>
    <t>XDO_?P1001_DES_UP_9?</t>
  </si>
  <si>
    <t>XDO_?P1001_DES_UP_10?</t>
  </si>
  <si>
    <t>XDO_?P1001_DES_UP_11?</t>
  </si>
  <si>
    <t>XDO_?P1001_DES_UP_12?</t>
  </si>
  <si>
    <t>XDO_?P1001_DES_UP_13?</t>
  </si>
  <si>
    <t>XDO_?P1001_DES_UP_14?</t>
  </si>
  <si>
    <t>XDO_?P1001_DES_UP_15?</t>
  </si>
  <si>
    <t>XDO_?P1001_DES_UP_16?</t>
  </si>
  <si>
    <t>XDO_?P1001_DES_UP_17?</t>
  </si>
  <si>
    <t>XDO_?P1001_DES_UP_18?</t>
  </si>
  <si>
    <t>XDO_?P1001_DES_UP_19?</t>
  </si>
  <si>
    <t>XDO_?P1001_DES_UP_20?</t>
  </si>
  <si>
    <t>XDO_?P1001_DES_UP_21?</t>
  </si>
  <si>
    <t>XDO_?P1001_DES_UP_22?</t>
  </si>
  <si>
    <t>XDO_?P1001_DES_UP_23?</t>
  </si>
  <si>
    <t>XDO_GROUP_?P1001_DES_UP?</t>
  </si>
  <si>
    <t>XDO_?P670_DES_DN_DT?</t>
  </si>
  <si>
    <t>XDO_?P670_DES_DN_0?</t>
  </si>
  <si>
    <t>XDO_?P670_DES_DN_1?</t>
  </si>
  <si>
    <t>XDO_?P670_DES_DN_2?</t>
  </si>
  <si>
    <t>XDO_?P670_DES_DN_3?</t>
  </si>
  <si>
    <t>XDO_?P670_DES_DN_4?</t>
  </si>
  <si>
    <t>XDO_?P670_DES_DN_5?</t>
  </si>
  <si>
    <t>XDO_?P670_DES_DN_6?</t>
  </si>
  <si>
    <t>XDO_?P670_DES_DN_7?</t>
  </si>
  <si>
    <t>XDO_?P670_DES_DN_8?</t>
  </si>
  <si>
    <t>XDO_?P670_DES_DN_9?</t>
  </si>
  <si>
    <t>XDO_?P670_DES_DN_10?</t>
  </si>
  <si>
    <t>XDO_?P670_DES_DN_11?</t>
  </si>
  <si>
    <t>XDO_?P670_DES_DN_12?</t>
  </si>
  <si>
    <t>XDO_?P670_DES_DN_13?</t>
  </si>
  <si>
    <t>XDO_?P670_DES_DN_14?</t>
  </si>
  <si>
    <t>XDO_?P670_DES_DN_15?</t>
  </si>
  <si>
    <t>XDO_?P670_DES_DN_16?</t>
  </si>
  <si>
    <t>XDO_?P670_DES_DN_17?</t>
  </si>
  <si>
    <t>XDO_?P670_DES_DN_18?</t>
  </si>
  <si>
    <t>XDO_?P670_DES_DN_19?</t>
  </si>
  <si>
    <t>XDO_?P670_DES_DN_20?</t>
  </si>
  <si>
    <t>XDO_?P670_DES_DN_21?</t>
  </si>
  <si>
    <t>XDO_?P670_DES_DN_22?</t>
  </si>
  <si>
    <t>XDO_?P670_DES_DN_23?</t>
  </si>
  <si>
    <t>XDO_GROUP_?P670_DES_DN?</t>
  </si>
  <si>
    <t>&lt;xsl:for-each select="/DATA_DS/PC6_OVER_DOWN"&gt;</t>
  </si>
  <si>
    <t>XDO_?P1000_DES_DN_DT?</t>
  </si>
  <si>
    <t>XDO_?P1000_DES_DN_0?</t>
  </si>
  <si>
    <t>XDO_?P1000_DES_DN_1?</t>
  </si>
  <si>
    <t>XDO_?P1000_DES_DN_2?</t>
  </si>
  <si>
    <t>XDO_?P1000_DES_DN_3?</t>
  </si>
  <si>
    <t>XDO_?P1000_DES_DN_4?</t>
  </si>
  <si>
    <t>XDO_?P1000_DES_DN_5?</t>
  </si>
  <si>
    <t>XDO_?P1000_DES_DN_6?</t>
  </si>
  <si>
    <t>XDO_?P1000_DES_DN_7?</t>
  </si>
  <si>
    <t>XDO_?P1000_DES_DN_8?</t>
  </si>
  <si>
    <t>XDO_?P1000_DES_DN_9?</t>
  </si>
  <si>
    <t>XDO_?P1000_DES_DN_10?</t>
  </si>
  <si>
    <t>XDO_?P1000_DES_DN_11?</t>
  </si>
  <si>
    <t>XDO_?P1000_DES_DN_12?</t>
  </si>
  <si>
    <t>XDO_?P1000_DES_DN_13?</t>
  </si>
  <si>
    <t>XDO_?P1000_DES_DN_14?</t>
  </si>
  <si>
    <t>XDO_?P1000_DES_DN_15?</t>
  </si>
  <si>
    <t>XDO_?P1000_DES_DN_16?</t>
  </si>
  <si>
    <t>XDO_?P1000_DES_DN_17?</t>
  </si>
  <si>
    <t>XDO_?P1000_DES_DN_18?</t>
  </si>
  <si>
    <t>XDO_?P1000_DES_DN_19?</t>
  </si>
  <si>
    <t>XDO_?P1000_DES_DN_20?</t>
  </si>
  <si>
    <t>XDO_?P1000_DES_DN_21?</t>
  </si>
  <si>
    <t>XDO_?P1000_DES_DN_22?</t>
  </si>
  <si>
    <t>XDO_?P1000_DES_DN_23?</t>
  </si>
  <si>
    <t>XDO_GROUP_?P1000_DES_DN?</t>
  </si>
  <si>
    <t>XDO_?P1001_DES_DN_DT?</t>
  </si>
  <si>
    <t>XDO_?P1001_DES_DN_0?</t>
  </si>
  <si>
    <t>XDO_?P1001_DES_DN_1?</t>
  </si>
  <si>
    <t>XDO_?P1001_DES_DN_2?</t>
  </si>
  <si>
    <t>XDO_?P1001_DES_DN_3?</t>
  </si>
  <si>
    <t>XDO_?P1001_DES_DN_4?</t>
  </si>
  <si>
    <t>XDO_?P1001_DES_DN_5?</t>
  </si>
  <si>
    <t>XDO_?P1001_DES_DN_6?</t>
  </si>
  <si>
    <t>XDO_?P1001_DES_DN_7?</t>
  </si>
  <si>
    <t>XDO_?P1001_DES_DN_8?</t>
  </si>
  <si>
    <t>XDO_?P1001_DES_DN_9?</t>
  </si>
  <si>
    <t>XDO_?P1001_DES_DN_10?</t>
  </si>
  <si>
    <t>XDO_?P1001_DES_DN_11?</t>
  </si>
  <si>
    <t>XDO_?P1001_DES_DN_12?</t>
  </si>
  <si>
    <t>XDO_?P1001_DES_DN_13?</t>
  </si>
  <si>
    <t>XDO_?P1001_DES_DN_14?</t>
  </si>
  <si>
    <t>XDO_?P1001_DES_DN_15?</t>
  </si>
  <si>
    <t>XDO_?P1001_DES_DN_16?</t>
  </si>
  <si>
    <t>XDO_?P1001_DES_DN_17?</t>
  </si>
  <si>
    <t>XDO_?P1001_DES_DN_18?</t>
  </si>
  <si>
    <t>XDO_?P1001_DES_DN_19?</t>
  </si>
  <si>
    <t>XDO_?P1001_DES_DN_20?</t>
  </si>
  <si>
    <t>XDO_?P1001_DES_DN_21?</t>
  </si>
  <si>
    <t>XDO_?P1001_DES_DN_22?</t>
  </si>
  <si>
    <t>XDO_?P1001_DES_DN_23?</t>
  </si>
  <si>
    <t>XDO_GROUP_?P1001_DES_DN?</t>
  </si>
  <si>
    <t>ООО "Уральская энергосбытовая компания"</t>
  </si>
  <si>
    <t>в июне 2023 года</t>
  </si>
  <si>
    <t>(наименование гарантирующего поставщика)</t>
  </si>
  <si>
    <t>(месяц)         (год)</t>
  </si>
  <si>
    <t>IV. Четвертая ценовая категория
(для объемов покупки электрической энергии (мощности), в отношении которых за расчетный период осуществляется почасовой учет,
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</si>
  <si>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1. Ставка за электрическую энергию предельного уровня нерегулируемых цен, применяемая к отпуску электроэнергии из сети ПАО «ФСК ЕЭС» класса напряжения 220 кВ и ниже, рублей/МВт·ч без НДС</t>
  </si>
  <si>
    <t>Дата</t>
  </si>
  <si>
    <t>Ставка для фактических почасовых объемов покупки электрической энергии</t>
  </si>
  <si>
    <t>0:00 -
1:00</t>
  </si>
  <si>
    <t>1:00 -
2:00</t>
  </si>
  <si>
    <t>2:00 -
3:00</t>
  </si>
  <si>
    <t>3:00 -
4:00</t>
  </si>
  <si>
    <t>4:00 -
5:00</t>
  </si>
  <si>
    <t>5:00 -
6:00</t>
  </si>
  <si>
    <t>6:00 -
7:00</t>
  </si>
  <si>
    <t>7:00 -
8:00</t>
  </si>
  <si>
    <t>8:00 -
9:00</t>
  </si>
  <si>
    <t>9:00 -
10:00</t>
  </si>
  <si>
    <t>10:00 -
11:00</t>
  </si>
  <si>
    <t>11:00 -
12:00</t>
  </si>
  <si>
    <t>12:00 -
13:00</t>
  </si>
  <si>
    <t>13:00 -
14:00</t>
  </si>
  <si>
    <t>14:00 -
15:00</t>
  </si>
  <si>
    <t>15:00 -
16:00</t>
  </si>
  <si>
    <t>16:00 -
17:00</t>
  </si>
  <si>
    <t>17:00 -
18:00</t>
  </si>
  <si>
    <t>18:00 -
19:00</t>
  </si>
  <si>
    <t>19:00 -
20:00</t>
  </si>
  <si>
    <t>20:00 -
21:00</t>
  </si>
  <si>
    <t>21:00 -
22:00</t>
  </si>
  <si>
    <t>22:00 -
23:00</t>
  </si>
  <si>
    <t>23:00 -
0:00</t>
  </si>
  <si>
    <t>01.06.2023</t>
  </si>
  <si>
    <t>02.06.2023</t>
  </si>
  <si>
    <t>03.06.2023</t>
  </si>
  <si>
    <t>04.06.2023</t>
  </si>
  <si>
    <t>05.06.2023</t>
  </si>
  <si>
    <t>06.06.2023</t>
  </si>
  <si>
    <t>07.06.2023</t>
  </si>
  <si>
    <t>08.06.2023</t>
  </si>
  <si>
    <t>09.06.2023</t>
  </si>
  <si>
    <t>10.06.2023</t>
  </si>
  <si>
    <t>11.06.2023</t>
  </si>
  <si>
    <t>12.06.2023</t>
  </si>
  <si>
    <t>13.06.2023</t>
  </si>
  <si>
    <t>14.06.2023</t>
  </si>
  <si>
    <t>15.06.2023</t>
  </si>
  <si>
    <t>16.06.2023</t>
  </si>
  <si>
    <t>17.06.2023</t>
  </si>
  <si>
    <t>18.06.2023</t>
  </si>
  <si>
    <t>19.06.2023</t>
  </si>
  <si>
    <t>20.06.2023</t>
  </si>
  <si>
    <t>21.06.2023</t>
  </si>
  <si>
    <t>22.06.2023</t>
  </si>
  <si>
    <t>23.06.2023</t>
  </si>
  <si>
    <t>24.06.2023</t>
  </si>
  <si>
    <t>25.06.2023</t>
  </si>
  <si>
    <t>26.06.2023</t>
  </si>
  <si>
    <t>27.06.2023</t>
  </si>
  <si>
    <t>28.06.2023</t>
  </si>
  <si>
    <t>29.06.2023</t>
  </si>
  <si>
    <t>30.06.2023</t>
  </si>
  <si>
    <t>2. Ставка за мощность, приобретаемую потребителем (покупателем), предельного уровня нерегулируемых цен, рублей/МВт в месяц без НДС</t>
  </si>
  <si>
    <t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</si>
  <si>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___1_Примечание: для группы «прочие потребители» с максимальной мощностью энергопринимающих устройств менее 670 кВт, приобретающих электрическую энергию (мощность) по договору энергоснабжения, предусматривающий урегулирование услуг по передаче электрической энергии с организацией по управлению единой национальной (общероссийской) электрической сетью</t>
  </si>
  <si>
    <t>___2_Примечание: информация указана в отношении зоны деятельности на территории Челябинской области (границы зоны деятельности на территории Челябинской области определены постановлением Министерства тарифного регулирования и энергетики Челябинской области от 13.06.2019 № 46/4)</t>
  </si>
  <si>
    <t>VI. Шестая ценовая категория
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 услуги по передаче электрической энергии в двухставочном выражении)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</si>
  <si>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</si>
  <si>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</si>
  <si>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>Ставка для суммы плановых почасовых объемов покупки электрической энергии за расчетный период, рублей/МВт·ч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</si>
  <si>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рублей/МВт·ч без НДС</t>
  </si>
  <si>
    <t>2. Ставка за мощность, приобретаемую потребителем (покупателем), предельного уровня нерегулируемых цен, рублей/МВт в месяц</t>
  </si>
  <si>
    <t>___1_Примечание: для группы «прочие потребители» с максимальной мощностью энергопринимающих устройств от 670 кВт до 10 МВт, приобретающих электрическую энергию (мощность) по договору энергоснабжения, предусматривающий урегулирование услуг по передаче электрической энергии с организацией по управлению единой национальной (общероссийской) электрической сетью</t>
  </si>
  <si>
    <t>___1_Примечание: для группы «прочие потребители» с максимальной мощностью энергопринимающих устройств не менее 10 МВт, приобретающих электрическую энергию (мощность) по договору энергоснабжения, предусматривающий урегулирование услуг по передаче электрической энергии с организацией по управлению единой национальной (общероссийской) электрической сетью</t>
  </si>
  <si>
    <r>
      <t xml:space="preserve">Предельные уровни нерегулируемых цен на электрическую энергию (мощность), поставляемую потребителям (покупателям) </t>
    </r>
    <r>
      <rPr>
        <b/>
        <vertAlign val="superscript"/>
        <sz val="14"/>
        <rFont val="Arial Narrow"/>
        <family val="2"/>
      </rPr>
      <t>1, 2</t>
    </r>
  </si>
  <si>
    <r>
      <t>Предельные уровни нерегулируемых цен на электрическую энергию (мощность), поставляемую потребителям (покупателям)</t>
    </r>
    <r>
      <rPr>
        <b/>
        <vertAlign val="superscript"/>
        <sz val="14"/>
        <rFont val="Arial Narrow"/>
        <family val="2"/>
      </rPr>
      <t xml:space="preserve"> 1, 2</t>
    </r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</si>
</sst>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 Narrow"/>
      <family val="2"/>
    </font>
    <font>
      <sz val="14"/>
      <name val="Arial Narrow"/>
      <family val="2"/>
    </font>
    <font>
      <sz val="10"/>
      <name val="Arial"/>
      <family val="2"/>
    </font>
    <font>
      <sz val="10"/>
      <name val="Arial Cyr"/>
      <family val="0"/>
    </font>
    <font>
      <sz val="10"/>
      <name val="Helv"/>
      <family val="0"/>
    </font>
    <font>
      <sz val="12"/>
      <name val="Arial Narrow"/>
      <family val="2"/>
    </font>
    <font>
      <i/>
      <sz val="12"/>
      <name val="Arial Narrow"/>
      <family val="2"/>
    </font>
    <font>
      <u val="single"/>
      <sz val="14"/>
      <name val="Arial Narrow"/>
      <family val="2"/>
    </font>
    <font>
      <sz val="12"/>
      <color indexed="8"/>
      <name val="Arial Narrow"/>
      <family val="2"/>
    </font>
    <font>
      <sz val="11"/>
      <color indexed="8"/>
      <name val="Arial"/>
      <family val="2"/>
    </font>
    <font>
      <sz val="11"/>
      <color indexed="8"/>
      <name val="Arial Narrow"/>
      <family val="2"/>
    </font>
    <font>
      <i/>
      <sz val="12"/>
      <color indexed="8"/>
      <name val="Arial Narrow"/>
      <family val="2"/>
    </font>
    <font>
      <b/>
      <sz val="12"/>
      <color indexed="8"/>
      <name val="Arial Narrow"/>
      <family val="2"/>
    </font>
    <font>
      <vertAlign val="superscript"/>
      <sz val="12"/>
      <color indexed="8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vertAlign val="superscript"/>
      <sz val="14"/>
      <name val="Arial Narrow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 style="medium">
        <color indexed="8"/>
      </bottom>
    </border>
    <border>
      <left style="thin">
        <color indexed="8"/>
      </left>
      <right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/>
      <right>
        <color indexed="8"/>
      </right>
      <top/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6" fillId="0" borderId="0">
      <alignment/>
      <protection/>
    </xf>
    <xf numFmtId="0" fontId="4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164" fontId="10" fillId="33" borderId="0" xfId="0" applyNumberFormat="1" applyFont="1" applyFill="1" applyAlignment="1">
      <alignment horizontal="center" vertical="center"/>
    </xf>
    <xf numFmtId="164" fontId="10" fillId="33" borderId="0" xfId="0" applyNumberFormat="1" applyFont="1" applyFill="1" applyBorder="1" applyAlignment="1">
      <alignment horizontal="center" vertical="center"/>
    </xf>
    <xf numFmtId="164" fontId="10" fillId="33" borderId="0" xfId="0" applyNumberFormat="1" applyFont="1" applyFill="1" applyBorder="1" applyAlignment="1">
      <alignment vertical="center"/>
    </xf>
    <xf numFmtId="164" fontId="10" fillId="33" borderId="10" xfId="0" applyNumberFormat="1" applyFont="1" applyFill="1" applyBorder="1" applyAlignment="1">
      <alignment horizontal="center" vertical="center" wrapText="1"/>
    </xf>
    <xf numFmtId="164" fontId="10" fillId="33" borderId="11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/>
    </xf>
    <xf numFmtId="3" fontId="10" fillId="0" borderId="12" xfId="0" applyNumberFormat="1" applyFont="1" applyFill="1" applyBorder="1" applyAlignment="1">
      <alignment horizontal="center" vertical="center"/>
    </xf>
    <xf numFmtId="4" fontId="12" fillId="0" borderId="12" xfId="0" applyNumberFormat="1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 vertical="center"/>
    </xf>
    <xf numFmtId="0" fontId="7" fillId="0" borderId="12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164" fontId="9" fillId="0" borderId="0" xfId="0" applyNumberFormat="1" applyFont="1" applyFill="1" applyBorder="1" applyAlignment="1">
      <alignment vertical="center"/>
    </xf>
    <xf numFmtId="164" fontId="15" fillId="0" borderId="0" xfId="0" applyNumberFormat="1" applyFont="1" applyFill="1" applyBorder="1" applyAlignment="1">
      <alignment vertical="center"/>
    </xf>
    <xf numFmtId="164" fontId="10" fillId="0" borderId="0" xfId="0" applyNumberFormat="1" applyFont="1" applyFill="1" applyBorder="1" applyAlignment="1">
      <alignment horizontal="center" vertical="center"/>
    </xf>
    <xf numFmtId="164" fontId="10" fillId="0" borderId="0" xfId="0" applyNumberFormat="1" applyFont="1" applyFill="1" applyBorder="1" applyAlignment="1">
      <alignment horizontal="left" vertical="center"/>
    </xf>
    <xf numFmtId="164" fontId="10" fillId="33" borderId="0" xfId="0" applyNumberFormat="1" applyFont="1" applyFill="1" applyBorder="1" applyAlignment="1">
      <alignment horizontal="left" vertical="center" wrapText="1"/>
    </xf>
    <xf numFmtId="4" fontId="10" fillId="33" borderId="0" xfId="0" applyNumberFormat="1" applyFont="1" applyFill="1" applyBorder="1" applyAlignment="1">
      <alignment horizontal="center" vertical="center"/>
    </xf>
    <xf numFmtId="164" fontId="13" fillId="33" borderId="0" xfId="0" applyNumberFormat="1" applyFont="1" applyFill="1" applyBorder="1" applyAlignment="1">
      <alignment horizontal="left" vertical="center" wrapText="1"/>
    </xf>
    <xf numFmtId="164" fontId="8" fillId="33" borderId="0" xfId="0" applyNumberFormat="1" applyFont="1" applyFill="1" applyBorder="1" applyAlignment="1">
      <alignment horizontal="left" vertical="center" wrapText="1"/>
    </xf>
    <xf numFmtId="164" fontId="10" fillId="33" borderId="0" xfId="0" applyNumberFormat="1" applyFont="1" applyFill="1" applyBorder="1" applyAlignment="1">
      <alignment horizontal="left" vertical="center"/>
    </xf>
    <xf numFmtId="164" fontId="10" fillId="33" borderId="13" xfId="0" applyNumberFormat="1" applyFont="1" applyFill="1" applyBorder="1" applyAlignment="1">
      <alignment horizontal="center" vertical="center"/>
    </xf>
    <xf numFmtId="164" fontId="10" fillId="33" borderId="14" xfId="0" applyNumberFormat="1" applyFont="1" applyFill="1" applyBorder="1" applyAlignment="1">
      <alignment horizontal="center" vertical="center"/>
    </xf>
    <xf numFmtId="164" fontId="10" fillId="33" borderId="15" xfId="0" applyNumberFormat="1" applyFont="1" applyFill="1" applyBorder="1" applyAlignment="1">
      <alignment horizontal="center" vertical="center" wrapText="1"/>
    </xf>
    <xf numFmtId="164" fontId="10" fillId="33" borderId="16" xfId="0" applyNumberFormat="1" applyFont="1" applyFill="1" applyBorder="1" applyAlignment="1">
      <alignment horizontal="center" vertical="center" wrapText="1"/>
    </xf>
    <xf numFmtId="164" fontId="10" fillId="33" borderId="17" xfId="0" applyNumberFormat="1" applyFont="1" applyFill="1" applyBorder="1" applyAlignment="1">
      <alignment horizontal="center" vertical="center" wrapText="1"/>
    </xf>
    <xf numFmtId="4" fontId="10" fillId="0" borderId="18" xfId="0" applyNumberFormat="1" applyFont="1" applyFill="1" applyBorder="1" applyAlignment="1">
      <alignment horizontal="center" vertical="center"/>
    </xf>
    <xf numFmtId="164" fontId="10" fillId="33" borderId="0" xfId="0" applyNumberFormat="1" applyFont="1" applyFill="1" applyBorder="1" applyAlignment="1">
      <alignment horizontal="left" vertical="center" wrapText="1"/>
    </xf>
    <xf numFmtId="4" fontId="10" fillId="33" borderId="18" xfId="0" applyNumberFormat="1" applyFont="1" applyFill="1" applyBorder="1" applyAlignment="1">
      <alignment horizontal="center" vertical="center"/>
    </xf>
    <xf numFmtId="4" fontId="10" fillId="33" borderId="19" xfId="0" applyNumberFormat="1" applyFont="1" applyFill="1" applyBorder="1" applyAlignment="1">
      <alignment horizontal="center" vertical="center"/>
    </xf>
    <xf numFmtId="164" fontId="2" fillId="33" borderId="0" xfId="0" applyNumberFormat="1" applyFont="1" applyFill="1" applyBorder="1" applyAlignment="1">
      <alignment horizontal="center" vertical="center" wrapText="1"/>
    </xf>
    <xf numFmtId="164" fontId="9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164" fontId="15" fillId="0" borderId="0" xfId="0" applyNumberFormat="1" applyFont="1" applyFill="1" applyBorder="1" applyAlignment="1">
      <alignment horizontal="center" vertical="center"/>
    </xf>
    <xf numFmtId="164" fontId="14" fillId="33" borderId="0" xfId="0" applyNumberFormat="1" applyFont="1" applyFill="1" applyBorder="1" applyAlignment="1">
      <alignment horizontal="center" vertical="center" wrapText="1"/>
    </xf>
    <xf numFmtId="4" fontId="10" fillId="33" borderId="0" xfId="0" applyNumberFormat="1" applyFont="1" applyFill="1" applyBorder="1" applyAlignment="1">
      <alignment horizontal="center" vertical="center"/>
    </xf>
    <xf numFmtId="164" fontId="10" fillId="33" borderId="20" xfId="0" applyNumberFormat="1" applyFont="1" applyFill="1" applyBorder="1" applyAlignment="1">
      <alignment horizontal="left" vertical="center" wrapText="1"/>
    </xf>
    <xf numFmtId="164" fontId="10" fillId="33" borderId="21" xfId="0" applyNumberFormat="1" applyFont="1" applyFill="1" applyBorder="1" applyAlignment="1">
      <alignment horizontal="left" vertical="center" wrapText="1"/>
    </xf>
    <xf numFmtId="164" fontId="10" fillId="33" borderId="22" xfId="0" applyNumberFormat="1" applyFont="1" applyFill="1" applyBorder="1" applyAlignment="1">
      <alignment horizontal="left" vertical="center" wrapText="1"/>
    </xf>
    <xf numFmtId="4" fontId="10" fillId="0" borderId="20" xfId="0" applyNumberFormat="1" applyFont="1" applyFill="1" applyBorder="1" applyAlignment="1">
      <alignment horizontal="center" vertical="center"/>
    </xf>
    <xf numFmtId="4" fontId="10" fillId="0" borderId="21" xfId="0" applyNumberFormat="1" applyFont="1" applyFill="1" applyBorder="1" applyAlignment="1">
      <alignment horizontal="center" vertical="center"/>
    </xf>
    <xf numFmtId="4" fontId="10" fillId="0" borderId="22" xfId="0" applyNumberFormat="1" applyFont="1" applyFill="1" applyBorder="1" applyAlignment="1">
      <alignment horizontal="center" vertical="center"/>
    </xf>
    <xf numFmtId="4" fontId="10" fillId="0" borderId="0" xfId="0" applyNumberFormat="1" applyFont="1" applyFill="1" applyBorder="1" applyAlignment="1">
      <alignment horizontal="center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.%20&#1048;&#1102;&#1085;&#1100;%202023%20(&#1084;&#1077;&#1085;&#1077;&#1077;%20670%20&#1082;&#1042;&#1090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 Отчет АТС"/>
      <sheetName val="2. Иные услуги"/>
      <sheetName val="3. Услуги по передаче"/>
      <sheetName val="4. СН (Установленные)"/>
      <sheetName val="ПУНЦЕМ (потери)"/>
      <sheetName val="1-2 ЦК (менее 670 кВт)"/>
      <sheetName val="3 ЦК ДЭС"/>
      <sheetName val="4 ЦК ДЭС"/>
      <sheetName val="5 ЦК ДЭС"/>
      <sheetName val="6 ЦК ДЭС"/>
      <sheetName val="1-2 ЦК (менее 670 кВт) ДКП"/>
      <sheetName val="3 ЦК ДКП"/>
      <sheetName val="4 ЦК ДКП"/>
      <sheetName val="5 ЦК ДКП"/>
      <sheetName val="6 ЦК ДКП"/>
      <sheetName val="XDO_METADATA"/>
      <sheetName val="COMMON"/>
      <sheetName val="Лист1"/>
      <sheetName val="Лист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6"/>
  <sheetViews>
    <sheetView zoomScalePageLayoutView="0" workbookViewId="0" topLeftCell="A1">
      <selection activeCell="B14" sqref="B14"/>
    </sheetView>
  </sheetViews>
  <sheetFormatPr defaultColWidth="9.140625" defaultRowHeight="15"/>
  <cols>
    <col min="1" max="1" width="29.140625" style="0" bestFit="1" customWidth="1"/>
    <col min="2" max="2" width="49.140625" style="0" bestFit="1" customWidth="1"/>
  </cols>
  <sheetData>
    <row r="1" ht="15">
      <c r="A1" t="s">
        <v>0</v>
      </c>
    </row>
    <row r="2" ht="15">
      <c r="A2" t="s">
        <v>1</v>
      </c>
    </row>
    <row r="3" ht="15">
      <c r="A3" t="s">
        <v>2</v>
      </c>
    </row>
    <row r="4" ht="15">
      <c r="A4" t="s">
        <v>3</v>
      </c>
    </row>
    <row r="5" spans="1:2" ht="15">
      <c r="A5" t="s">
        <v>4</v>
      </c>
      <c r="B5" s="6" t="s">
        <v>5</v>
      </c>
    </row>
    <row r="6" ht="15">
      <c r="A6" t="s">
        <v>6</v>
      </c>
    </row>
    <row r="7" ht="15">
      <c r="A7" t="s">
        <v>7</v>
      </c>
    </row>
    <row r="8" ht="15">
      <c r="A8" t="s">
        <v>8</v>
      </c>
    </row>
    <row r="10" ht="15">
      <c r="A10" t="s">
        <v>9</v>
      </c>
    </row>
    <row r="11" spans="1:2" ht="15">
      <c r="A11" t="s">
        <v>10</v>
      </c>
      <c r="B11" t="s">
        <v>11</v>
      </c>
    </row>
    <row r="12" spans="1:2" ht="15">
      <c r="A12" t="s">
        <v>12</v>
      </c>
      <c r="B12" t="s">
        <v>13</v>
      </c>
    </row>
    <row r="13" spans="1:2" ht="15">
      <c r="A13" t="s">
        <v>14</v>
      </c>
      <c r="B13" t="s">
        <v>15</v>
      </c>
    </row>
    <row r="14" spans="1:2" ht="15">
      <c r="A14" t="s">
        <v>16</v>
      </c>
      <c r="B14" t="s">
        <v>17</v>
      </c>
    </row>
    <row r="15" spans="1:2" ht="15">
      <c r="A15" t="s">
        <v>18</v>
      </c>
      <c r="B15" t="s">
        <v>19</v>
      </c>
    </row>
    <row r="16" spans="1:2" ht="15">
      <c r="A16" t="s">
        <v>20</v>
      </c>
      <c r="B16" t="s">
        <v>21</v>
      </c>
    </row>
    <row r="17" spans="1:2" ht="15">
      <c r="A17" t="s">
        <v>22</v>
      </c>
      <c r="B17" t="s">
        <v>23</v>
      </c>
    </row>
    <row r="18" spans="1:2" ht="15">
      <c r="A18" t="s">
        <v>24</v>
      </c>
      <c r="B18" t="s">
        <v>25</v>
      </c>
    </row>
    <row r="19" spans="1:2" ht="15">
      <c r="A19" t="s">
        <v>26</v>
      </c>
      <c r="B19" t="s">
        <v>27</v>
      </c>
    </row>
    <row r="20" spans="1:2" ht="15">
      <c r="A20" t="s">
        <v>28</v>
      </c>
      <c r="B20" t="s">
        <v>29</v>
      </c>
    </row>
    <row r="21" spans="1:2" ht="15">
      <c r="A21" t="s">
        <v>30</v>
      </c>
      <c r="B21" t="s">
        <v>31</v>
      </c>
    </row>
    <row r="22" spans="1:2" ht="15">
      <c r="A22" t="s">
        <v>32</v>
      </c>
      <c r="B22" t="s">
        <v>33</v>
      </c>
    </row>
    <row r="23" spans="1:2" ht="15">
      <c r="A23" t="s">
        <v>34</v>
      </c>
      <c r="B23" t="s">
        <v>35</v>
      </c>
    </row>
    <row r="24" spans="1:2" ht="15">
      <c r="A24" t="s">
        <v>36</v>
      </c>
      <c r="B24" t="s">
        <v>37</v>
      </c>
    </row>
    <row r="25" spans="1:2" ht="15">
      <c r="A25" t="s">
        <v>38</v>
      </c>
      <c r="B25" t="s">
        <v>39</v>
      </c>
    </row>
    <row r="26" spans="1:2" ht="15">
      <c r="A26" t="s">
        <v>40</v>
      </c>
      <c r="B26" t="s">
        <v>41</v>
      </c>
    </row>
    <row r="27" spans="1:2" ht="15">
      <c r="A27" t="s">
        <v>42</v>
      </c>
      <c r="B27" t="s">
        <v>43</v>
      </c>
    </row>
    <row r="28" spans="1:2" ht="15">
      <c r="A28" t="s">
        <v>44</v>
      </c>
      <c r="B28" t="s">
        <v>45</v>
      </c>
    </row>
    <row r="29" spans="1:2" ht="15">
      <c r="A29" t="s">
        <v>46</v>
      </c>
      <c r="B29" t="s">
        <v>47</v>
      </c>
    </row>
    <row r="30" spans="1:2" ht="15">
      <c r="A30" t="s">
        <v>48</v>
      </c>
      <c r="B30" t="s">
        <v>49</v>
      </c>
    </row>
    <row r="31" spans="1:2" ht="15">
      <c r="A31" t="s">
        <v>50</v>
      </c>
      <c r="B31" t="s">
        <v>51</v>
      </c>
    </row>
    <row r="32" spans="1:2" ht="15">
      <c r="A32" t="s">
        <v>52</v>
      </c>
      <c r="B32" t="s">
        <v>53</v>
      </c>
    </row>
    <row r="33" spans="1:2" ht="15">
      <c r="A33" t="s">
        <v>54</v>
      </c>
      <c r="B33" t="s">
        <v>55</v>
      </c>
    </row>
    <row r="34" spans="1:2" ht="15">
      <c r="A34" t="s">
        <v>56</v>
      </c>
      <c r="B34" t="s">
        <v>57</v>
      </c>
    </row>
    <row r="35" spans="1:2" ht="15">
      <c r="A35" t="s">
        <v>58</v>
      </c>
      <c r="B35" t="s">
        <v>59</v>
      </c>
    </row>
    <row r="36" spans="1:3" ht="15">
      <c r="A36" t="s">
        <v>60</v>
      </c>
      <c r="B36" t="s">
        <v>61</v>
      </c>
      <c r="C36" t="s">
        <v>62</v>
      </c>
    </row>
    <row r="37" spans="1:2" ht="15">
      <c r="A37" t="s">
        <v>63</v>
      </c>
      <c r="B37" t="s">
        <v>11</v>
      </c>
    </row>
    <row r="38" spans="1:2" ht="15">
      <c r="A38" t="s">
        <v>64</v>
      </c>
      <c r="B38" t="s">
        <v>13</v>
      </c>
    </row>
    <row r="39" spans="1:2" ht="15">
      <c r="A39" t="s">
        <v>65</v>
      </c>
      <c r="B39" t="s">
        <v>15</v>
      </c>
    </row>
    <row r="40" spans="1:2" ht="15">
      <c r="A40" t="s">
        <v>66</v>
      </c>
      <c r="B40" t="s">
        <v>17</v>
      </c>
    </row>
    <row r="41" spans="1:2" ht="15">
      <c r="A41" t="s">
        <v>67</v>
      </c>
      <c r="B41" t="s">
        <v>19</v>
      </c>
    </row>
    <row r="42" spans="1:2" ht="15">
      <c r="A42" t="s">
        <v>68</v>
      </c>
      <c r="B42" t="s">
        <v>21</v>
      </c>
    </row>
    <row r="43" spans="1:2" ht="15">
      <c r="A43" t="s">
        <v>69</v>
      </c>
      <c r="B43" t="s">
        <v>23</v>
      </c>
    </row>
    <row r="44" spans="1:2" ht="15">
      <c r="A44" t="s">
        <v>70</v>
      </c>
      <c r="B44" t="s">
        <v>25</v>
      </c>
    </row>
    <row r="45" spans="1:2" ht="15">
      <c r="A45" t="s">
        <v>71</v>
      </c>
      <c r="B45" t="s">
        <v>27</v>
      </c>
    </row>
    <row r="46" spans="1:2" ht="15">
      <c r="A46" t="s">
        <v>72</v>
      </c>
      <c r="B46" t="s">
        <v>29</v>
      </c>
    </row>
    <row r="47" spans="1:2" ht="15">
      <c r="A47" t="s">
        <v>73</v>
      </c>
      <c r="B47" t="s">
        <v>31</v>
      </c>
    </row>
    <row r="48" spans="1:2" ht="15">
      <c r="A48" t="s">
        <v>74</v>
      </c>
      <c r="B48" t="s">
        <v>33</v>
      </c>
    </row>
    <row r="49" spans="1:2" ht="15">
      <c r="A49" t="s">
        <v>75</v>
      </c>
      <c r="B49" t="s">
        <v>35</v>
      </c>
    </row>
    <row r="50" spans="1:2" ht="15">
      <c r="A50" t="s">
        <v>76</v>
      </c>
      <c r="B50" t="s">
        <v>37</v>
      </c>
    </row>
    <row r="51" spans="1:2" ht="15">
      <c r="A51" t="s">
        <v>77</v>
      </c>
      <c r="B51" t="s">
        <v>39</v>
      </c>
    </row>
    <row r="52" spans="1:2" ht="15">
      <c r="A52" t="s">
        <v>78</v>
      </c>
      <c r="B52" t="s">
        <v>41</v>
      </c>
    </row>
    <row r="53" spans="1:2" ht="15">
      <c r="A53" t="s">
        <v>79</v>
      </c>
      <c r="B53" t="s">
        <v>43</v>
      </c>
    </row>
    <row r="54" spans="1:2" ht="15">
      <c r="A54" t="s">
        <v>80</v>
      </c>
      <c r="B54" t="s">
        <v>45</v>
      </c>
    </row>
    <row r="55" spans="1:2" ht="15">
      <c r="A55" t="s">
        <v>81</v>
      </c>
      <c r="B55" t="s">
        <v>47</v>
      </c>
    </row>
    <row r="56" spans="1:2" ht="15">
      <c r="A56" t="s">
        <v>82</v>
      </c>
      <c r="B56" t="s">
        <v>49</v>
      </c>
    </row>
    <row r="57" spans="1:2" ht="15">
      <c r="A57" t="s">
        <v>83</v>
      </c>
      <c r="B57" t="s">
        <v>51</v>
      </c>
    </row>
    <row r="58" spans="1:2" ht="15">
      <c r="A58" t="s">
        <v>84</v>
      </c>
      <c r="B58" t="s">
        <v>53</v>
      </c>
    </row>
    <row r="59" spans="1:2" ht="15">
      <c r="A59" t="s">
        <v>85</v>
      </c>
      <c r="B59" t="s">
        <v>55</v>
      </c>
    </row>
    <row r="60" spans="1:2" ht="15">
      <c r="A60" t="s">
        <v>86</v>
      </c>
      <c r="B60" t="s">
        <v>57</v>
      </c>
    </row>
    <row r="61" spans="1:2" ht="15">
      <c r="A61" t="s">
        <v>87</v>
      </c>
      <c r="B61" t="s">
        <v>59</v>
      </c>
    </row>
    <row r="62" spans="1:3" ht="15">
      <c r="A62" t="s">
        <v>88</v>
      </c>
      <c r="B62" t="s">
        <v>61</v>
      </c>
      <c r="C62" t="s">
        <v>62</v>
      </c>
    </row>
    <row r="63" spans="1:2" ht="15">
      <c r="A63" t="s">
        <v>89</v>
      </c>
      <c r="B63" t="s">
        <v>11</v>
      </c>
    </row>
    <row r="64" spans="1:2" ht="15">
      <c r="A64" t="s">
        <v>90</v>
      </c>
      <c r="B64" t="s">
        <v>13</v>
      </c>
    </row>
    <row r="65" spans="1:2" ht="15">
      <c r="A65" t="s">
        <v>91</v>
      </c>
      <c r="B65" t="s">
        <v>15</v>
      </c>
    </row>
    <row r="66" spans="1:2" ht="15">
      <c r="A66" t="s">
        <v>92</v>
      </c>
      <c r="B66" t="s">
        <v>17</v>
      </c>
    </row>
    <row r="67" spans="1:2" ht="15">
      <c r="A67" t="s">
        <v>93</v>
      </c>
      <c r="B67" t="s">
        <v>19</v>
      </c>
    </row>
    <row r="68" spans="1:2" ht="15">
      <c r="A68" t="s">
        <v>94</v>
      </c>
      <c r="B68" t="s">
        <v>21</v>
      </c>
    </row>
    <row r="69" spans="1:2" ht="15">
      <c r="A69" t="s">
        <v>95</v>
      </c>
      <c r="B69" t="s">
        <v>23</v>
      </c>
    </row>
    <row r="70" spans="1:2" ht="15">
      <c r="A70" t="s">
        <v>96</v>
      </c>
      <c r="B70" t="s">
        <v>25</v>
      </c>
    </row>
    <row r="71" spans="1:2" ht="15">
      <c r="A71" t="s">
        <v>97</v>
      </c>
      <c r="B71" t="s">
        <v>27</v>
      </c>
    </row>
    <row r="72" spans="1:2" ht="15">
      <c r="A72" t="s">
        <v>98</v>
      </c>
      <c r="B72" t="s">
        <v>29</v>
      </c>
    </row>
    <row r="73" spans="1:2" ht="15">
      <c r="A73" t="s">
        <v>99</v>
      </c>
      <c r="B73" t="s">
        <v>31</v>
      </c>
    </row>
    <row r="74" spans="1:2" ht="15">
      <c r="A74" t="s">
        <v>100</v>
      </c>
      <c r="B74" t="s">
        <v>33</v>
      </c>
    </row>
    <row r="75" spans="1:2" ht="15">
      <c r="A75" t="s">
        <v>101</v>
      </c>
      <c r="B75" t="s">
        <v>35</v>
      </c>
    </row>
    <row r="76" spans="1:2" ht="15">
      <c r="A76" t="s">
        <v>102</v>
      </c>
      <c r="B76" t="s">
        <v>37</v>
      </c>
    </row>
    <row r="77" spans="1:2" ht="15">
      <c r="A77" t="s">
        <v>103</v>
      </c>
      <c r="B77" t="s">
        <v>39</v>
      </c>
    </row>
    <row r="78" spans="1:2" ht="15">
      <c r="A78" t="s">
        <v>104</v>
      </c>
      <c r="B78" t="s">
        <v>41</v>
      </c>
    </row>
    <row r="79" spans="1:2" ht="15">
      <c r="A79" t="s">
        <v>105</v>
      </c>
      <c r="B79" t="s">
        <v>43</v>
      </c>
    </row>
    <row r="80" spans="1:2" ht="15">
      <c r="A80" t="s">
        <v>106</v>
      </c>
      <c r="B80" t="s">
        <v>45</v>
      </c>
    </row>
    <row r="81" spans="1:2" ht="15">
      <c r="A81" t="s">
        <v>107</v>
      </c>
      <c r="B81" t="s">
        <v>47</v>
      </c>
    </row>
    <row r="82" spans="1:2" ht="15">
      <c r="A82" t="s">
        <v>108</v>
      </c>
      <c r="B82" t="s">
        <v>49</v>
      </c>
    </row>
    <row r="83" spans="1:2" ht="15">
      <c r="A83" t="s">
        <v>109</v>
      </c>
      <c r="B83" t="s">
        <v>51</v>
      </c>
    </row>
    <row r="84" spans="1:2" ht="15">
      <c r="A84" t="s">
        <v>110</v>
      </c>
      <c r="B84" t="s">
        <v>53</v>
      </c>
    </row>
    <row r="85" spans="1:2" ht="15">
      <c r="A85" t="s">
        <v>111</v>
      </c>
      <c r="B85" t="s">
        <v>55</v>
      </c>
    </row>
    <row r="86" spans="1:2" ht="15">
      <c r="A86" t="s">
        <v>112</v>
      </c>
      <c r="B86" t="s">
        <v>57</v>
      </c>
    </row>
    <row r="87" spans="1:2" ht="15">
      <c r="A87" t="s">
        <v>113</v>
      </c>
      <c r="B87" t="s">
        <v>59</v>
      </c>
    </row>
    <row r="88" spans="1:3" ht="15">
      <c r="A88" t="s">
        <v>114</v>
      </c>
      <c r="B88" t="s">
        <v>61</v>
      </c>
      <c r="C88" t="s">
        <v>62</v>
      </c>
    </row>
    <row r="89" spans="1:2" ht="15">
      <c r="A89" t="s">
        <v>115</v>
      </c>
      <c r="B89" t="s">
        <v>11</v>
      </c>
    </row>
    <row r="90" spans="1:2" ht="15">
      <c r="A90" t="s">
        <v>116</v>
      </c>
      <c r="B90" t="s">
        <v>13</v>
      </c>
    </row>
    <row r="91" spans="1:2" ht="15">
      <c r="A91" t="s">
        <v>117</v>
      </c>
      <c r="B91" t="s">
        <v>15</v>
      </c>
    </row>
    <row r="92" spans="1:2" ht="15">
      <c r="A92" t="s">
        <v>118</v>
      </c>
      <c r="B92" t="s">
        <v>17</v>
      </c>
    </row>
    <row r="93" spans="1:2" ht="15">
      <c r="A93" t="s">
        <v>119</v>
      </c>
      <c r="B93" t="s">
        <v>19</v>
      </c>
    </row>
    <row r="94" spans="1:2" ht="15">
      <c r="A94" t="s">
        <v>120</v>
      </c>
      <c r="B94" t="s">
        <v>21</v>
      </c>
    </row>
    <row r="95" spans="1:2" ht="15">
      <c r="A95" t="s">
        <v>121</v>
      </c>
      <c r="B95" t="s">
        <v>23</v>
      </c>
    </row>
    <row r="96" spans="1:2" ht="15">
      <c r="A96" t="s">
        <v>122</v>
      </c>
      <c r="B96" t="s">
        <v>25</v>
      </c>
    </row>
    <row r="97" spans="1:2" ht="15">
      <c r="A97" t="s">
        <v>123</v>
      </c>
      <c r="B97" t="s">
        <v>27</v>
      </c>
    </row>
    <row r="98" spans="1:2" ht="15">
      <c r="A98" t="s">
        <v>124</v>
      </c>
      <c r="B98" t="s">
        <v>29</v>
      </c>
    </row>
    <row r="99" spans="1:2" ht="15">
      <c r="A99" t="s">
        <v>125</v>
      </c>
      <c r="B99" t="s">
        <v>31</v>
      </c>
    </row>
    <row r="100" spans="1:2" ht="15">
      <c r="A100" t="s">
        <v>126</v>
      </c>
      <c r="B100" t="s">
        <v>33</v>
      </c>
    </row>
    <row r="101" spans="1:2" ht="15">
      <c r="A101" t="s">
        <v>127</v>
      </c>
      <c r="B101" t="s">
        <v>35</v>
      </c>
    </row>
    <row r="102" spans="1:2" ht="15">
      <c r="A102" t="s">
        <v>128</v>
      </c>
      <c r="B102" t="s">
        <v>37</v>
      </c>
    </row>
    <row r="103" spans="1:2" ht="15">
      <c r="A103" t="s">
        <v>129</v>
      </c>
      <c r="B103" t="s">
        <v>39</v>
      </c>
    </row>
    <row r="104" spans="1:2" ht="15">
      <c r="A104" t="s">
        <v>130</v>
      </c>
      <c r="B104" t="s">
        <v>41</v>
      </c>
    </row>
    <row r="105" spans="1:2" ht="15">
      <c r="A105" t="s">
        <v>131</v>
      </c>
      <c r="B105" t="s">
        <v>43</v>
      </c>
    </row>
    <row r="106" spans="1:2" ht="15">
      <c r="A106" t="s">
        <v>132</v>
      </c>
      <c r="B106" t="s">
        <v>45</v>
      </c>
    </row>
    <row r="107" spans="1:2" ht="15">
      <c r="A107" t="s">
        <v>133</v>
      </c>
      <c r="B107" t="s">
        <v>47</v>
      </c>
    </row>
    <row r="108" spans="1:2" ht="15">
      <c r="A108" t="s">
        <v>134</v>
      </c>
      <c r="B108" t="s">
        <v>49</v>
      </c>
    </row>
    <row r="109" spans="1:2" ht="15">
      <c r="A109" t="s">
        <v>135</v>
      </c>
      <c r="B109" t="s">
        <v>51</v>
      </c>
    </row>
    <row r="110" spans="1:2" ht="15">
      <c r="A110" t="s">
        <v>136</v>
      </c>
      <c r="B110" t="s">
        <v>53</v>
      </c>
    </row>
    <row r="111" spans="1:2" ht="15">
      <c r="A111" t="s">
        <v>137</v>
      </c>
      <c r="B111" t="s">
        <v>55</v>
      </c>
    </row>
    <row r="112" spans="1:2" ht="15">
      <c r="A112" t="s">
        <v>138</v>
      </c>
      <c r="B112" t="s">
        <v>57</v>
      </c>
    </row>
    <row r="113" spans="1:2" ht="15">
      <c r="A113" t="s">
        <v>139</v>
      </c>
      <c r="B113" t="s">
        <v>59</v>
      </c>
    </row>
    <row r="114" spans="1:3" ht="15">
      <c r="A114" t="s">
        <v>140</v>
      </c>
      <c r="B114" t="s">
        <v>141</v>
      </c>
      <c r="C114" t="s">
        <v>62</v>
      </c>
    </row>
    <row r="115" spans="1:2" ht="15">
      <c r="A115" t="s">
        <v>142</v>
      </c>
      <c r="B115" t="s">
        <v>11</v>
      </c>
    </row>
    <row r="116" spans="1:2" ht="15">
      <c r="A116" t="s">
        <v>143</v>
      </c>
      <c r="B116" t="s">
        <v>13</v>
      </c>
    </row>
    <row r="117" spans="1:2" ht="15">
      <c r="A117" t="s">
        <v>144</v>
      </c>
      <c r="B117" t="s">
        <v>15</v>
      </c>
    </row>
    <row r="118" spans="1:2" ht="15">
      <c r="A118" t="s">
        <v>145</v>
      </c>
      <c r="B118" t="s">
        <v>17</v>
      </c>
    </row>
    <row r="119" spans="1:2" ht="15">
      <c r="A119" t="s">
        <v>146</v>
      </c>
      <c r="B119" t="s">
        <v>19</v>
      </c>
    </row>
    <row r="120" spans="1:2" ht="15">
      <c r="A120" t="s">
        <v>147</v>
      </c>
      <c r="B120" t="s">
        <v>21</v>
      </c>
    </row>
    <row r="121" spans="1:2" ht="15">
      <c r="A121" t="s">
        <v>148</v>
      </c>
      <c r="B121" t="s">
        <v>23</v>
      </c>
    </row>
    <row r="122" spans="1:2" ht="15">
      <c r="A122" t="s">
        <v>149</v>
      </c>
      <c r="B122" t="s">
        <v>25</v>
      </c>
    </row>
    <row r="123" spans="1:2" ht="15">
      <c r="A123" t="s">
        <v>150</v>
      </c>
      <c r="B123" t="s">
        <v>27</v>
      </c>
    </row>
    <row r="124" spans="1:2" ht="15">
      <c r="A124" t="s">
        <v>151</v>
      </c>
      <c r="B124" t="s">
        <v>29</v>
      </c>
    </row>
    <row r="125" spans="1:2" ht="15">
      <c r="A125" t="s">
        <v>152</v>
      </c>
      <c r="B125" t="s">
        <v>31</v>
      </c>
    </row>
    <row r="126" spans="1:2" ht="15">
      <c r="A126" t="s">
        <v>153</v>
      </c>
      <c r="B126" t="s">
        <v>33</v>
      </c>
    </row>
    <row r="127" spans="1:2" ht="15">
      <c r="A127" t="s">
        <v>154</v>
      </c>
      <c r="B127" t="s">
        <v>35</v>
      </c>
    </row>
    <row r="128" spans="1:2" ht="15">
      <c r="A128" t="s">
        <v>155</v>
      </c>
      <c r="B128" t="s">
        <v>37</v>
      </c>
    </row>
    <row r="129" spans="1:2" ht="15">
      <c r="A129" t="s">
        <v>156</v>
      </c>
      <c r="B129" t="s">
        <v>39</v>
      </c>
    </row>
    <row r="130" spans="1:2" ht="15">
      <c r="A130" t="s">
        <v>157</v>
      </c>
      <c r="B130" t="s">
        <v>41</v>
      </c>
    </row>
    <row r="131" spans="1:2" ht="15">
      <c r="A131" t="s">
        <v>158</v>
      </c>
      <c r="B131" t="s">
        <v>43</v>
      </c>
    </row>
    <row r="132" spans="1:2" ht="15">
      <c r="A132" t="s">
        <v>159</v>
      </c>
      <c r="B132" t="s">
        <v>45</v>
      </c>
    </row>
    <row r="133" spans="1:2" ht="15">
      <c r="A133" t="s">
        <v>160</v>
      </c>
      <c r="B133" t="s">
        <v>47</v>
      </c>
    </row>
    <row r="134" spans="1:2" ht="15">
      <c r="A134" t="s">
        <v>161</v>
      </c>
      <c r="B134" t="s">
        <v>49</v>
      </c>
    </row>
    <row r="135" spans="1:2" ht="15">
      <c r="A135" t="s">
        <v>162</v>
      </c>
      <c r="B135" t="s">
        <v>51</v>
      </c>
    </row>
    <row r="136" spans="1:2" ht="15">
      <c r="A136" t="s">
        <v>163</v>
      </c>
      <c r="B136" t="s">
        <v>53</v>
      </c>
    </row>
    <row r="137" spans="1:2" ht="15">
      <c r="A137" t="s">
        <v>164</v>
      </c>
      <c r="B137" t="s">
        <v>55</v>
      </c>
    </row>
    <row r="138" spans="1:2" ht="15">
      <c r="A138" t="s">
        <v>165</v>
      </c>
      <c r="B138" t="s">
        <v>57</v>
      </c>
    </row>
    <row r="139" spans="1:2" ht="15">
      <c r="A139" t="s">
        <v>166</v>
      </c>
      <c r="B139" t="s">
        <v>59</v>
      </c>
    </row>
    <row r="140" spans="1:3" ht="15">
      <c r="A140" t="s">
        <v>167</v>
      </c>
      <c r="B140" t="s">
        <v>141</v>
      </c>
      <c r="C140" t="s">
        <v>62</v>
      </c>
    </row>
    <row r="141" spans="1:2" ht="15">
      <c r="A141" t="s">
        <v>168</v>
      </c>
      <c r="B141" t="s">
        <v>11</v>
      </c>
    </row>
    <row r="142" spans="1:2" ht="15">
      <c r="A142" t="s">
        <v>169</v>
      </c>
      <c r="B142" t="s">
        <v>13</v>
      </c>
    </row>
    <row r="143" spans="1:2" ht="15">
      <c r="A143" t="s">
        <v>170</v>
      </c>
      <c r="B143" t="s">
        <v>15</v>
      </c>
    </row>
    <row r="144" spans="1:2" ht="15">
      <c r="A144" t="s">
        <v>171</v>
      </c>
      <c r="B144" t="s">
        <v>17</v>
      </c>
    </row>
    <row r="145" spans="1:2" ht="15">
      <c r="A145" t="s">
        <v>172</v>
      </c>
      <c r="B145" t="s">
        <v>19</v>
      </c>
    </row>
    <row r="146" spans="1:2" ht="15">
      <c r="A146" t="s">
        <v>173</v>
      </c>
      <c r="B146" t="s">
        <v>21</v>
      </c>
    </row>
    <row r="147" spans="1:2" ht="15">
      <c r="A147" t="s">
        <v>174</v>
      </c>
      <c r="B147" t="s">
        <v>23</v>
      </c>
    </row>
    <row r="148" spans="1:2" ht="15">
      <c r="A148" t="s">
        <v>175</v>
      </c>
      <c r="B148" t="s">
        <v>25</v>
      </c>
    </row>
    <row r="149" spans="1:2" ht="15">
      <c r="A149" t="s">
        <v>176</v>
      </c>
      <c r="B149" t="s">
        <v>27</v>
      </c>
    </row>
    <row r="150" spans="1:2" ht="15">
      <c r="A150" t="s">
        <v>177</v>
      </c>
      <c r="B150" t="s">
        <v>29</v>
      </c>
    </row>
    <row r="151" spans="1:2" ht="15">
      <c r="A151" t="s">
        <v>178</v>
      </c>
      <c r="B151" t="s">
        <v>31</v>
      </c>
    </row>
    <row r="152" spans="1:2" ht="15">
      <c r="A152" t="s">
        <v>179</v>
      </c>
      <c r="B152" t="s">
        <v>33</v>
      </c>
    </row>
    <row r="153" spans="1:2" ht="15">
      <c r="A153" t="s">
        <v>180</v>
      </c>
      <c r="B153" t="s">
        <v>35</v>
      </c>
    </row>
    <row r="154" spans="1:2" ht="15">
      <c r="A154" t="s">
        <v>181</v>
      </c>
      <c r="B154" t="s">
        <v>37</v>
      </c>
    </row>
    <row r="155" spans="1:2" ht="15">
      <c r="A155" t="s">
        <v>182</v>
      </c>
      <c r="B155" t="s">
        <v>39</v>
      </c>
    </row>
    <row r="156" spans="1:2" ht="15">
      <c r="A156" t="s">
        <v>183</v>
      </c>
      <c r="B156" t="s">
        <v>41</v>
      </c>
    </row>
    <row r="157" spans="1:2" ht="15">
      <c r="A157" t="s">
        <v>184</v>
      </c>
      <c r="B157" t="s">
        <v>43</v>
      </c>
    </row>
    <row r="158" spans="1:2" ht="15">
      <c r="A158" t="s">
        <v>185</v>
      </c>
      <c r="B158" t="s">
        <v>45</v>
      </c>
    </row>
    <row r="159" spans="1:2" ht="15">
      <c r="A159" t="s">
        <v>186</v>
      </c>
      <c r="B159" t="s">
        <v>47</v>
      </c>
    </row>
    <row r="160" spans="1:2" ht="15">
      <c r="A160" t="s">
        <v>187</v>
      </c>
      <c r="B160" t="s">
        <v>49</v>
      </c>
    </row>
    <row r="161" spans="1:2" ht="15">
      <c r="A161" t="s">
        <v>188</v>
      </c>
      <c r="B161" t="s">
        <v>51</v>
      </c>
    </row>
    <row r="162" spans="1:2" ht="15">
      <c r="A162" t="s">
        <v>189</v>
      </c>
      <c r="B162" t="s">
        <v>53</v>
      </c>
    </row>
    <row r="163" spans="1:2" ht="15">
      <c r="A163" t="s">
        <v>190</v>
      </c>
      <c r="B163" t="s">
        <v>55</v>
      </c>
    </row>
    <row r="164" spans="1:2" ht="15">
      <c r="A164" t="s">
        <v>191</v>
      </c>
      <c r="B164" t="s">
        <v>57</v>
      </c>
    </row>
    <row r="165" spans="1:2" ht="15">
      <c r="A165" t="s">
        <v>192</v>
      </c>
      <c r="B165" t="s">
        <v>59</v>
      </c>
    </row>
    <row r="166" spans="1:3" ht="15">
      <c r="A166" t="s">
        <v>193</v>
      </c>
      <c r="B166" t="s">
        <v>141</v>
      </c>
      <c r="C166" t="s">
        <v>62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CC"/>
    <pageSetUpPr fitToPage="1"/>
  </sheetPr>
  <dimension ref="A1:BG51"/>
  <sheetViews>
    <sheetView tabSelected="1" view="pageBreakPreview" zoomScale="80" zoomScaleSheetLayoutView="80" zoomScalePageLayoutView="0" workbookViewId="0" topLeftCell="A1">
      <selection activeCell="V13" sqref="V13"/>
    </sheetView>
  </sheetViews>
  <sheetFormatPr defaultColWidth="9.140625" defaultRowHeight="15"/>
  <cols>
    <col min="1" max="1" width="15.7109375" style="1" customWidth="1"/>
    <col min="2" max="25" width="8.7109375" style="1" customWidth="1"/>
    <col min="26" max="27" width="9.140625" style="1" customWidth="1"/>
    <col min="28" max="16384" width="9.140625" style="1" customWidth="1"/>
  </cols>
  <sheetData>
    <row r="1" spans="1:59" ht="15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</row>
    <row r="2" spans="1:59" ht="42" customHeight="1">
      <c r="A2" s="30" t="s">
        <v>268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</row>
    <row r="3" spans="2:59" ht="18" customHeight="1">
      <c r="B3" s="12"/>
      <c r="C3" s="12"/>
      <c r="D3" s="12"/>
      <c r="E3" s="31" t="s">
        <v>194</v>
      </c>
      <c r="F3" s="31"/>
      <c r="G3" s="31"/>
      <c r="H3" s="31"/>
      <c r="I3" s="31"/>
      <c r="J3" s="31"/>
      <c r="K3" s="31"/>
      <c r="L3" s="31"/>
      <c r="M3" s="32" t="s">
        <v>195</v>
      </c>
      <c r="N3" s="32"/>
      <c r="O3" s="32"/>
      <c r="P3" s="12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</row>
    <row r="4" spans="2:59" ht="18.75" customHeight="1">
      <c r="B4" s="13"/>
      <c r="C4" s="13"/>
      <c r="D4" s="13"/>
      <c r="E4" s="33" t="s">
        <v>196</v>
      </c>
      <c r="F4" s="33"/>
      <c r="G4" s="33"/>
      <c r="H4" s="33"/>
      <c r="I4" s="33"/>
      <c r="J4" s="33"/>
      <c r="K4" s="33"/>
      <c r="L4" s="33"/>
      <c r="M4" s="33" t="s">
        <v>197</v>
      </c>
      <c r="N4" s="33"/>
      <c r="O4" s="3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</row>
    <row r="5" spans="1:59" ht="15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</row>
    <row r="6" spans="1:59" ht="73.5" customHeight="1">
      <c r="A6" s="34" t="s">
        <v>198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</row>
    <row r="7" spans="1:59" ht="15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</row>
    <row r="8" spans="1:59" ht="15.75">
      <c r="A8" s="20" t="s">
        <v>199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</row>
    <row r="9" spans="1:59" ht="16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</row>
    <row r="10" spans="1:59" ht="15.75">
      <c r="A10" s="21" t="s">
        <v>200</v>
      </c>
      <c r="B10" s="23" t="s">
        <v>201</v>
      </c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5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</row>
    <row r="11" spans="1:59" ht="32.25" customHeight="1">
      <c r="A11" s="22"/>
      <c r="B11" s="4" t="s">
        <v>202</v>
      </c>
      <c r="C11" s="4" t="s">
        <v>203</v>
      </c>
      <c r="D11" s="4" t="s">
        <v>204</v>
      </c>
      <c r="E11" s="4" t="s">
        <v>205</v>
      </c>
      <c r="F11" s="4" t="s">
        <v>206</v>
      </c>
      <c r="G11" s="4" t="s">
        <v>207</v>
      </c>
      <c r="H11" s="4" t="s">
        <v>208</v>
      </c>
      <c r="I11" s="4" t="s">
        <v>209</v>
      </c>
      <c r="J11" s="4" t="s">
        <v>210</v>
      </c>
      <c r="K11" s="4" t="s">
        <v>211</v>
      </c>
      <c r="L11" s="4" t="s">
        <v>212</v>
      </c>
      <c r="M11" s="4" t="s">
        <v>213</v>
      </c>
      <c r="N11" s="4" t="s">
        <v>214</v>
      </c>
      <c r="O11" s="4" t="s">
        <v>215</v>
      </c>
      <c r="P11" s="4" t="s">
        <v>216</v>
      </c>
      <c r="Q11" s="4" t="s">
        <v>217</v>
      </c>
      <c r="R11" s="4" t="s">
        <v>218</v>
      </c>
      <c r="S11" s="4" t="s">
        <v>219</v>
      </c>
      <c r="T11" s="4" t="s">
        <v>220</v>
      </c>
      <c r="U11" s="4" t="s">
        <v>221</v>
      </c>
      <c r="V11" s="4" t="s">
        <v>222</v>
      </c>
      <c r="W11" s="4" t="s">
        <v>223</v>
      </c>
      <c r="X11" s="4" t="s">
        <v>224</v>
      </c>
      <c r="Y11" s="5" t="s">
        <v>225</v>
      </c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</row>
    <row r="12" spans="1:59" ht="16.5" customHeight="1">
      <c r="A12" s="7" t="s">
        <v>226</v>
      </c>
      <c r="B12" s="8">
        <v>2120.03</v>
      </c>
      <c r="C12" s="8">
        <v>2008.3</v>
      </c>
      <c r="D12" s="8">
        <v>1829.3</v>
      </c>
      <c r="E12" s="8">
        <v>1802.42</v>
      </c>
      <c r="F12" s="8">
        <v>1869.83</v>
      </c>
      <c r="G12" s="8">
        <v>2120.35</v>
      </c>
      <c r="H12" s="8">
        <v>2297.65</v>
      </c>
      <c r="I12" s="8">
        <v>2492.15</v>
      </c>
      <c r="J12" s="8">
        <v>2502.43</v>
      </c>
      <c r="K12" s="8">
        <v>2489.26</v>
      </c>
      <c r="L12" s="8">
        <v>2472.84</v>
      </c>
      <c r="M12" s="8">
        <v>2492.27</v>
      </c>
      <c r="N12" s="8">
        <v>2481.39</v>
      </c>
      <c r="O12" s="8">
        <v>2468.78</v>
      </c>
      <c r="P12" s="8">
        <v>2449.98</v>
      </c>
      <c r="Q12" s="8">
        <v>2400.81</v>
      </c>
      <c r="R12" s="8">
        <v>2405.1</v>
      </c>
      <c r="S12" s="8">
        <v>2374.2</v>
      </c>
      <c r="T12" s="8">
        <v>2376.15</v>
      </c>
      <c r="U12" s="8">
        <v>2380.28</v>
      </c>
      <c r="V12" s="8">
        <v>2353.37</v>
      </c>
      <c r="W12" s="8">
        <v>2279.17</v>
      </c>
      <c r="X12" s="8">
        <v>2219.54</v>
      </c>
      <c r="Y12" s="8">
        <v>2105.07</v>
      </c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</row>
    <row r="13" spans="1:25" ht="16.5" customHeight="1">
      <c r="A13" s="7" t="s">
        <v>227</v>
      </c>
      <c r="B13" s="8">
        <v>2029.71</v>
      </c>
      <c r="C13" s="8">
        <v>1839.35</v>
      </c>
      <c r="D13" s="8">
        <v>1737.32</v>
      </c>
      <c r="E13" s="8">
        <v>1709.03</v>
      </c>
      <c r="F13" s="8">
        <v>1728.08</v>
      </c>
      <c r="G13" s="8">
        <v>2008.06</v>
      </c>
      <c r="H13" s="8">
        <v>2264.07</v>
      </c>
      <c r="I13" s="8">
        <v>2333.54</v>
      </c>
      <c r="J13" s="8">
        <v>2410.94</v>
      </c>
      <c r="K13" s="8">
        <v>2422.3</v>
      </c>
      <c r="L13" s="8">
        <v>2404.5</v>
      </c>
      <c r="M13" s="8">
        <v>2398.5</v>
      </c>
      <c r="N13" s="8">
        <v>2377.81</v>
      </c>
      <c r="O13" s="8">
        <v>2358.02</v>
      </c>
      <c r="P13" s="8">
        <v>2373.77</v>
      </c>
      <c r="Q13" s="8">
        <v>2357.45</v>
      </c>
      <c r="R13" s="8">
        <v>2351.87</v>
      </c>
      <c r="S13" s="8">
        <v>2312.52</v>
      </c>
      <c r="T13" s="8">
        <v>2327.16</v>
      </c>
      <c r="U13" s="8">
        <v>2321.07</v>
      </c>
      <c r="V13" s="8">
        <v>2355.89</v>
      </c>
      <c r="W13" s="8">
        <v>2311.04</v>
      </c>
      <c r="X13" s="8">
        <v>2243.58</v>
      </c>
      <c r="Y13" s="8">
        <v>2163.5</v>
      </c>
    </row>
    <row r="14" spans="1:25" ht="16.5" customHeight="1">
      <c r="A14" s="7" t="s">
        <v>228</v>
      </c>
      <c r="B14" s="8">
        <v>2187.04</v>
      </c>
      <c r="C14" s="8">
        <v>2139.89</v>
      </c>
      <c r="D14" s="8">
        <v>2026.65</v>
      </c>
      <c r="E14" s="8">
        <v>1990.33</v>
      </c>
      <c r="F14" s="8">
        <v>1978.28</v>
      </c>
      <c r="G14" s="8">
        <v>2083.03</v>
      </c>
      <c r="H14" s="8">
        <v>2251.94</v>
      </c>
      <c r="I14" s="8">
        <v>2375.8</v>
      </c>
      <c r="J14" s="8">
        <v>2544.62</v>
      </c>
      <c r="K14" s="8">
        <v>2555.1</v>
      </c>
      <c r="L14" s="8">
        <v>2548.54</v>
      </c>
      <c r="M14" s="8">
        <v>2551.43</v>
      </c>
      <c r="N14" s="8">
        <v>2539.88</v>
      </c>
      <c r="O14" s="8">
        <v>2541.14</v>
      </c>
      <c r="P14" s="8">
        <v>2523.32</v>
      </c>
      <c r="Q14" s="8">
        <v>2517.35</v>
      </c>
      <c r="R14" s="8">
        <v>2508.5</v>
      </c>
      <c r="S14" s="8">
        <v>2496.31</v>
      </c>
      <c r="T14" s="8">
        <v>2517.5</v>
      </c>
      <c r="U14" s="8">
        <v>2506.87</v>
      </c>
      <c r="V14" s="8">
        <v>2472.56</v>
      </c>
      <c r="W14" s="8">
        <v>2412.82</v>
      </c>
      <c r="X14" s="8">
        <v>2336.06</v>
      </c>
      <c r="Y14" s="8">
        <v>2183.45</v>
      </c>
    </row>
    <row r="15" spans="1:25" ht="16.5" customHeight="1">
      <c r="A15" s="7" t="s">
        <v>229</v>
      </c>
      <c r="B15" s="8">
        <v>2137.69</v>
      </c>
      <c r="C15" s="8">
        <v>2039.81</v>
      </c>
      <c r="D15" s="8">
        <v>1974.99</v>
      </c>
      <c r="E15" s="8">
        <v>1889.14</v>
      </c>
      <c r="F15" s="8">
        <v>1899.02</v>
      </c>
      <c r="G15" s="8">
        <v>1925.62</v>
      </c>
      <c r="H15" s="8">
        <v>2078.66</v>
      </c>
      <c r="I15" s="8">
        <v>2238.13</v>
      </c>
      <c r="J15" s="8">
        <v>2369.62</v>
      </c>
      <c r="K15" s="8">
        <v>2436.17</v>
      </c>
      <c r="L15" s="8">
        <v>2466.9</v>
      </c>
      <c r="M15" s="8">
        <v>2484.36</v>
      </c>
      <c r="N15" s="8">
        <v>2468.56</v>
      </c>
      <c r="O15" s="8">
        <v>2471.8</v>
      </c>
      <c r="P15" s="8">
        <v>2466.81</v>
      </c>
      <c r="Q15" s="8">
        <v>2468.25</v>
      </c>
      <c r="R15" s="8">
        <v>2447.2</v>
      </c>
      <c r="S15" s="8">
        <v>2412.97</v>
      </c>
      <c r="T15" s="8">
        <v>2434</v>
      </c>
      <c r="U15" s="8">
        <v>2440.87</v>
      </c>
      <c r="V15" s="8">
        <v>2397.44</v>
      </c>
      <c r="W15" s="8">
        <v>2353.55</v>
      </c>
      <c r="X15" s="8">
        <v>2278.5</v>
      </c>
      <c r="Y15" s="8">
        <v>2165.89</v>
      </c>
    </row>
    <row r="16" spans="1:25" ht="16.5" customHeight="1">
      <c r="A16" s="7" t="s">
        <v>230</v>
      </c>
      <c r="B16" s="8">
        <v>2138.35</v>
      </c>
      <c r="C16" s="8">
        <v>1962.33</v>
      </c>
      <c r="D16" s="8">
        <v>1826.54</v>
      </c>
      <c r="E16" s="8">
        <v>1838.36</v>
      </c>
      <c r="F16" s="8">
        <v>1892.09</v>
      </c>
      <c r="G16" s="8">
        <v>2066.57</v>
      </c>
      <c r="H16" s="8">
        <v>2303.58</v>
      </c>
      <c r="I16" s="8">
        <v>2418.1</v>
      </c>
      <c r="J16" s="8">
        <v>2498.96</v>
      </c>
      <c r="K16" s="8">
        <v>2520.31</v>
      </c>
      <c r="L16" s="8">
        <v>2529.81</v>
      </c>
      <c r="M16" s="8">
        <v>2517.66</v>
      </c>
      <c r="N16" s="8">
        <v>2516.93</v>
      </c>
      <c r="O16" s="8">
        <v>2525.16</v>
      </c>
      <c r="P16" s="8">
        <v>2546.15</v>
      </c>
      <c r="Q16" s="8">
        <v>2510.29</v>
      </c>
      <c r="R16" s="8">
        <v>2494.36</v>
      </c>
      <c r="S16" s="8">
        <v>2453.75</v>
      </c>
      <c r="T16" s="8">
        <v>2423.78</v>
      </c>
      <c r="U16" s="8">
        <v>2423.3</v>
      </c>
      <c r="V16" s="8">
        <v>2406.82</v>
      </c>
      <c r="W16" s="8">
        <v>2359.27</v>
      </c>
      <c r="X16" s="8">
        <v>2221.39</v>
      </c>
      <c r="Y16" s="8">
        <v>2138.96</v>
      </c>
    </row>
    <row r="17" spans="1:25" ht="16.5" customHeight="1">
      <c r="A17" s="7" t="s">
        <v>231</v>
      </c>
      <c r="B17" s="8">
        <v>1891.33</v>
      </c>
      <c r="C17" s="8">
        <v>1775.95</v>
      </c>
      <c r="D17" s="8">
        <v>1721.18</v>
      </c>
      <c r="E17" s="8">
        <v>1705.24</v>
      </c>
      <c r="F17" s="8">
        <v>1811.97</v>
      </c>
      <c r="G17" s="8">
        <v>1974.73</v>
      </c>
      <c r="H17" s="8">
        <v>2246.2</v>
      </c>
      <c r="I17" s="8">
        <v>2286.07</v>
      </c>
      <c r="J17" s="8">
        <v>2365.17</v>
      </c>
      <c r="K17" s="8">
        <v>2383.76</v>
      </c>
      <c r="L17" s="8">
        <v>2369.74</v>
      </c>
      <c r="M17" s="8">
        <v>2369.7</v>
      </c>
      <c r="N17" s="8">
        <v>2372.77</v>
      </c>
      <c r="O17" s="8">
        <v>2373.81</v>
      </c>
      <c r="P17" s="8">
        <v>2393.37</v>
      </c>
      <c r="Q17" s="8">
        <v>2380.41</v>
      </c>
      <c r="R17" s="8">
        <v>2367.44</v>
      </c>
      <c r="S17" s="8">
        <v>2348.42</v>
      </c>
      <c r="T17" s="8">
        <v>2335.12</v>
      </c>
      <c r="U17" s="8">
        <v>2319.02</v>
      </c>
      <c r="V17" s="8">
        <v>2295.49</v>
      </c>
      <c r="W17" s="8">
        <v>2266.32</v>
      </c>
      <c r="X17" s="8">
        <v>2159.37</v>
      </c>
      <c r="Y17" s="8">
        <v>1987.05</v>
      </c>
    </row>
    <row r="18" spans="1:25" ht="16.5" customHeight="1">
      <c r="A18" s="7" t="s">
        <v>232</v>
      </c>
      <c r="B18" s="8">
        <v>1968.08</v>
      </c>
      <c r="C18" s="8">
        <v>1814.9</v>
      </c>
      <c r="D18" s="8">
        <v>1739.31</v>
      </c>
      <c r="E18" s="8">
        <v>1709.53</v>
      </c>
      <c r="F18" s="8">
        <v>1756.96</v>
      </c>
      <c r="G18" s="8">
        <v>1924.59</v>
      </c>
      <c r="H18" s="8">
        <v>2250.87</v>
      </c>
      <c r="I18" s="8">
        <v>2313.08</v>
      </c>
      <c r="J18" s="8">
        <v>2394.38</v>
      </c>
      <c r="K18" s="8">
        <v>2406.15</v>
      </c>
      <c r="L18" s="8">
        <v>2404.56</v>
      </c>
      <c r="M18" s="8">
        <v>2405.9</v>
      </c>
      <c r="N18" s="8">
        <v>2409.43</v>
      </c>
      <c r="O18" s="8">
        <v>2375.2</v>
      </c>
      <c r="P18" s="8">
        <v>2414.2</v>
      </c>
      <c r="Q18" s="8">
        <v>2374.33</v>
      </c>
      <c r="R18" s="8">
        <v>2353.96</v>
      </c>
      <c r="S18" s="8">
        <v>2326.69</v>
      </c>
      <c r="T18" s="8">
        <v>2320.12</v>
      </c>
      <c r="U18" s="8">
        <v>2316.32</v>
      </c>
      <c r="V18" s="8">
        <v>2295.96</v>
      </c>
      <c r="W18" s="8">
        <v>2278.25</v>
      </c>
      <c r="X18" s="8">
        <v>2184.41</v>
      </c>
      <c r="Y18" s="8">
        <v>2036.38</v>
      </c>
    </row>
    <row r="19" spans="1:25" ht="16.5" customHeight="1">
      <c r="A19" s="7" t="s">
        <v>233</v>
      </c>
      <c r="B19" s="8">
        <v>1776.89</v>
      </c>
      <c r="C19" s="8">
        <v>1668.73</v>
      </c>
      <c r="D19" s="8">
        <v>1657</v>
      </c>
      <c r="E19" s="8">
        <v>1661.23</v>
      </c>
      <c r="F19" s="8">
        <v>1669.37</v>
      </c>
      <c r="G19" s="8">
        <v>1754.3</v>
      </c>
      <c r="H19" s="8">
        <v>2238.32</v>
      </c>
      <c r="I19" s="8">
        <v>2305.37</v>
      </c>
      <c r="J19" s="8">
        <v>2442.46</v>
      </c>
      <c r="K19" s="8">
        <v>2443.71</v>
      </c>
      <c r="L19" s="8">
        <v>2448.07</v>
      </c>
      <c r="M19" s="8">
        <v>2460.71</v>
      </c>
      <c r="N19" s="8">
        <v>2463.29</v>
      </c>
      <c r="O19" s="8">
        <v>2462.57</v>
      </c>
      <c r="P19" s="8">
        <v>2444.71</v>
      </c>
      <c r="Q19" s="8">
        <v>2385.23</v>
      </c>
      <c r="R19" s="8">
        <v>2386.75</v>
      </c>
      <c r="S19" s="8">
        <v>2376.21</v>
      </c>
      <c r="T19" s="8">
        <v>2388.13</v>
      </c>
      <c r="U19" s="8">
        <v>2382.59</v>
      </c>
      <c r="V19" s="8">
        <v>2364.32</v>
      </c>
      <c r="W19" s="8">
        <v>2315.19</v>
      </c>
      <c r="X19" s="8">
        <v>2164.05</v>
      </c>
      <c r="Y19" s="8">
        <v>2033.13</v>
      </c>
    </row>
    <row r="20" spans="1:25" ht="16.5" customHeight="1">
      <c r="A20" s="7" t="s">
        <v>234</v>
      </c>
      <c r="B20" s="8">
        <v>1923</v>
      </c>
      <c r="C20" s="8">
        <v>1792.05</v>
      </c>
      <c r="D20" s="8">
        <v>1767.58</v>
      </c>
      <c r="E20" s="8">
        <v>1748.51</v>
      </c>
      <c r="F20" s="8">
        <v>1793.69</v>
      </c>
      <c r="G20" s="8">
        <v>2034.6</v>
      </c>
      <c r="H20" s="8">
        <v>2243.9</v>
      </c>
      <c r="I20" s="8">
        <v>2318.46</v>
      </c>
      <c r="J20" s="8">
        <v>2441.97</v>
      </c>
      <c r="K20" s="8">
        <v>2454.39</v>
      </c>
      <c r="L20" s="8">
        <v>2457.24</v>
      </c>
      <c r="M20" s="8">
        <v>2504.84</v>
      </c>
      <c r="N20" s="8">
        <v>2457.49</v>
      </c>
      <c r="O20" s="8">
        <v>2452.29</v>
      </c>
      <c r="P20" s="8">
        <v>2454.58</v>
      </c>
      <c r="Q20" s="8">
        <v>2435.74</v>
      </c>
      <c r="R20" s="8">
        <v>2437.69</v>
      </c>
      <c r="S20" s="8">
        <v>2448.09</v>
      </c>
      <c r="T20" s="8">
        <v>2383.33</v>
      </c>
      <c r="U20" s="8">
        <v>2372.22</v>
      </c>
      <c r="V20" s="8">
        <v>2324.14</v>
      </c>
      <c r="W20" s="8">
        <v>2290.77</v>
      </c>
      <c r="X20" s="8">
        <v>2316.98</v>
      </c>
      <c r="Y20" s="8">
        <v>2154.89</v>
      </c>
    </row>
    <row r="21" spans="1:25" ht="16.5" customHeight="1">
      <c r="A21" s="7" t="s">
        <v>235</v>
      </c>
      <c r="B21" s="8">
        <v>2174.07</v>
      </c>
      <c r="C21" s="8">
        <v>2134.41</v>
      </c>
      <c r="D21" s="8">
        <v>2070.11</v>
      </c>
      <c r="E21" s="8">
        <v>1985.42</v>
      </c>
      <c r="F21" s="8">
        <v>2009.91</v>
      </c>
      <c r="G21" s="8">
        <v>2095.34</v>
      </c>
      <c r="H21" s="8">
        <v>2241.59</v>
      </c>
      <c r="I21" s="8">
        <v>2298.57</v>
      </c>
      <c r="J21" s="8">
        <v>2440.95</v>
      </c>
      <c r="K21" s="8">
        <v>2504.7</v>
      </c>
      <c r="L21" s="8">
        <v>2487.49</v>
      </c>
      <c r="M21" s="8">
        <v>2479.47</v>
      </c>
      <c r="N21" s="8">
        <v>2458.23</v>
      </c>
      <c r="O21" s="8">
        <v>2526.96</v>
      </c>
      <c r="P21" s="8">
        <v>2538.71</v>
      </c>
      <c r="Q21" s="8">
        <v>2520.92</v>
      </c>
      <c r="R21" s="8">
        <v>2511.69</v>
      </c>
      <c r="S21" s="8">
        <v>2505.58</v>
      </c>
      <c r="T21" s="8">
        <v>2341.43</v>
      </c>
      <c r="U21" s="8">
        <v>2334.47</v>
      </c>
      <c r="V21" s="8">
        <v>2325.71</v>
      </c>
      <c r="W21" s="8">
        <v>2289.3</v>
      </c>
      <c r="X21" s="8">
        <v>2232.07</v>
      </c>
      <c r="Y21" s="8">
        <v>2117.09</v>
      </c>
    </row>
    <row r="22" spans="1:25" ht="16.5" customHeight="1">
      <c r="A22" s="7" t="s">
        <v>236</v>
      </c>
      <c r="B22" s="8">
        <v>2056.94</v>
      </c>
      <c r="C22" s="8">
        <v>2002.4</v>
      </c>
      <c r="D22" s="8">
        <v>1923.87</v>
      </c>
      <c r="E22" s="8">
        <v>1833.09</v>
      </c>
      <c r="F22" s="8">
        <v>1860.25</v>
      </c>
      <c r="G22" s="8">
        <v>1865.62</v>
      </c>
      <c r="H22" s="8">
        <v>2057.73</v>
      </c>
      <c r="I22" s="8">
        <v>2180.2</v>
      </c>
      <c r="J22" s="8">
        <v>2239.82</v>
      </c>
      <c r="K22" s="8">
        <v>2268.91</v>
      </c>
      <c r="L22" s="8">
        <v>2274.3</v>
      </c>
      <c r="M22" s="8">
        <v>2275.12</v>
      </c>
      <c r="N22" s="8">
        <v>2265.41</v>
      </c>
      <c r="O22" s="8">
        <v>2264.6</v>
      </c>
      <c r="P22" s="8">
        <v>2269.71</v>
      </c>
      <c r="Q22" s="8">
        <v>2259.91</v>
      </c>
      <c r="R22" s="8">
        <v>2256.44</v>
      </c>
      <c r="S22" s="8">
        <v>2251.5</v>
      </c>
      <c r="T22" s="8">
        <v>2250.67</v>
      </c>
      <c r="U22" s="8">
        <v>2245.41</v>
      </c>
      <c r="V22" s="8">
        <v>2243.45</v>
      </c>
      <c r="W22" s="8">
        <v>2184.46</v>
      </c>
      <c r="X22" s="8">
        <v>2098.02</v>
      </c>
      <c r="Y22" s="8">
        <v>2066.08</v>
      </c>
    </row>
    <row r="23" spans="1:25" ht="16.5" customHeight="1">
      <c r="A23" s="7" t="s">
        <v>237</v>
      </c>
      <c r="B23" s="8">
        <v>2031.79</v>
      </c>
      <c r="C23" s="8">
        <v>1919.02</v>
      </c>
      <c r="D23" s="8">
        <v>1847.67</v>
      </c>
      <c r="E23" s="8">
        <v>1782.12</v>
      </c>
      <c r="F23" s="8">
        <v>1781.8</v>
      </c>
      <c r="G23" s="8">
        <v>1828</v>
      </c>
      <c r="H23" s="8">
        <v>2006.05</v>
      </c>
      <c r="I23" s="8">
        <v>2175.62</v>
      </c>
      <c r="J23" s="8">
        <v>2265.61</v>
      </c>
      <c r="K23" s="8">
        <v>2329.68</v>
      </c>
      <c r="L23" s="8">
        <v>2330.98</v>
      </c>
      <c r="M23" s="8">
        <v>2331.33</v>
      </c>
      <c r="N23" s="8">
        <v>2330.68</v>
      </c>
      <c r="O23" s="8">
        <v>2326.23</v>
      </c>
      <c r="P23" s="8">
        <v>2326.3</v>
      </c>
      <c r="Q23" s="8">
        <v>2321.47</v>
      </c>
      <c r="R23" s="8">
        <v>2321.36</v>
      </c>
      <c r="S23" s="8">
        <v>2316.82</v>
      </c>
      <c r="T23" s="8">
        <v>2314.24</v>
      </c>
      <c r="U23" s="8">
        <v>2307.15</v>
      </c>
      <c r="V23" s="8">
        <v>2284.66</v>
      </c>
      <c r="W23" s="8">
        <v>2200.49</v>
      </c>
      <c r="X23" s="8">
        <v>2139.75</v>
      </c>
      <c r="Y23" s="8">
        <v>2010.8</v>
      </c>
    </row>
    <row r="24" spans="1:25" ht="16.5" customHeight="1">
      <c r="A24" s="7" t="s">
        <v>238</v>
      </c>
      <c r="B24" s="8">
        <v>1852.18</v>
      </c>
      <c r="C24" s="8">
        <v>1791.03</v>
      </c>
      <c r="D24" s="8">
        <v>1759.82</v>
      </c>
      <c r="E24" s="8">
        <v>1689.06</v>
      </c>
      <c r="F24" s="8">
        <v>1737.44</v>
      </c>
      <c r="G24" s="8">
        <v>1851.14</v>
      </c>
      <c r="H24" s="8">
        <v>2197.02</v>
      </c>
      <c r="I24" s="8">
        <v>2262.32</v>
      </c>
      <c r="J24" s="8">
        <v>2290.26</v>
      </c>
      <c r="K24" s="8">
        <v>2279.85</v>
      </c>
      <c r="L24" s="8">
        <v>2275.72</v>
      </c>
      <c r="M24" s="8">
        <v>2258.97</v>
      </c>
      <c r="N24" s="8">
        <v>2254.81</v>
      </c>
      <c r="O24" s="8">
        <v>2245.15</v>
      </c>
      <c r="P24" s="8">
        <v>2251.2</v>
      </c>
      <c r="Q24" s="8">
        <v>2230.92</v>
      </c>
      <c r="R24" s="8">
        <v>2227.12</v>
      </c>
      <c r="S24" s="8">
        <v>2222.24</v>
      </c>
      <c r="T24" s="8">
        <v>2211.2</v>
      </c>
      <c r="U24" s="8">
        <v>2189.38</v>
      </c>
      <c r="V24" s="8">
        <v>2180.26</v>
      </c>
      <c r="W24" s="8">
        <v>2136.86</v>
      </c>
      <c r="X24" s="8">
        <v>2073.77</v>
      </c>
      <c r="Y24" s="8">
        <v>1874.76</v>
      </c>
    </row>
    <row r="25" spans="1:25" ht="16.5" customHeight="1">
      <c r="A25" s="7" t="s">
        <v>239</v>
      </c>
      <c r="B25" s="8">
        <v>1813.3</v>
      </c>
      <c r="C25" s="8">
        <v>1690.62</v>
      </c>
      <c r="D25" s="8">
        <v>1687.63</v>
      </c>
      <c r="E25" s="8">
        <v>1680.61</v>
      </c>
      <c r="F25" s="8">
        <v>1705</v>
      </c>
      <c r="G25" s="8">
        <v>1876.51</v>
      </c>
      <c r="H25" s="8">
        <v>2109.1</v>
      </c>
      <c r="I25" s="8">
        <v>2199.51</v>
      </c>
      <c r="J25" s="8">
        <v>2252.23</v>
      </c>
      <c r="K25" s="8">
        <v>2266.52</v>
      </c>
      <c r="L25" s="8">
        <v>2265.59</v>
      </c>
      <c r="M25" s="8">
        <v>2266.48</v>
      </c>
      <c r="N25" s="8">
        <v>2269.78</v>
      </c>
      <c r="O25" s="8">
        <v>2264.49</v>
      </c>
      <c r="P25" s="8">
        <v>2268.59</v>
      </c>
      <c r="Q25" s="8">
        <v>2258.38</v>
      </c>
      <c r="R25" s="8">
        <v>2257.18</v>
      </c>
      <c r="S25" s="8">
        <v>2244.08</v>
      </c>
      <c r="T25" s="8">
        <v>2231.13</v>
      </c>
      <c r="U25" s="8">
        <v>2220.97</v>
      </c>
      <c r="V25" s="8">
        <v>2225.16</v>
      </c>
      <c r="W25" s="8">
        <v>2201.42</v>
      </c>
      <c r="X25" s="8">
        <v>2106.72</v>
      </c>
      <c r="Y25" s="8">
        <v>1909.3</v>
      </c>
    </row>
    <row r="26" spans="1:25" ht="16.5" customHeight="1">
      <c r="A26" s="7" t="s">
        <v>240</v>
      </c>
      <c r="B26" s="8">
        <v>1805.73</v>
      </c>
      <c r="C26" s="8">
        <v>1707.97</v>
      </c>
      <c r="D26" s="8">
        <v>1693.08</v>
      </c>
      <c r="E26" s="8">
        <v>1683.64</v>
      </c>
      <c r="F26" s="8">
        <v>1692.41</v>
      </c>
      <c r="G26" s="8">
        <v>1861.72</v>
      </c>
      <c r="H26" s="8">
        <v>2136.13</v>
      </c>
      <c r="I26" s="8">
        <v>2201.85</v>
      </c>
      <c r="J26" s="8">
        <v>2253.51</v>
      </c>
      <c r="K26" s="8">
        <v>2249.05</v>
      </c>
      <c r="L26" s="8">
        <v>2237.74</v>
      </c>
      <c r="M26" s="8">
        <v>2254.49</v>
      </c>
      <c r="N26" s="8">
        <v>2233.42</v>
      </c>
      <c r="O26" s="8">
        <v>2203.02</v>
      </c>
      <c r="P26" s="8">
        <v>2200.9</v>
      </c>
      <c r="Q26" s="8">
        <v>2187.16</v>
      </c>
      <c r="R26" s="8">
        <v>2176.28</v>
      </c>
      <c r="S26" s="8">
        <v>2166.81</v>
      </c>
      <c r="T26" s="8">
        <v>2152.78</v>
      </c>
      <c r="U26" s="8">
        <v>2163.06</v>
      </c>
      <c r="V26" s="8">
        <v>2160.57</v>
      </c>
      <c r="W26" s="8">
        <v>2167.84</v>
      </c>
      <c r="X26" s="8">
        <v>2118.93</v>
      </c>
      <c r="Y26" s="8">
        <v>2031.59</v>
      </c>
    </row>
    <row r="27" spans="1:25" ht="16.5" customHeight="1">
      <c r="A27" s="7" t="s">
        <v>241</v>
      </c>
      <c r="B27" s="8">
        <v>1837.87</v>
      </c>
      <c r="C27" s="8">
        <v>1761.19</v>
      </c>
      <c r="D27" s="8">
        <v>1681.81</v>
      </c>
      <c r="E27" s="8">
        <v>1679.34</v>
      </c>
      <c r="F27" s="8">
        <v>1685.28</v>
      </c>
      <c r="G27" s="8">
        <v>1725.31</v>
      </c>
      <c r="H27" s="8">
        <v>2027.98</v>
      </c>
      <c r="I27" s="8">
        <v>2219.39</v>
      </c>
      <c r="J27" s="8">
        <v>2263.96</v>
      </c>
      <c r="K27" s="8">
        <v>2311.72</v>
      </c>
      <c r="L27" s="8">
        <v>2299.01</v>
      </c>
      <c r="M27" s="8">
        <v>2275.91</v>
      </c>
      <c r="N27" s="8">
        <v>2314.29</v>
      </c>
      <c r="O27" s="8">
        <v>2291.76</v>
      </c>
      <c r="P27" s="8">
        <v>2323.28</v>
      </c>
      <c r="Q27" s="8">
        <v>2265.34</v>
      </c>
      <c r="R27" s="8">
        <v>2248.85</v>
      </c>
      <c r="S27" s="8">
        <v>2227.09</v>
      </c>
      <c r="T27" s="8">
        <v>2246.18</v>
      </c>
      <c r="U27" s="8">
        <v>2259.01</v>
      </c>
      <c r="V27" s="8">
        <v>2233.79</v>
      </c>
      <c r="W27" s="8">
        <v>2226.71</v>
      </c>
      <c r="X27" s="8">
        <v>2193.51</v>
      </c>
      <c r="Y27" s="8">
        <v>2116.2</v>
      </c>
    </row>
    <row r="28" spans="1:25" ht="16.5" customHeight="1">
      <c r="A28" s="7" t="s">
        <v>242</v>
      </c>
      <c r="B28" s="8">
        <v>2075.52</v>
      </c>
      <c r="C28" s="8">
        <v>1908.07</v>
      </c>
      <c r="D28" s="8">
        <v>1813.33</v>
      </c>
      <c r="E28" s="8">
        <v>1729.48</v>
      </c>
      <c r="F28" s="8">
        <v>1728.85</v>
      </c>
      <c r="G28" s="8">
        <v>1864.76</v>
      </c>
      <c r="H28" s="8">
        <v>2023.57</v>
      </c>
      <c r="I28" s="8">
        <v>2266.14</v>
      </c>
      <c r="J28" s="8">
        <v>2404.06</v>
      </c>
      <c r="K28" s="8">
        <v>2442.8</v>
      </c>
      <c r="L28" s="8">
        <v>2441.3</v>
      </c>
      <c r="M28" s="8">
        <v>2442.12</v>
      </c>
      <c r="N28" s="8">
        <v>2446.65</v>
      </c>
      <c r="O28" s="8">
        <v>2445.68</v>
      </c>
      <c r="P28" s="8">
        <v>2442.24</v>
      </c>
      <c r="Q28" s="8">
        <v>2438.79</v>
      </c>
      <c r="R28" s="8">
        <v>2401.3</v>
      </c>
      <c r="S28" s="8">
        <v>2414.07</v>
      </c>
      <c r="T28" s="8">
        <v>2363.01</v>
      </c>
      <c r="U28" s="8">
        <v>2358.82</v>
      </c>
      <c r="V28" s="8">
        <v>2363.88</v>
      </c>
      <c r="W28" s="8">
        <v>2327.18</v>
      </c>
      <c r="X28" s="8">
        <v>2224.3</v>
      </c>
      <c r="Y28" s="8">
        <v>2167.44</v>
      </c>
    </row>
    <row r="29" spans="1:25" ht="16.5" customHeight="1">
      <c r="A29" s="7" t="s">
        <v>243</v>
      </c>
      <c r="B29" s="8">
        <v>1965.58</v>
      </c>
      <c r="C29" s="8">
        <v>1811.9</v>
      </c>
      <c r="D29" s="8">
        <v>1754.76</v>
      </c>
      <c r="E29" s="8">
        <v>1695.96</v>
      </c>
      <c r="F29" s="8">
        <v>1677.37</v>
      </c>
      <c r="G29" s="8">
        <v>1710.04</v>
      </c>
      <c r="H29" s="8">
        <v>1724.89</v>
      </c>
      <c r="I29" s="8">
        <v>2125.84</v>
      </c>
      <c r="J29" s="8">
        <v>2280.02</v>
      </c>
      <c r="K29" s="8">
        <v>2329.41</v>
      </c>
      <c r="L29" s="8">
        <v>2327.43</v>
      </c>
      <c r="M29" s="8">
        <v>2319.8</v>
      </c>
      <c r="N29" s="8">
        <v>2315.49</v>
      </c>
      <c r="O29" s="8">
        <v>2316.27</v>
      </c>
      <c r="P29" s="8">
        <v>2326.36</v>
      </c>
      <c r="Q29" s="8">
        <v>2321.19</v>
      </c>
      <c r="R29" s="8">
        <v>2309.76</v>
      </c>
      <c r="S29" s="8">
        <v>2308.67</v>
      </c>
      <c r="T29" s="8">
        <v>2300.68</v>
      </c>
      <c r="U29" s="8">
        <v>2309.9</v>
      </c>
      <c r="V29" s="8">
        <v>2306.39</v>
      </c>
      <c r="W29" s="8">
        <v>2260.41</v>
      </c>
      <c r="X29" s="8">
        <v>2188.74</v>
      </c>
      <c r="Y29" s="8">
        <v>2068.53</v>
      </c>
    </row>
    <row r="30" spans="1:25" ht="16.5" customHeight="1">
      <c r="A30" s="7" t="s">
        <v>244</v>
      </c>
      <c r="B30" s="8">
        <v>1873.95</v>
      </c>
      <c r="C30" s="8">
        <v>1755.56</v>
      </c>
      <c r="D30" s="8">
        <v>1708.58</v>
      </c>
      <c r="E30" s="8">
        <v>1676.61</v>
      </c>
      <c r="F30" s="8">
        <v>1682.58</v>
      </c>
      <c r="G30" s="8">
        <v>1789.72</v>
      </c>
      <c r="H30" s="8">
        <v>2206.08</v>
      </c>
      <c r="I30" s="8">
        <v>2319.86</v>
      </c>
      <c r="J30" s="8">
        <v>2396.67</v>
      </c>
      <c r="K30" s="8">
        <v>2437.11</v>
      </c>
      <c r="L30" s="8">
        <v>2397.99</v>
      </c>
      <c r="M30" s="8">
        <v>2415.93</v>
      </c>
      <c r="N30" s="8">
        <v>2335.14</v>
      </c>
      <c r="O30" s="8">
        <v>2328.49</v>
      </c>
      <c r="P30" s="8">
        <v>2294.32</v>
      </c>
      <c r="Q30" s="8">
        <v>2296.26</v>
      </c>
      <c r="R30" s="8">
        <v>2313.27</v>
      </c>
      <c r="S30" s="8">
        <v>2306.08</v>
      </c>
      <c r="T30" s="8">
        <v>2289.98</v>
      </c>
      <c r="U30" s="8">
        <v>2303.59</v>
      </c>
      <c r="V30" s="8">
        <v>2311.65</v>
      </c>
      <c r="W30" s="8">
        <v>2251.89</v>
      </c>
      <c r="X30" s="8">
        <v>2157.28</v>
      </c>
      <c r="Y30" s="8">
        <v>1933.1</v>
      </c>
    </row>
    <row r="31" spans="1:25" ht="16.5" customHeight="1">
      <c r="A31" s="7" t="s">
        <v>245</v>
      </c>
      <c r="B31" s="8">
        <v>1820.67</v>
      </c>
      <c r="C31" s="8">
        <v>1707.08</v>
      </c>
      <c r="D31" s="8">
        <v>1672.56</v>
      </c>
      <c r="E31" s="8">
        <v>1678.32</v>
      </c>
      <c r="F31" s="8">
        <v>1725.79</v>
      </c>
      <c r="G31" s="8">
        <v>1928.56</v>
      </c>
      <c r="H31" s="8">
        <v>2217.08</v>
      </c>
      <c r="I31" s="8">
        <v>2364.41</v>
      </c>
      <c r="J31" s="8">
        <v>2497.06</v>
      </c>
      <c r="K31" s="8">
        <v>2519.64</v>
      </c>
      <c r="L31" s="8">
        <v>2507.28</v>
      </c>
      <c r="M31" s="8">
        <v>2508.71</v>
      </c>
      <c r="N31" s="8">
        <v>2474.84</v>
      </c>
      <c r="O31" s="8">
        <v>2471.63</v>
      </c>
      <c r="P31" s="8">
        <v>2498.82</v>
      </c>
      <c r="Q31" s="8">
        <v>2468.64</v>
      </c>
      <c r="R31" s="8">
        <v>2399.67</v>
      </c>
      <c r="S31" s="8">
        <v>2390.14</v>
      </c>
      <c r="T31" s="8">
        <v>2379.46</v>
      </c>
      <c r="U31" s="8">
        <v>2374.67</v>
      </c>
      <c r="V31" s="8">
        <v>2355.53</v>
      </c>
      <c r="W31" s="8">
        <v>2270.74</v>
      </c>
      <c r="X31" s="8">
        <v>2133.97</v>
      </c>
      <c r="Y31" s="8">
        <v>2069.03</v>
      </c>
    </row>
    <row r="32" spans="1:25" ht="16.5" customHeight="1">
      <c r="A32" s="7" t="s">
        <v>246</v>
      </c>
      <c r="B32" s="8">
        <v>1911.28</v>
      </c>
      <c r="C32" s="8">
        <v>1806.44</v>
      </c>
      <c r="D32" s="8">
        <v>1761.7</v>
      </c>
      <c r="E32" s="8">
        <v>1714.6</v>
      </c>
      <c r="F32" s="8">
        <v>1737.95</v>
      </c>
      <c r="G32" s="8">
        <v>1866.52</v>
      </c>
      <c r="H32" s="8">
        <v>2087.2</v>
      </c>
      <c r="I32" s="8">
        <v>2244.41</v>
      </c>
      <c r="J32" s="8">
        <v>2384.94</v>
      </c>
      <c r="K32" s="8">
        <v>2412.09</v>
      </c>
      <c r="L32" s="8">
        <v>2396.7</v>
      </c>
      <c r="M32" s="8">
        <v>2424.53</v>
      </c>
      <c r="N32" s="8">
        <v>2392.29</v>
      </c>
      <c r="O32" s="8">
        <v>2366.88</v>
      </c>
      <c r="P32" s="8">
        <v>2411.44</v>
      </c>
      <c r="Q32" s="8">
        <v>2369.36</v>
      </c>
      <c r="R32" s="8">
        <v>2373.75</v>
      </c>
      <c r="S32" s="8">
        <v>2351.52</v>
      </c>
      <c r="T32" s="8">
        <v>2337.41</v>
      </c>
      <c r="U32" s="8">
        <v>2304.93</v>
      </c>
      <c r="V32" s="8">
        <v>2276.46</v>
      </c>
      <c r="W32" s="8">
        <v>2262.4</v>
      </c>
      <c r="X32" s="8">
        <v>2113.9</v>
      </c>
      <c r="Y32" s="8">
        <v>2036.18</v>
      </c>
    </row>
    <row r="33" spans="1:25" ht="16.5" customHeight="1">
      <c r="A33" s="7" t="s">
        <v>247</v>
      </c>
      <c r="B33" s="8">
        <v>1792.91</v>
      </c>
      <c r="C33" s="8">
        <v>1755.06</v>
      </c>
      <c r="D33" s="8">
        <v>1702</v>
      </c>
      <c r="E33" s="8">
        <v>1678.21</v>
      </c>
      <c r="F33" s="8">
        <v>1708.88</v>
      </c>
      <c r="G33" s="8">
        <v>1815.4</v>
      </c>
      <c r="H33" s="8">
        <v>1965.87</v>
      </c>
      <c r="I33" s="8">
        <v>2213.21</v>
      </c>
      <c r="J33" s="8">
        <v>2385.8</v>
      </c>
      <c r="K33" s="8">
        <v>2434.67</v>
      </c>
      <c r="L33" s="8">
        <v>2425.67</v>
      </c>
      <c r="M33" s="8">
        <v>2434.24</v>
      </c>
      <c r="N33" s="8">
        <v>2433.22</v>
      </c>
      <c r="O33" s="8">
        <v>2417.65</v>
      </c>
      <c r="P33" s="8">
        <v>2410.5</v>
      </c>
      <c r="Q33" s="8">
        <v>2398.97</v>
      </c>
      <c r="R33" s="8">
        <v>2409.85</v>
      </c>
      <c r="S33" s="8">
        <v>2415.95</v>
      </c>
      <c r="T33" s="8">
        <v>2376.44</v>
      </c>
      <c r="U33" s="8">
        <v>2361.17</v>
      </c>
      <c r="V33" s="8">
        <v>2323.55</v>
      </c>
      <c r="W33" s="8">
        <v>2211.19</v>
      </c>
      <c r="X33" s="8">
        <v>2084.14</v>
      </c>
      <c r="Y33" s="8">
        <v>1998.56</v>
      </c>
    </row>
    <row r="34" spans="1:25" ht="16.5" customHeight="1">
      <c r="A34" s="7" t="s">
        <v>248</v>
      </c>
      <c r="B34" s="8">
        <v>1869.07</v>
      </c>
      <c r="C34" s="8">
        <v>1763.06</v>
      </c>
      <c r="D34" s="8">
        <v>1702.63</v>
      </c>
      <c r="E34" s="8">
        <v>1684.17</v>
      </c>
      <c r="F34" s="8">
        <v>1706.96</v>
      </c>
      <c r="G34" s="8">
        <v>1796.48</v>
      </c>
      <c r="H34" s="8">
        <v>2069.57</v>
      </c>
      <c r="I34" s="8">
        <v>2197.91</v>
      </c>
      <c r="J34" s="8">
        <v>2389.34</v>
      </c>
      <c r="K34" s="8">
        <v>2403.47</v>
      </c>
      <c r="L34" s="8">
        <v>2404.41</v>
      </c>
      <c r="M34" s="8">
        <v>2396.72</v>
      </c>
      <c r="N34" s="8">
        <v>2395</v>
      </c>
      <c r="O34" s="8">
        <v>2376.83</v>
      </c>
      <c r="P34" s="8">
        <v>2370.95</v>
      </c>
      <c r="Q34" s="8">
        <v>2347.96</v>
      </c>
      <c r="R34" s="8">
        <v>2365.42</v>
      </c>
      <c r="S34" s="8">
        <v>2346.78</v>
      </c>
      <c r="T34" s="8">
        <v>2338.86</v>
      </c>
      <c r="U34" s="8">
        <v>2328.05</v>
      </c>
      <c r="V34" s="8">
        <v>2307.85</v>
      </c>
      <c r="W34" s="8">
        <v>2224.44</v>
      </c>
      <c r="X34" s="8">
        <v>2100.16</v>
      </c>
      <c r="Y34" s="8">
        <v>2036.54</v>
      </c>
    </row>
    <row r="35" spans="1:25" ht="16.5" customHeight="1">
      <c r="A35" s="7" t="s">
        <v>249</v>
      </c>
      <c r="B35" s="8">
        <v>2040.25</v>
      </c>
      <c r="C35" s="8">
        <v>1943.99</v>
      </c>
      <c r="D35" s="8">
        <v>1814.47</v>
      </c>
      <c r="E35" s="8">
        <v>1773.98</v>
      </c>
      <c r="F35" s="8">
        <v>1774.91</v>
      </c>
      <c r="G35" s="8">
        <v>1828.29</v>
      </c>
      <c r="H35" s="8">
        <v>1972.26</v>
      </c>
      <c r="I35" s="8">
        <v>2193.97</v>
      </c>
      <c r="J35" s="8">
        <v>2371.23</v>
      </c>
      <c r="K35" s="8">
        <v>2441.11</v>
      </c>
      <c r="L35" s="8">
        <v>2455.55</v>
      </c>
      <c r="M35" s="8">
        <v>2451.25</v>
      </c>
      <c r="N35" s="8">
        <v>2422.12</v>
      </c>
      <c r="O35" s="8">
        <v>2442.72</v>
      </c>
      <c r="P35" s="8">
        <v>2413.54</v>
      </c>
      <c r="Q35" s="8">
        <v>2438.95</v>
      </c>
      <c r="R35" s="8">
        <v>2428.25</v>
      </c>
      <c r="S35" s="8">
        <v>2448.1</v>
      </c>
      <c r="T35" s="8">
        <v>2443.62</v>
      </c>
      <c r="U35" s="8">
        <v>2445.66</v>
      </c>
      <c r="V35" s="8">
        <v>2429.43</v>
      </c>
      <c r="W35" s="8">
        <v>2403.26</v>
      </c>
      <c r="X35" s="8">
        <v>2268.31</v>
      </c>
      <c r="Y35" s="8">
        <v>2129.79</v>
      </c>
    </row>
    <row r="36" spans="1:25" ht="16.5" customHeight="1">
      <c r="A36" s="7" t="s">
        <v>250</v>
      </c>
      <c r="B36" s="8">
        <v>2019</v>
      </c>
      <c r="C36" s="8">
        <v>1831.08</v>
      </c>
      <c r="D36" s="8">
        <v>1789.04</v>
      </c>
      <c r="E36" s="8">
        <v>1718.68</v>
      </c>
      <c r="F36" s="8">
        <v>1727.25</v>
      </c>
      <c r="G36" s="8">
        <v>1760.45</v>
      </c>
      <c r="H36" s="8">
        <v>1857.84</v>
      </c>
      <c r="I36" s="8">
        <v>2097.31</v>
      </c>
      <c r="J36" s="8">
        <v>2266.97</v>
      </c>
      <c r="K36" s="8">
        <v>2385.84</v>
      </c>
      <c r="L36" s="8">
        <v>2397.88</v>
      </c>
      <c r="M36" s="8">
        <v>2393.59</v>
      </c>
      <c r="N36" s="8">
        <v>2371.02</v>
      </c>
      <c r="O36" s="8">
        <v>2390.02</v>
      </c>
      <c r="P36" s="8">
        <v>2380.52</v>
      </c>
      <c r="Q36" s="8">
        <v>2371.91</v>
      </c>
      <c r="R36" s="8">
        <v>2365.8</v>
      </c>
      <c r="S36" s="8">
        <v>2363.38</v>
      </c>
      <c r="T36" s="8">
        <v>2362.93</v>
      </c>
      <c r="U36" s="8">
        <v>2367.31</v>
      </c>
      <c r="V36" s="8">
        <v>2343.56</v>
      </c>
      <c r="W36" s="8">
        <v>2298.91</v>
      </c>
      <c r="X36" s="8">
        <v>2249.79</v>
      </c>
      <c r="Y36" s="8">
        <v>2094.36</v>
      </c>
    </row>
    <row r="37" spans="1:25" ht="16.5" customHeight="1">
      <c r="A37" s="7" t="s">
        <v>251</v>
      </c>
      <c r="B37" s="8">
        <v>1915.88</v>
      </c>
      <c r="C37" s="8">
        <v>1759.25</v>
      </c>
      <c r="D37" s="8">
        <v>1707.31</v>
      </c>
      <c r="E37" s="8">
        <v>1691.69</v>
      </c>
      <c r="F37" s="8">
        <v>1728.4</v>
      </c>
      <c r="G37" s="8">
        <v>1974.42</v>
      </c>
      <c r="H37" s="8">
        <v>2215.21</v>
      </c>
      <c r="I37" s="8">
        <v>2324.06</v>
      </c>
      <c r="J37" s="8">
        <v>2504.41</v>
      </c>
      <c r="K37" s="8">
        <v>2576.76</v>
      </c>
      <c r="L37" s="8">
        <v>2571.87</v>
      </c>
      <c r="M37" s="8">
        <v>2584.34</v>
      </c>
      <c r="N37" s="8">
        <v>2521.47</v>
      </c>
      <c r="O37" s="8">
        <v>2518.14</v>
      </c>
      <c r="P37" s="8">
        <v>2511.35</v>
      </c>
      <c r="Q37" s="8">
        <v>2492.81</v>
      </c>
      <c r="R37" s="8">
        <v>2496.8</v>
      </c>
      <c r="S37" s="8">
        <v>2479.24</v>
      </c>
      <c r="T37" s="8">
        <v>2451.22</v>
      </c>
      <c r="U37" s="8">
        <v>2438.77</v>
      </c>
      <c r="V37" s="8">
        <v>2418.61</v>
      </c>
      <c r="W37" s="8">
        <v>2356.95</v>
      </c>
      <c r="X37" s="8">
        <v>2144.94</v>
      </c>
      <c r="Y37" s="8">
        <v>2011.93</v>
      </c>
    </row>
    <row r="38" spans="1:25" ht="16.5" customHeight="1">
      <c r="A38" s="7" t="s">
        <v>252</v>
      </c>
      <c r="B38" s="8">
        <v>1956.31</v>
      </c>
      <c r="C38" s="8">
        <v>1805.04</v>
      </c>
      <c r="D38" s="8">
        <v>1733.26</v>
      </c>
      <c r="E38" s="8">
        <v>1699.37</v>
      </c>
      <c r="F38" s="8">
        <v>1715.88</v>
      </c>
      <c r="G38" s="8">
        <v>1940.55</v>
      </c>
      <c r="H38" s="8">
        <v>2164.95</v>
      </c>
      <c r="I38" s="8">
        <v>2282</v>
      </c>
      <c r="J38" s="8">
        <v>2411.39</v>
      </c>
      <c r="K38" s="8">
        <v>2466.1</v>
      </c>
      <c r="L38" s="8">
        <v>2504.56</v>
      </c>
      <c r="M38" s="8">
        <v>2524.33</v>
      </c>
      <c r="N38" s="8">
        <v>2523.2</v>
      </c>
      <c r="O38" s="8">
        <v>2513.54</v>
      </c>
      <c r="P38" s="8">
        <v>2493.17</v>
      </c>
      <c r="Q38" s="8">
        <v>2465.94</v>
      </c>
      <c r="R38" s="8">
        <v>2449.15</v>
      </c>
      <c r="S38" s="8">
        <v>2426.3</v>
      </c>
      <c r="T38" s="8">
        <v>2392.56</v>
      </c>
      <c r="U38" s="8">
        <v>2329.18</v>
      </c>
      <c r="V38" s="8">
        <v>2281.64</v>
      </c>
      <c r="W38" s="8">
        <v>2259.15</v>
      </c>
      <c r="X38" s="8">
        <v>2086.22</v>
      </c>
      <c r="Y38" s="8">
        <v>1990.19</v>
      </c>
    </row>
    <row r="39" spans="1:25" ht="16.5" customHeight="1">
      <c r="A39" s="7" t="s">
        <v>253</v>
      </c>
      <c r="B39" s="8">
        <v>1762.84</v>
      </c>
      <c r="C39" s="8">
        <v>1687.34</v>
      </c>
      <c r="D39" s="8">
        <v>1664.34</v>
      </c>
      <c r="E39" s="8">
        <v>1661.47</v>
      </c>
      <c r="F39" s="8">
        <v>1671.42</v>
      </c>
      <c r="G39" s="8">
        <v>1722.99</v>
      </c>
      <c r="H39" s="8">
        <v>2026</v>
      </c>
      <c r="I39" s="8">
        <v>2213.4</v>
      </c>
      <c r="J39" s="8">
        <v>2318.61</v>
      </c>
      <c r="K39" s="8">
        <v>2384.88</v>
      </c>
      <c r="L39" s="8">
        <v>2400.28</v>
      </c>
      <c r="M39" s="8">
        <v>2406.74</v>
      </c>
      <c r="N39" s="8">
        <v>2399.62</v>
      </c>
      <c r="O39" s="8">
        <v>2399.99</v>
      </c>
      <c r="P39" s="8">
        <v>2438.82</v>
      </c>
      <c r="Q39" s="8">
        <v>2403.54</v>
      </c>
      <c r="R39" s="8">
        <v>2402.86</v>
      </c>
      <c r="S39" s="8">
        <v>2392.36</v>
      </c>
      <c r="T39" s="8">
        <v>2368.69</v>
      </c>
      <c r="U39" s="8">
        <v>2332.46</v>
      </c>
      <c r="V39" s="8">
        <v>2281.32</v>
      </c>
      <c r="W39" s="8">
        <v>2219.97</v>
      </c>
      <c r="X39" s="8">
        <v>2117.36</v>
      </c>
      <c r="Y39" s="8">
        <v>2004.3</v>
      </c>
    </row>
    <row r="40" spans="1:25" ht="16.5" customHeight="1">
      <c r="A40" s="7" t="s">
        <v>254</v>
      </c>
      <c r="B40" s="8">
        <v>1795.73</v>
      </c>
      <c r="C40" s="8">
        <v>1723.21</v>
      </c>
      <c r="D40" s="8">
        <v>1691.62</v>
      </c>
      <c r="E40" s="8">
        <v>1670.84</v>
      </c>
      <c r="F40" s="8">
        <v>1696.55</v>
      </c>
      <c r="G40" s="8">
        <v>1775.24</v>
      </c>
      <c r="H40" s="8">
        <v>2115.74</v>
      </c>
      <c r="I40" s="8">
        <v>2284.68</v>
      </c>
      <c r="J40" s="8">
        <v>2428.4</v>
      </c>
      <c r="K40" s="8">
        <v>2524.7</v>
      </c>
      <c r="L40" s="8">
        <v>2520.37</v>
      </c>
      <c r="M40" s="8">
        <v>2522.79</v>
      </c>
      <c r="N40" s="8">
        <v>2507.62</v>
      </c>
      <c r="O40" s="8">
        <v>2500.62</v>
      </c>
      <c r="P40" s="8">
        <v>2510.46</v>
      </c>
      <c r="Q40" s="8">
        <v>2489.52</v>
      </c>
      <c r="R40" s="8">
        <v>2485.49</v>
      </c>
      <c r="S40" s="8">
        <v>2471.18</v>
      </c>
      <c r="T40" s="8">
        <v>2451.63</v>
      </c>
      <c r="U40" s="8">
        <v>2428.21</v>
      </c>
      <c r="V40" s="8">
        <v>2403.97</v>
      </c>
      <c r="W40" s="8">
        <v>2368.33</v>
      </c>
      <c r="X40" s="8">
        <v>2127.33</v>
      </c>
      <c r="Y40" s="8">
        <v>2008.56</v>
      </c>
    </row>
    <row r="41" spans="1:25" ht="16.5" customHeight="1">
      <c r="A41" s="7" t="s">
        <v>255</v>
      </c>
      <c r="B41" s="8">
        <v>1915.44</v>
      </c>
      <c r="C41" s="8">
        <v>1753.14</v>
      </c>
      <c r="D41" s="8">
        <v>1690.77</v>
      </c>
      <c r="E41" s="8">
        <v>1693.45</v>
      </c>
      <c r="F41" s="8">
        <v>1738.59</v>
      </c>
      <c r="G41" s="8">
        <v>2095.56</v>
      </c>
      <c r="H41" s="8">
        <v>2167.79</v>
      </c>
      <c r="I41" s="8">
        <v>2322</v>
      </c>
      <c r="J41" s="8">
        <v>2438.49</v>
      </c>
      <c r="K41" s="8">
        <v>2443.44</v>
      </c>
      <c r="L41" s="8">
        <v>2449.71</v>
      </c>
      <c r="M41" s="8">
        <v>2468.95</v>
      </c>
      <c r="N41" s="8">
        <v>2499.27</v>
      </c>
      <c r="O41" s="8">
        <v>2493.45</v>
      </c>
      <c r="P41" s="8">
        <v>2504.61</v>
      </c>
      <c r="Q41" s="8">
        <v>2531.07</v>
      </c>
      <c r="R41" s="8">
        <v>2527.33</v>
      </c>
      <c r="S41" s="8">
        <v>2472.95</v>
      </c>
      <c r="T41" s="8">
        <v>2454.82</v>
      </c>
      <c r="U41" s="8">
        <v>2427.48</v>
      </c>
      <c r="V41" s="8">
        <v>2398.35</v>
      </c>
      <c r="W41" s="8">
        <v>2394.42</v>
      </c>
      <c r="X41" s="8">
        <v>2218.68</v>
      </c>
      <c r="Y41" s="8">
        <v>2117.46</v>
      </c>
    </row>
    <row r="42" spans="1:59" ht="15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</row>
    <row r="43" spans="1:59" ht="15.75">
      <c r="A43" s="20" t="s">
        <v>256</v>
      </c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3"/>
      <c r="Q43" s="26">
        <f>Лист2!A$2</f>
        <v>911570.51</v>
      </c>
      <c r="R43" s="26"/>
      <c r="S43" s="3"/>
      <c r="T43" s="3"/>
      <c r="U43" s="3"/>
      <c r="V43" s="3"/>
      <c r="W43" s="3"/>
      <c r="X43" s="3"/>
      <c r="Y43" s="3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</row>
    <row r="44" spans="1:59" ht="15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</row>
    <row r="45" spans="1:59" ht="15.75">
      <c r="A45" s="27" t="s">
        <v>257</v>
      </c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3"/>
      <c r="P45" s="3"/>
      <c r="Q45" s="28">
        <f>Лист2!C$1</f>
        <v>256086.62</v>
      </c>
      <c r="R45" s="28"/>
      <c r="S45" s="3"/>
      <c r="T45" s="3"/>
      <c r="U45" s="3"/>
      <c r="V45" s="3"/>
      <c r="W45" s="3"/>
      <c r="X45" s="3"/>
      <c r="Y45" s="3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</row>
    <row r="46" spans="1:59" ht="15.75">
      <c r="A46" s="27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"/>
      <c r="P46" s="2"/>
      <c r="Q46" s="29"/>
      <c r="R46" s="29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</row>
    <row r="47" spans="1:59" ht="15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</row>
    <row r="48" spans="1:59" ht="33" customHeight="1">
      <c r="A48" s="18" t="s">
        <v>258</v>
      </c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</row>
    <row r="49" spans="1:59" ht="15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</row>
    <row r="50" spans="1:59" ht="40.5" customHeight="1">
      <c r="A50" s="19" t="s">
        <v>259</v>
      </c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</row>
    <row r="51" spans="1:59" ht="15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</row>
  </sheetData>
  <sheetProtection/>
  <mergeCells count="16">
    <mergeCell ref="A2:Y2"/>
    <mergeCell ref="E3:L3"/>
    <mergeCell ref="M3:O3"/>
    <mergeCell ref="E4:L4"/>
    <mergeCell ref="M4:O4"/>
    <mergeCell ref="A6:Y6"/>
    <mergeCell ref="A48:Y48"/>
    <mergeCell ref="A50:Y50"/>
    <mergeCell ref="A8:Y8"/>
    <mergeCell ref="A10:A11"/>
    <mergeCell ref="B10:Y10"/>
    <mergeCell ref="A43:O43"/>
    <mergeCell ref="Q43:R43"/>
    <mergeCell ref="A45:N46"/>
    <mergeCell ref="Q45:R45"/>
    <mergeCell ref="Q46:R46"/>
  </mergeCells>
  <printOptions horizontalCentered="1"/>
  <pageMargins left="0.1968503937007874" right="0.1968503937007874" top="0.1968503937007874" bottom="0.1968503937007874" header="0" footer="0"/>
  <pageSetup fitToHeight="14" fitToWidth="1" horizontalDpi="600" verticalDpi="600" orientation="portrait" paperSize="9" scale="4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CC"/>
  </sheetPr>
  <dimension ref="A1:BG121"/>
  <sheetViews>
    <sheetView view="pageBreakPreview" zoomScale="80" zoomScaleSheetLayoutView="80" zoomScalePageLayoutView="0" workbookViewId="0" topLeftCell="A1">
      <selection activeCell="W17" sqref="W17"/>
    </sheetView>
  </sheetViews>
  <sheetFormatPr defaultColWidth="9.140625" defaultRowHeight="15"/>
  <cols>
    <col min="1" max="1" width="15.7109375" style="1" customWidth="1"/>
    <col min="2" max="25" width="8.7109375" style="1" customWidth="1"/>
    <col min="26" max="27" width="9.140625" style="1" customWidth="1"/>
    <col min="28" max="16384" width="9.140625" style="1" customWidth="1"/>
  </cols>
  <sheetData>
    <row r="1" spans="1:59" ht="15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</row>
    <row r="2" spans="1:59" ht="42" customHeight="1">
      <c r="A2" s="30" t="s">
        <v>269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</row>
    <row r="3" spans="2:59" ht="18" customHeight="1">
      <c r="B3" s="12"/>
      <c r="C3" s="12"/>
      <c r="D3" s="12"/>
      <c r="E3" s="31" t="str">
        <f>XDO_?CUSTOMER_NAME?</f>
        <v>ООО "Уральская энергосбытовая компания"</v>
      </c>
      <c r="F3" s="31"/>
      <c r="G3" s="31"/>
      <c r="H3" s="31"/>
      <c r="I3" s="31"/>
      <c r="J3" s="31"/>
      <c r="K3" s="31"/>
      <c r="L3" s="31"/>
      <c r="M3" s="32" t="str">
        <f>XDO_?PERIOD?</f>
        <v>в июне 2023 года</v>
      </c>
      <c r="N3" s="32"/>
      <c r="O3" s="32"/>
      <c r="P3" s="12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</row>
    <row r="4" spans="2:59" ht="18.75" customHeight="1">
      <c r="B4" s="13"/>
      <c r="C4" s="13"/>
      <c r="D4" s="13"/>
      <c r="E4" s="33" t="s">
        <v>196</v>
      </c>
      <c r="F4" s="33"/>
      <c r="G4" s="33"/>
      <c r="H4" s="33"/>
      <c r="I4" s="33"/>
      <c r="J4" s="33"/>
      <c r="K4" s="33"/>
      <c r="L4" s="33"/>
      <c r="M4" s="33" t="s">
        <v>197</v>
      </c>
      <c r="N4" s="33"/>
      <c r="O4" s="3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</row>
    <row r="5" spans="1:59" ht="15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</row>
    <row r="6" spans="1:59" ht="73.5" customHeight="1">
      <c r="A6" s="34" t="s">
        <v>260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</row>
    <row r="7" spans="1:59" ht="15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</row>
    <row r="8" spans="1:59" ht="15.75">
      <c r="A8" s="20" t="s">
        <v>199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</row>
    <row r="9" spans="1:59" ht="16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</row>
    <row r="10" spans="1:59" ht="15.75">
      <c r="A10" s="21" t="s">
        <v>200</v>
      </c>
      <c r="B10" s="23" t="s">
        <v>201</v>
      </c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5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</row>
    <row r="11" spans="1:59" ht="33" customHeight="1">
      <c r="A11" s="22"/>
      <c r="B11" s="4" t="s">
        <v>202</v>
      </c>
      <c r="C11" s="4" t="s">
        <v>203</v>
      </c>
      <c r="D11" s="4" t="s">
        <v>204</v>
      </c>
      <c r="E11" s="4" t="s">
        <v>205</v>
      </c>
      <c r="F11" s="4" t="s">
        <v>206</v>
      </c>
      <c r="G11" s="4" t="s">
        <v>207</v>
      </c>
      <c r="H11" s="4" t="s">
        <v>208</v>
      </c>
      <c r="I11" s="4" t="s">
        <v>209</v>
      </c>
      <c r="J11" s="4" t="s">
        <v>210</v>
      </c>
      <c r="K11" s="4" t="s">
        <v>211</v>
      </c>
      <c r="L11" s="4" t="s">
        <v>212</v>
      </c>
      <c r="M11" s="4" t="s">
        <v>213</v>
      </c>
      <c r="N11" s="4" t="s">
        <v>214</v>
      </c>
      <c r="O11" s="4" t="s">
        <v>215</v>
      </c>
      <c r="P11" s="4" t="s">
        <v>216</v>
      </c>
      <c r="Q11" s="4" t="s">
        <v>217</v>
      </c>
      <c r="R11" s="4" t="s">
        <v>218</v>
      </c>
      <c r="S11" s="4" t="s">
        <v>219</v>
      </c>
      <c r="T11" s="4" t="s">
        <v>220</v>
      </c>
      <c r="U11" s="4" t="s">
        <v>221</v>
      </c>
      <c r="V11" s="4" t="s">
        <v>222</v>
      </c>
      <c r="W11" s="4" t="s">
        <v>223</v>
      </c>
      <c r="X11" s="4" t="s">
        <v>224</v>
      </c>
      <c r="Y11" s="5" t="s">
        <v>225</v>
      </c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</row>
    <row r="12" spans="1:59" ht="15.75">
      <c r="A12" s="9" t="s">
        <v>226</v>
      </c>
      <c r="B12" s="10">
        <v>2110.26</v>
      </c>
      <c r="C12" s="10">
        <v>1998.53</v>
      </c>
      <c r="D12" s="10">
        <v>1819.53</v>
      </c>
      <c r="E12" s="10">
        <v>1792.65</v>
      </c>
      <c r="F12" s="10">
        <v>1860.06</v>
      </c>
      <c r="G12" s="10">
        <v>2110.58</v>
      </c>
      <c r="H12" s="10">
        <v>2287.88</v>
      </c>
      <c r="I12" s="10">
        <v>2482.38</v>
      </c>
      <c r="J12" s="10">
        <v>2492.66</v>
      </c>
      <c r="K12" s="10">
        <v>2479.49</v>
      </c>
      <c r="L12" s="10">
        <v>2463.07</v>
      </c>
      <c r="M12" s="10">
        <v>2482.5</v>
      </c>
      <c r="N12" s="10">
        <v>2471.62</v>
      </c>
      <c r="O12" s="10">
        <v>2459.01</v>
      </c>
      <c r="P12" s="10">
        <v>2440.21</v>
      </c>
      <c r="Q12" s="10">
        <v>2391.04</v>
      </c>
      <c r="R12" s="10">
        <v>2395.33</v>
      </c>
      <c r="S12" s="10">
        <v>2364.43</v>
      </c>
      <c r="T12" s="10">
        <v>2366.38</v>
      </c>
      <c r="U12" s="10">
        <v>2370.51</v>
      </c>
      <c r="V12" s="10">
        <v>2343.6</v>
      </c>
      <c r="W12" s="10">
        <v>2269.4</v>
      </c>
      <c r="X12" s="10">
        <v>2209.77</v>
      </c>
      <c r="Y12" s="10">
        <v>2095.3</v>
      </c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</row>
    <row r="13" spans="1:25" ht="15.75">
      <c r="A13" s="9" t="s">
        <v>227</v>
      </c>
      <c r="B13" s="10">
        <v>2019.94</v>
      </c>
      <c r="C13" s="10">
        <v>1829.58</v>
      </c>
      <c r="D13" s="10">
        <v>1727.55</v>
      </c>
      <c r="E13" s="10">
        <v>1699.26</v>
      </c>
      <c r="F13" s="10">
        <v>1718.31</v>
      </c>
      <c r="G13" s="10">
        <v>1998.29</v>
      </c>
      <c r="H13" s="10">
        <v>2254.3</v>
      </c>
      <c r="I13" s="10">
        <v>2323.77</v>
      </c>
      <c r="J13" s="10">
        <v>2401.17</v>
      </c>
      <c r="K13" s="10">
        <v>2412.53</v>
      </c>
      <c r="L13" s="10">
        <v>2394.73</v>
      </c>
      <c r="M13" s="10">
        <v>2388.73</v>
      </c>
      <c r="N13" s="10">
        <v>2368.04</v>
      </c>
      <c r="O13" s="10">
        <v>2348.25</v>
      </c>
      <c r="P13" s="10">
        <v>2364</v>
      </c>
      <c r="Q13" s="10">
        <v>2347.68</v>
      </c>
      <c r="R13" s="10">
        <v>2342.1</v>
      </c>
      <c r="S13" s="10">
        <v>2302.75</v>
      </c>
      <c r="T13" s="10">
        <v>2317.39</v>
      </c>
      <c r="U13" s="10">
        <v>2311.3</v>
      </c>
      <c r="V13" s="10">
        <v>2346.12</v>
      </c>
      <c r="W13" s="10">
        <v>2301.27</v>
      </c>
      <c r="X13" s="10">
        <v>2233.81</v>
      </c>
      <c r="Y13" s="10">
        <v>2153.73</v>
      </c>
    </row>
    <row r="14" spans="1:25" ht="15.75">
      <c r="A14" s="9" t="s">
        <v>228</v>
      </c>
      <c r="B14" s="10">
        <v>2177.27</v>
      </c>
      <c r="C14" s="10">
        <v>2130.12</v>
      </c>
      <c r="D14" s="10">
        <v>2016.88</v>
      </c>
      <c r="E14" s="10">
        <v>1980.56</v>
      </c>
      <c r="F14" s="10">
        <v>1968.51</v>
      </c>
      <c r="G14" s="10">
        <v>2073.26</v>
      </c>
      <c r="H14" s="10">
        <v>2242.17</v>
      </c>
      <c r="I14" s="10">
        <v>2366.03</v>
      </c>
      <c r="J14" s="10">
        <v>2534.85</v>
      </c>
      <c r="K14" s="10">
        <v>2545.33</v>
      </c>
      <c r="L14" s="10">
        <v>2538.77</v>
      </c>
      <c r="M14" s="10">
        <v>2541.66</v>
      </c>
      <c r="N14" s="10">
        <v>2530.11</v>
      </c>
      <c r="O14" s="10">
        <v>2531.37</v>
      </c>
      <c r="P14" s="10">
        <v>2513.55</v>
      </c>
      <c r="Q14" s="10">
        <v>2507.58</v>
      </c>
      <c r="R14" s="10">
        <v>2498.73</v>
      </c>
      <c r="S14" s="10">
        <v>2486.54</v>
      </c>
      <c r="T14" s="10">
        <v>2507.73</v>
      </c>
      <c r="U14" s="10">
        <v>2497.1</v>
      </c>
      <c r="V14" s="10">
        <v>2462.79</v>
      </c>
      <c r="W14" s="10">
        <v>2403.05</v>
      </c>
      <c r="X14" s="10">
        <v>2326.29</v>
      </c>
      <c r="Y14" s="10">
        <v>2173.68</v>
      </c>
    </row>
    <row r="15" spans="1:25" ht="15.75">
      <c r="A15" s="9" t="s">
        <v>229</v>
      </c>
      <c r="B15" s="10">
        <v>2127.92</v>
      </c>
      <c r="C15" s="10">
        <v>2030.04</v>
      </c>
      <c r="D15" s="10">
        <v>1965.22</v>
      </c>
      <c r="E15" s="10">
        <v>1879.37</v>
      </c>
      <c r="F15" s="10">
        <v>1889.25</v>
      </c>
      <c r="G15" s="10">
        <v>1915.85</v>
      </c>
      <c r="H15" s="10">
        <v>2068.89</v>
      </c>
      <c r="I15" s="10">
        <v>2228.36</v>
      </c>
      <c r="J15" s="10">
        <v>2359.85</v>
      </c>
      <c r="K15" s="10">
        <v>2426.4</v>
      </c>
      <c r="L15" s="10">
        <v>2457.13</v>
      </c>
      <c r="M15" s="10">
        <v>2474.59</v>
      </c>
      <c r="N15" s="10">
        <v>2458.79</v>
      </c>
      <c r="O15" s="10">
        <v>2462.03</v>
      </c>
      <c r="P15" s="10">
        <v>2457.04</v>
      </c>
      <c r="Q15" s="10">
        <v>2458.48</v>
      </c>
      <c r="R15" s="10">
        <v>2437.43</v>
      </c>
      <c r="S15" s="10">
        <v>2403.2</v>
      </c>
      <c r="T15" s="10">
        <v>2424.23</v>
      </c>
      <c r="U15" s="10">
        <v>2431.1</v>
      </c>
      <c r="V15" s="10">
        <v>2387.67</v>
      </c>
      <c r="W15" s="10">
        <v>2343.78</v>
      </c>
      <c r="X15" s="10">
        <v>2268.73</v>
      </c>
      <c r="Y15" s="10">
        <v>2156.12</v>
      </c>
    </row>
    <row r="16" spans="1:25" ht="15.75">
      <c r="A16" s="9" t="s">
        <v>230</v>
      </c>
      <c r="B16" s="10">
        <v>2128.58</v>
      </c>
      <c r="C16" s="10">
        <v>1952.56</v>
      </c>
      <c r="D16" s="10">
        <v>1816.77</v>
      </c>
      <c r="E16" s="10">
        <v>1828.59</v>
      </c>
      <c r="F16" s="10">
        <v>1882.32</v>
      </c>
      <c r="G16" s="10">
        <v>2056.8</v>
      </c>
      <c r="H16" s="10">
        <v>2293.81</v>
      </c>
      <c r="I16" s="10">
        <v>2408.33</v>
      </c>
      <c r="J16" s="10">
        <v>2489.19</v>
      </c>
      <c r="K16" s="10">
        <v>2510.54</v>
      </c>
      <c r="L16" s="10">
        <v>2520.04</v>
      </c>
      <c r="M16" s="10">
        <v>2507.89</v>
      </c>
      <c r="N16" s="10">
        <v>2507.16</v>
      </c>
      <c r="O16" s="10">
        <v>2515.39</v>
      </c>
      <c r="P16" s="10">
        <v>2536.38</v>
      </c>
      <c r="Q16" s="10">
        <v>2500.52</v>
      </c>
      <c r="R16" s="10">
        <v>2484.59</v>
      </c>
      <c r="S16" s="10">
        <v>2443.98</v>
      </c>
      <c r="T16" s="10">
        <v>2414.01</v>
      </c>
      <c r="U16" s="10">
        <v>2413.53</v>
      </c>
      <c r="V16" s="10">
        <v>2397.05</v>
      </c>
      <c r="W16" s="10">
        <v>2349.5</v>
      </c>
      <c r="X16" s="10">
        <v>2211.62</v>
      </c>
      <c r="Y16" s="10">
        <v>2129.19</v>
      </c>
    </row>
    <row r="17" spans="1:25" ht="15.75">
      <c r="A17" s="9" t="s">
        <v>231</v>
      </c>
      <c r="B17" s="10">
        <v>1881.56</v>
      </c>
      <c r="C17" s="10">
        <v>1766.18</v>
      </c>
      <c r="D17" s="10">
        <v>1711.41</v>
      </c>
      <c r="E17" s="10">
        <v>1695.47</v>
      </c>
      <c r="F17" s="10">
        <v>1802.2</v>
      </c>
      <c r="G17" s="10">
        <v>1964.96</v>
      </c>
      <c r="H17" s="10">
        <v>2236.43</v>
      </c>
      <c r="I17" s="10">
        <v>2276.3</v>
      </c>
      <c r="J17" s="10">
        <v>2355.4</v>
      </c>
      <c r="K17" s="10">
        <v>2373.99</v>
      </c>
      <c r="L17" s="10">
        <v>2359.97</v>
      </c>
      <c r="M17" s="10">
        <v>2359.93</v>
      </c>
      <c r="N17" s="10">
        <v>2363</v>
      </c>
      <c r="O17" s="10">
        <v>2364.04</v>
      </c>
      <c r="P17" s="10">
        <v>2383.6</v>
      </c>
      <c r="Q17" s="10">
        <v>2370.64</v>
      </c>
      <c r="R17" s="10">
        <v>2357.67</v>
      </c>
      <c r="S17" s="10">
        <v>2338.65</v>
      </c>
      <c r="T17" s="10">
        <v>2325.35</v>
      </c>
      <c r="U17" s="10">
        <v>2309.25</v>
      </c>
      <c r="V17" s="10">
        <v>2285.72</v>
      </c>
      <c r="W17" s="10">
        <v>2256.55</v>
      </c>
      <c r="X17" s="10">
        <v>2149.6</v>
      </c>
      <c r="Y17" s="10">
        <v>1977.28</v>
      </c>
    </row>
    <row r="18" spans="1:25" ht="15.75">
      <c r="A18" s="9" t="s">
        <v>232</v>
      </c>
      <c r="B18" s="10">
        <v>1958.31</v>
      </c>
      <c r="C18" s="10">
        <v>1805.13</v>
      </c>
      <c r="D18" s="10">
        <v>1729.54</v>
      </c>
      <c r="E18" s="10">
        <v>1699.76</v>
      </c>
      <c r="F18" s="10">
        <v>1747.19</v>
      </c>
      <c r="G18" s="10">
        <v>1914.82</v>
      </c>
      <c r="H18" s="10">
        <v>2241.1</v>
      </c>
      <c r="I18" s="10">
        <v>2303.31</v>
      </c>
      <c r="J18" s="10">
        <v>2384.61</v>
      </c>
      <c r="K18" s="10">
        <v>2396.38</v>
      </c>
      <c r="L18" s="10">
        <v>2394.79</v>
      </c>
      <c r="M18" s="10">
        <v>2396.13</v>
      </c>
      <c r="N18" s="10">
        <v>2399.66</v>
      </c>
      <c r="O18" s="10">
        <v>2365.43</v>
      </c>
      <c r="P18" s="10">
        <v>2404.43</v>
      </c>
      <c r="Q18" s="10">
        <v>2364.56</v>
      </c>
      <c r="R18" s="10">
        <v>2344.19</v>
      </c>
      <c r="S18" s="10">
        <v>2316.92</v>
      </c>
      <c r="T18" s="10">
        <v>2310.35</v>
      </c>
      <c r="U18" s="10">
        <v>2306.55</v>
      </c>
      <c r="V18" s="10">
        <v>2286.19</v>
      </c>
      <c r="W18" s="10">
        <v>2268.48</v>
      </c>
      <c r="X18" s="10">
        <v>2174.64</v>
      </c>
      <c r="Y18" s="10">
        <v>2026.61</v>
      </c>
    </row>
    <row r="19" spans="1:25" ht="15.75">
      <c r="A19" s="9" t="s">
        <v>233</v>
      </c>
      <c r="B19" s="10">
        <v>1767.12</v>
      </c>
      <c r="C19" s="10">
        <v>1658.96</v>
      </c>
      <c r="D19" s="10">
        <v>1647.23</v>
      </c>
      <c r="E19" s="10">
        <v>1651.46</v>
      </c>
      <c r="F19" s="10">
        <v>1659.6</v>
      </c>
      <c r="G19" s="10">
        <v>1744.53</v>
      </c>
      <c r="H19" s="10">
        <v>2228.55</v>
      </c>
      <c r="I19" s="10">
        <v>2295.6</v>
      </c>
      <c r="J19" s="10">
        <v>2432.69</v>
      </c>
      <c r="K19" s="10">
        <v>2433.94</v>
      </c>
      <c r="L19" s="10">
        <v>2438.3</v>
      </c>
      <c r="M19" s="10">
        <v>2450.94</v>
      </c>
      <c r="N19" s="10">
        <v>2453.52</v>
      </c>
      <c r="O19" s="10">
        <v>2452.8</v>
      </c>
      <c r="P19" s="10">
        <v>2434.94</v>
      </c>
      <c r="Q19" s="10">
        <v>2375.46</v>
      </c>
      <c r="R19" s="10">
        <v>2376.98</v>
      </c>
      <c r="S19" s="10">
        <v>2366.44</v>
      </c>
      <c r="T19" s="10">
        <v>2378.36</v>
      </c>
      <c r="U19" s="10">
        <v>2372.82</v>
      </c>
      <c r="V19" s="10">
        <v>2354.55</v>
      </c>
      <c r="W19" s="10">
        <v>2305.42</v>
      </c>
      <c r="X19" s="10">
        <v>2154.28</v>
      </c>
      <c r="Y19" s="10">
        <v>2023.36</v>
      </c>
    </row>
    <row r="20" spans="1:25" ht="15.75">
      <c r="A20" s="9" t="s">
        <v>234</v>
      </c>
      <c r="B20" s="10">
        <v>1913.23</v>
      </c>
      <c r="C20" s="10">
        <v>1782.28</v>
      </c>
      <c r="D20" s="10">
        <v>1757.81</v>
      </c>
      <c r="E20" s="10">
        <v>1738.74</v>
      </c>
      <c r="F20" s="10">
        <v>1783.92</v>
      </c>
      <c r="G20" s="10">
        <v>2024.83</v>
      </c>
      <c r="H20" s="10">
        <v>2234.13</v>
      </c>
      <c r="I20" s="10">
        <v>2308.69</v>
      </c>
      <c r="J20" s="10">
        <v>2432.2</v>
      </c>
      <c r="K20" s="10">
        <v>2444.62</v>
      </c>
      <c r="L20" s="10">
        <v>2447.47</v>
      </c>
      <c r="M20" s="10">
        <v>2495.07</v>
      </c>
      <c r="N20" s="10">
        <v>2447.72</v>
      </c>
      <c r="O20" s="10">
        <v>2442.52</v>
      </c>
      <c r="P20" s="10">
        <v>2444.81</v>
      </c>
      <c r="Q20" s="10">
        <v>2425.97</v>
      </c>
      <c r="R20" s="10">
        <v>2427.92</v>
      </c>
      <c r="S20" s="10">
        <v>2438.32</v>
      </c>
      <c r="T20" s="10">
        <v>2373.56</v>
      </c>
      <c r="U20" s="10">
        <v>2362.45</v>
      </c>
      <c r="V20" s="10">
        <v>2314.37</v>
      </c>
      <c r="W20" s="10">
        <v>2281</v>
      </c>
      <c r="X20" s="10">
        <v>2307.21</v>
      </c>
      <c r="Y20" s="10">
        <v>2145.12</v>
      </c>
    </row>
    <row r="21" spans="1:25" ht="15.75">
      <c r="A21" s="9" t="s">
        <v>235</v>
      </c>
      <c r="B21" s="10">
        <v>2164.3</v>
      </c>
      <c r="C21" s="10">
        <v>2124.64</v>
      </c>
      <c r="D21" s="10">
        <v>2060.34</v>
      </c>
      <c r="E21" s="10">
        <v>1975.65</v>
      </c>
      <c r="F21" s="10">
        <v>2000.14</v>
      </c>
      <c r="G21" s="10">
        <v>2085.57</v>
      </c>
      <c r="H21" s="10">
        <v>2231.82</v>
      </c>
      <c r="I21" s="10">
        <v>2288.8</v>
      </c>
      <c r="J21" s="10">
        <v>2431.18</v>
      </c>
      <c r="K21" s="10">
        <v>2494.93</v>
      </c>
      <c r="L21" s="10">
        <v>2477.72</v>
      </c>
      <c r="M21" s="10">
        <v>2469.7</v>
      </c>
      <c r="N21" s="10">
        <v>2448.46</v>
      </c>
      <c r="O21" s="10">
        <v>2517.19</v>
      </c>
      <c r="P21" s="10">
        <v>2528.94</v>
      </c>
      <c r="Q21" s="10">
        <v>2511.15</v>
      </c>
      <c r="R21" s="10">
        <v>2501.92</v>
      </c>
      <c r="S21" s="10">
        <v>2495.81</v>
      </c>
      <c r="T21" s="10">
        <v>2331.66</v>
      </c>
      <c r="U21" s="10">
        <v>2324.7</v>
      </c>
      <c r="V21" s="10">
        <v>2315.94</v>
      </c>
      <c r="W21" s="10">
        <v>2279.53</v>
      </c>
      <c r="X21" s="10">
        <v>2222.3</v>
      </c>
      <c r="Y21" s="10">
        <v>2107.32</v>
      </c>
    </row>
    <row r="22" spans="1:25" ht="15.75">
      <c r="A22" s="9" t="s">
        <v>236</v>
      </c>
      <c r="B22" s="10">
        <v>2047.17</v>
      </c>
      <c r="C22" s="10">
        <v>1992.63</v>
      </c>
      <c r="D22" s="10">
        <v>1914.1</v>
      </c>
      <c r="E22" s="10">
        <v>1823.32</v>
      </c>
      <c r="F22" s="10">
        <v>1850.48</v>
      </c>
      <c r="G22" s="10">
        <v>1855.85</v>
      </c>
      <c r="H22" s="10">
        <v>2047.96</v>
      </c>
      <c r="I22" s="10">
        <v>2170.43</v>
      </c>
      <c r="J22" s="10">
        <v>2230.05</v>
      </c>
      <c r="K22" s="10">
        <v>2259.14</v>
      </c>
      <c r="L22" s="10">
        <v>2264.53</v>
      </c>
      <c r="M22" s="10">
        <v>2265.35</v>
      </c>
      <c r="N22" s="10">
        <v>2255.64</v>
      </c>
      <c r="O22" s="10">
        <v>2254.83</v>
      </c>
      <c r="P22" s="10">
        <v>2259.94</v>
      </c>
      <c r="Q22" s="10">
        <v>2250.14</v>
      </c>
      <c r="R22" s="10">
        <v>2246.67</v>
      </c>
      <c r="S22" s="10">
        <v>2241.73</v>
      </c>
      <c r="T22" s="10">
        <v>2240.9</v>
      </c>
      <c r="U22" s="10">
        <v>2235.64</v>
      </c>
      <c r="V22" s="10">
        <v>2233.68</v>
      </c>
      <c r="W22" s="10">
        <v>2174.69</v>
      </c>
      <c r="X22" s="10">
        <v>2088.25</v>
      </c>
      <c r="Y22" s="10">
        <v>2056.31</v>
      </c>
    </row>
    <row r="23" spans="1:25" ht="15.75">
      <c r="A23" s="9" t="s">
        <v>237</v>
      </c>
      <c r="B23" s="10">
        <v>2022.02</v>
      </c>
      <c r="C23" s="10">
        <v>1909.25</v>
      </c>
      <c r="D23" s="10">
        <v>1837.9</v>
      </c>
      <c r="E23" s="10">
        <v>1772.35</v>
      </c>
      <c r="F23" s="10">
        <v>1772.03</v>
      </c>
      <c r="G23" s="10">
        <v>1818.23</v>
      </c>
      <c r="H23" s="10">
        <v>1996.28</v>
      </c>
      <c r="I23" s="10">
        <v>2165.85</v>
      </c>
      <c r="J23" s="10">
        <v>2255.84</v>
      </c>
      <c r="K23" s="10">
        <v>2319.91</v>
      </c>
      <c r="L23" s="10">
        <v>2321.21</v>
      </c>
      <c r="M23" s="10">
        <v>2321.56</v>
      </c>
      <c r="N23" s="10">
        <v>2320.91</v>
      </c>
      <c r="O23" s="10">
        <v>2316.46</v>
      </c>
      <c r="P23" s="10">
        <v>2316.53</v>
      </c>
      <c r="Q23" s="10">
        <v>2311.7</v>
      </c>
      <c r="R23" s="10">
        <v>2311.59</v>
      </c>
      <c r="S23" s="10">
        <v>2307.05</v>
      </c>
      <c r="T23" s="10">
        <v>2304.47</v>
      </c>
      <c r="U23" s="10">
        <v>2297.38</v>
      </c>
      <c r="V23" s="10">
        <v>2274.89</v>
      </c>
      <c r="W23" s="10">
        <v>2190.72</v>
      </c>
      <c r="X23" s="10">
        <v>2129.98</v>
      </c>
      <c r="Y23" s="10">
        <v>2001.03</v>
      </c>
    </row>
    <row r="24" spans="1:25" ht="15.75">
      <c r="A24" s="9" t="s">
        <v>238</v>
      </c>
      <c r="B24" s="10">
        <v>1842.41</v>
      </c>
      <c r="C24" s="10">
        <v>1781.26</v>
      </c>
      <c r="D24" s="10">
        <v>1750.05</v>
      </c>
      <c r="E24" s="10">
        <v>1679.29</v>
      </c>
      <c r="F24" s="10">
        <v>1727.67</v>
      </c>
      <c r="G24" s="10">
        <v>1841.37</v>
      </c>
      <c r="H24" s="10">
        <v>2187.25</v>
      </c>
      <c r="I24" s="10">
        <v>2252.55</v>
      </c>
      <c r="J24" s="10">
        <v>2280.49</v>
      </c>
      <c r="K24" s="10">
        <v>2270.08</v>
      </c>
      <c r="L24" s="10">
        <v>2265.95</v>
      </c>
      <c r="M24" s="10">
        <v>2249.2</v>
      </c>
      <c r="N24" s="10">
        <v>2245.04</v>
      </c>
      <c r="O24" s="10">
        <v>2235.38</v>
      </c>
      <c r="P24" s="10">
        <v>2241.43</v>
      </c>
      <c r="Q24" s="10">
        <v>2221.15</v>
      </c>
      <c r="R24" s="10">
        <v>2217.35</v>
      </c>
      <c r="S24" s="10">
        <v>2212.47</v>
      </c>
      <c r="T24" s="10">
        <v>2201.43</v>
      </c>
      <c r="U24" s="10">
        <v>2179.61</v>
      </c>
      <c r="V24" s="10">
        <v>2170.49</v>
      </c>
      <c r="W24" s="10">
        <v>2127.09</v>
      </c>
      <c r="X24" s="10">
        <v>2064</v>
      </c>
      <c r="Y24" s="10">
        <v>1864.99</v>
      </c>
    </row>
    <row r="25" spans="1:25" ht="15.75">
      <c r="A25" s="9" t="s">
        <v>239</v>
      </c>
      <c r="B25" s="10">
        <v>1803.53</v>
      </c>
      <c r="C25" s="10">
        <v>1680.85</v>
      </c>
      <c r="D25" s="10">
        <v>1677.86</v>
      </c>
      <c r="E25" s="10">
        <v>1670.84</v>
      </c>
      <c r="F25" s="10">
        <v>1695.23</v>
      </c>
      <c r="G25" s="10">
        <v>1866.74</v>
      </c>
      <c r="H25" s="10">
        <v>2099.33</v>
      </c>
      <c r="I25" s="10">
        <v>2189.74</v>
      </c>
      <c r="J25" s="10">
        <v>2242.46</v>
      </c>
      <c r="K25" s="10">
        <v>2256.75</v>
      </c>
      <c r="L25" s="10">
        <v>2255.82</v>
      </c>
      <c r="M25" s="10">
        <v>2256.71</v>
      </c>
      <c r="N25" s="10">
        <v>2260.01</v>
      </c>
      <c r="O25" s="10">
        <v>2254.72</v>
      </c>
      <c r="P25" s="10">
        <v>2258.82</v>
      </c>
      <c r="Q25" s="10">
        <v>2248.61</v>
      </c>
      <c r="R25" s="10">
        <v>2247.41</v>
      </c>
      <c r="S25" s="10">
        <v>2234.31</v>
      </c>
      <c r="T25" s="10">
        <v>2221.36</v>
      </c>
      <c r="U25" s="10">
        <v>2211.2</v>
      </c>
      <c r="V25" s="10">
        <v>2215.39</v>
      </c>
      <c r="W25" s="10">
        <v>2191.65</v>
      </c>
      <c r="X25" s="10">
        <v>2096.95</v>
      </c>
      <c r="Y25" s="10">
        <v>1899.53</v>
      </c>
    </row>
    <row r="26" spans="1:25" ht="15.75">
      <c r="A26" s="9" t="s">
        <v>240</v>
      </c>
      <c r="B26" s="10">
        <v>1795.96</v>
      </c>
      <c r="C26" s="10">
        <v>1698.2</v>
      </c>
      <c r="D26" s="10">
        <v>1683.31</v>
      </c>
      <c r="E26" s="10">
        <v>1673.87</v>
      </c>
      <c r="F26" s="10">
        <v>1682.64</v>
      </c>
      <c r="G26" s="10">
        <v>1851.95</v>
      </c>
      <c r="H26" s="10">
        <v>2126.36</v>
      </c>
      <c r="I26" s="10">
        <v>2192.08</v>
      </c>
      <c r="J26" s="10">
        <v>2243.74</v>
      </c>
      <c r="K26" s="10">
        <v>2239.28</v>
      </c>
      <c r="L26" s="10">
        <v>2227.97</v>
      </c>
      <c r="M26" s="10">
        <v>2244.72</v>
      </c>
      <c r="N26" s="10">
        <v>2223.65</v>
      </c>
      <c r="O26" s="10">
        <v>2193.25</v>
      </c>
      <c r="P26" s="10">
        <v>2191.13</v>
      </c>
      <c r="Q26" s="10">
        <v>2177.39</v>
      </c>
      <c r="R26" s="10">
        <v>2166.51</v>
      </c>
      <c r="S26" s="10">
        <v>2157.04</v>
      </c>
      <c r="T26" s="10">
        <v>2143.01</v>
      </c>
      <c r="U26" s="10">
        <v>2153.29</v>
      </c>
      <c r="V26" s="10">
        <v>2150.8</v>
      </c>
      <c r="W26" s="10">
        <v>2158.07</v>
      </c>
      <c r="X26" s="10">
        <v>2109.16</v>
      </c>
      <c r="Y26" s="10">
        <v>2021.82</v>
      </c>
    </row>
    <row r="27" spans="1:25" ht="15.75">
      <c r="A27" s="9" t="s">
        <v>241</v>
      </c>
      <c r="B27" s="10">
        <v>1828.1</v>
      </c>
      <c r="C27" s="10">
        <v>1751.42</v>
      </c>
      <c r="D27" s="10">
        <v>1672.04</v>
      </c>
      <c r="E27" s="10">
        <v>1669.57</v>
      </c>
      <c r="F27" s="10">
        <v>1675.51</v>
      </c>
      <c r="G27" s="10">
        <v>1715.54</v>
      </c>
      <c r="H27" s="10">
        <v>2018.21</v>
      </c>
      <c r="I27" s="10">
        <v>2209.62</v>
      </c>
      <c r="J27" s="10">
        <v>2254.19</v>
      </c>
      <c r="K27" s="10">
        <v>2301.95</v>
      </c>
      <c r="L27" s="10">
        <v>2289.24</v>
      </c>
      <c r="M27" s="10">
        <v>2266.14</v>
      </c>
      <c r="N27" s="10">
        <v>2304.52</v>
      </c>
      <c r="O27" s="10">
        <v>2281.99</v>
      </c>
      <c r="P27" s="10">
        <v>2313.51</v>
      </c>
      <c r="Q27" s="10">
        <v>2255.57</v>
      </c>
      <c r="R27" s="10">
        <v>2239.08</v>
      </c>
      <c r="S27" s="10">
        <v>2217.32</v>
      </c>
      <c r="T27" s="10">
        <v>2236.41</v>
      </c>
      <c r="U27" s="10">
        <v>2249.24</v>
      </c>
      <c r="V27" s="10">
        <v>2224.02</v>
      </c>
      <c r="W27" s="10">
        <v>2216.94</v>
      </c>
      <c r="X27" s="10">
        <v>2183.74</v>
      </c>
      <c r="Y27" s="10">
        <v>2106.43</v>
      </c>
    </row>
    <row r="28" spans="1:25" ht="15.75">
      <c r="A28" s="9" t="s">
        <v>242</v>
      </c>
      <c r="B28" s="10">
        <v>2065.75</v>
      </c>
      <c r="C28" s="10">
        <v>1898.3</v>
      </c>
      <c r="D28" s="10">
        <v>1803.56</v>
      </c>
      <c r="E28" s="10">
        <v>1719.71</v>
      </c>
      <c r="F28" s="10">
        <v>1719.08</v>
      </c>
      <c r="G28" s="10">
        <v>1854.99</v>
      </c>
      <c r="H28" s="10">
        <v>2013.8</v>
      </c>
      <c r="I28" s="10">
        <v>2256.37</v>
      </c>
      <c r="J28" s="10">
        <v>2394.29</v>
      </c>
      <c r="K28" s="10">
        <v>2433.03</v>
      </c>
      <c r="L28" s="10">
        <v>2431.53</v>
      </c>
      <c r="M28" s="10">
        <v>2432.35</v>
      </c>
      <c r="N28" s="10">
        <v>2436.88</v>
      </c>
      <c r="O28" s="10">
        <v>2435.91</v>
      </c>
      <c r="P28" s="10">
        <v>2432.47</v>
      </c>
      <c r="Q28" s="10">
        <v>2429.02</v>
      </c>
      <c r="R28" s="10">
        <v>2391.53</v>
      </c>
      <c r="S28" s="10">
        <v>2404.3</v>
      </c>
      <c r="T28" s="10">
        <v>2353.24</v>
      </c>
      <c r="U28" s="10">
        <v>2349.05</v>
      </c>
      <c r="V28" s="10">
        <v>2354.11</v>
      </c>
      <c r="W28" s="10">
        <v>2317.41</v>
      </c>
      <c r="X28" s="10">
        <v>2214.53</v>
      </c>
      <c r="Y28" s="10">
        <v>2157.67</v>
      </c>
    </row>
    <row r="29" spans="1:25" ht="15.75">
      <c r="A29" s="9" t="s">
        <v>243</v>
      </c>
      <c r="B29" s="10">
        <v>1955.81</v>
      </c>
      <c r="C29" s="10">
        <v>1802.13</v>
      </c>
      <c r="D29" s="10">
        <v>1744.99</v>
      </c>
      <c r="E29" s="10">
        <v>1686.19</v>
      </c>
      <c r="F29" s="10">
        <v>1667.6</v>
      </c>
      <c r="G29" s="10">
        <v>1700.27</v>
      </c>
      <c r="H29" s="10">
        <v>1715.12</v>
      </c>
      <c r="I29" s="10">
        <v>2116.07</v>
      </c>
      <c r="J29" s="10">
        <v>2270.25</v>
      </c>
      <c r="K29" s="10">
        <v>2319.64</v>
      </c>
      <c r="L29" s="10">
        <v>2317.66</v>
      </c>
      <c r="M29" s="10">
        <v>2310.03</v>
      </c>
      <c r="N29" s="10">
        <v>2305.72</v>
      </c>
      <c r="O29" s="10">
        <v>2306.5</v>
      </c>
      <c r="P29" s="10">
        <v>2316.59</v>
      </c>
      <c r="Q29" s="10">
        <v>2311.42</v>
      </c>
      <c r="R29" s="10">
        <v>2299.99</v>
      </c>
      <c r="S29" s="10">
        <v>2298.9</v>
      </c>
      <c r="T29" s="10">
        <v>2290.91</v>
      </c>
      <c r="U29" s="10">
        <v>2300.13</v>
      </c>
      <c r="V29" s="10">
        <v>2296.62</v>
      </c>
      <c r="W29" s="10">
        <v>2250.64</v>
      </c>
      <c r="X29" s="10">
        <v>2178.97</v>
      </c>
      <c r="Y29" s="10">
        <v>2058.76</v>
      </c>
    </row>
    <row r="30" spans="1:25" ht="15.75">
      <c r="A30" s="9" t="s">
        <v>244</v>
      </c>
      <c r="B30" s="10">
        <v>1864.18</v>
      </c>
      <c r="C30" s="10">
        <v>1745.79</v>
      </c>
      <c r="D30" s="10">
        <v>1698.81</v>
      </c>
      <c r="E30" s="10">
        <v>1666.84</v>
      </c>
      <c r="F30" s="10">
        <v>1672.81</v>
      </c>
      <c r="G30" s="10">
        <v>1779.95</v>
      </c>
      <c r="H30" s="10">
        <v>2196.31</v>
      </c>
      <c r="I30" s="10">
        <v>2310.09</v>
      </c>
      <c r="J30" s="10">
        <v>2386.9</v>
      </c>
      <c r="K30" s="10">
        <v>2427.34</v>
      </c>
      <c r="L30" s="10">
        <v>2388.22</v>
      </c>
      <c r="M30" s="10">
        <v>2406.16</v>
      </c>
      <c r="N30" s="10">
        <v>2325.37</v>
      </c>
      <c r="O30" s="10">
        <v>2318.72</v>
      </c>
      <c r="P30" s="10">
        <v>2284.55</v>
      </c>
      <c r="Q30" s="10">
        <v>2286.49</v>
      </c>
      <c r="R30" s="10">
        <v>2303.5</v>
      </c>
      <c r="S30" s="10">
        <v>2296.31</v>
      </c>
      <c r="T30" s="10">
        <v>2280.21</v>
      </c>
      <c r="U30" s="10">
        <v>2293.82</v>
      </c>
      <c r="V30" s="10">
        <v>2301.88</v>
      </c>
      <c r="W30" s="10">
        <v>2242.12</v>
      </c>
      <c r="X30" s="10">
        <v>2147.51</v>
      </c>
      <c r="Y30" s="10">
        <v>1923.33</v>
      </c>
    </row>
    <row r="31" spans="1:25" ht="15.75">
      <c r="A31" s="9" t="s">
        <v>245</v>
      </c>
      <c r="B31" s="10">
        <v>1810.9</v>
      </c>
      <c r="C31" s="10">
        <v>1697.31</v>
      </c>
      <c r="D31" s="10">
        <v>1662.79</v>
      </c>
      <c r="E31" s="10">
        <v>1668.55</v>
      </c>
      <c r="F31" s="10">
        <v>1716.02</v>
      </c>
      <c r="G31" s="10">
        <v>1918.79</v>
      </c>
      <c r="H31" s="10">
        <v>2207.31</v>
      </c>
      <c r="I31" s="10">
        <v>2354.64</v>
      </c>
      <c r="J31" s="10">
        <v>2487.29</v>
      </c>
      <c r="K31" s="10">
        <v>2509.87</v>
      </c>
      <c r="L31" s="10">
        <v>2497.51</v>
      </c>
      <c r="M31" s="10">
        <v>2498.94</v>
      </c>
      <c r="N31" s="10">
        <v>2465.07</v>
      </c>
      <c r="O31" s="10">
        <v>2461.86</v>
      </c>
      <c r="P31" s="10">
        <v>2489.05</v>
      </c>
      <c r="Q31" s="10">
        <v>2458.87</v>
      </c>
      <c r="R31" s="10">
        <v>2389.9</v>
      </c>
      <c r="S31" s="10">
        <v>2380.37</v>
      </c>
      <c r="T31" s="10">
        <v>2369.69</v>
      </c>
      <c r="U31" s="10">
        <v>2364.9</v>
      </c>
      <c r="V31" s="10">
        <v>2345.76</v>
      </c>
      <c r="W31" s="10">
        <v>2260.97</v>
      </c>
      <c r="X31" s="10">
        <v>2124.2</v>
      </c>
      <c r="Y31" s="10">
        <v>2059.26</v>
      </c>
    </row>
    <row r="32" spans="1:25" ht="15.75">
      <c r="A32" s="9" t="s">
        <v>246</v>
      </c>
      <c r="B32" s="10">
        <v>1901.51</v>
      </c>
      <c r="C32" s="10">
        <v>1796.67</v>
      </c>
      <c r="D32" s="10">
        <v>1751.93</v>
      </c>
      <c r="E32" s="10">
        <v>1704.83</v>
      </c>
      <c r="F32" s="10">
        <v>1728.18</v>
      </c>
      <c r="G32" s="10">
        <v>1856.75</v>
      </c>
      <c r="H32" s="10">
        <v>2077.43</v>
      </c>
      <c r="I32" s="10">
        <v>2234.64</v>
      </c>
      <c r="J32" s="10">
        <v>2375.17</v>
      </c>
      <c r="K32" s="10">
        <v>2402.32</v>
      </c>
      <c r="L32" s="10">
        <v>2386.93</v>
      </c>
      <c r="M32" s="10">
        <v>2414.76</v>
      </c>
      <c r="N32" s="10">
        <v>2382.52</v>
      </c>
      <c r="O32" s="10">
        <v>2357.11</v>
      </c>
      <c r="P32" s="10">
        <v>2401.67</v>
      </c>
      <c r="Q32" s="10">
        <v>2359.59</v>
      </c>
      <c r="R32" s="10">
        <v>2363.98</v>
      </c>
      <c r="S32" s="10">
        <v>2341.75</v>
      </c>
      <c r="T32" s="10">
        <v>2327.64</v>
      </c>
      <c r="U32" s="10">
        <v>2295.16</v>
      </c>
      <c r="V32" s="10">
        <v>2266.69</v>
      </c>
      <c r="W32" s="10">
        <v>2252.63</v>
      </c>
      <c r="X32" s="10">
        <v>2104.13</v>
      </c>
      <c r="Y32" s="10">
        <v>2026.41</v>
      </c>
    </row>
    <row r="33" spans="1:25" ht="15.75">
      <c r="A33" s="9" t="s">
        <v>247</v>
      </c>
      <c r="B33" s="10">
        <v>1783.14</v>
      </c>
      <c r="C33" s="10">
        <v>1745.29</v>
      </c>
      <c r="D33" s="10">
        <v>1692.23</v>
      </c>
      <c r="E33" s="10">
        <v>1668.44</v>
      </c>
      <c r="F33" s="10">
        <v>1699.11</v>
      </c>
      <c r="G33" s="10">
        <v>1805.63</v>
      </c>
      <c r="H33" s="10">
        <v>1956.1</v>
      </c>
      <c r="I33" s="10">
        <v>2203.44</v>
      </c>
      <c r="J33" s="10">
        <v>2376.03</v>
      </c>
      <c r="K33" s="10">
        <v>2424.9</v>
      </c>
      <c r="L33" s="10">
        <v>2415.9</v>
      </c>
      <c r="M33" s="10">
        <v>2424.47</v>
      </c>
      <c r="N33" s="10">
        <v>2423.45</v>
      </c>
      <c r="O33" s="10">
        <v>2407.88</v>
      </c>
      <c r="P33" s="10">
        <v>2400.73</v>
      </c>
      <c r="Q33" s="10">
        <v>2389.2</v>
      </c>
      <c r="R33" s="10">
        <v>2400.08</v>
      </c>
      <c r="S33" s="10">
        <v>2406.18</v>
      </c>
      <c r="T33" s="10">
        <v>2366.67</v>
      </c>
      <c r="U33" s="10">
        <v>2351.4</v>
      </c>
      <c r="V33" s="10">
        <v>2313.78</v>
      </c>
      <c r="W33" s="10">
        <v>2201.42</v>
      </c>
      <c r="X33" s="10">
        <v>2074.37</v>
      </c>
      <c r="Y33" s="10">
        <v>1988.79</v>
      </c>
    </row>
    <row r="34" spans="1:25" ht="15.75">
      <c r="A34" s="9" t="s">
        <v>248</v>
      </c>
      <c r="B34" s="10">
        <v>1859.3</v>
      </c>
      <c r="C34" s="10">
        <v>1753.29</v>
      </c>
      <c r="D34" s="10">
        <v>1692.86</v>
      </c>
      <c r="E34" s="10">
        <v>1674.4</v>
      </c>
      <c r="F34" s="10">
        <v>1697.19</v>
      </c>
      <c r="G34" s="10">
        <v>1786.71</v>
      </c>
      <c r="H34" s="10">
        <v>2059.8</v>
      </c>
      <c r="I34" s="10">
        <v>2188.14</v>
      </c>
      <c r="J34" s="10">
        <v>2379.57</v>
      </c>
      <c r="K34" s="10">
        <v>2393.7</v>
      </c>
      <c r="L34" s="10">
        <v>2394.64</v>
      </c>
      <c r="M34" s="10">
        <v>2386.95</v>
      </c>
      <c r="N34" s="10">
        <v>2385.23</v>
      </c>
      <c r="O34" s="10">
        <v>2367.06</v>
      </c>
      <c r="P34" s="10">
        <v>2361.18</v>
      </c>
      <c r="Q34" s="10">
        <v>2338.19</v>
      </c>
      <c r="R34" s="10">
        <v>2355.65</v>
      </c>
      <c r="S34" s="10">
        <v>2337.01</v>
      </c>
      <c r="T34" s="10">
        <v>2329.09</v>
      </c>
      <c r="U34" s="10">
        <v>2318.28</v>
      </c>
      <c r="V34" s="10">
        <v>2298.08</v>
      </c>
      <c r="W34" s="10">
        <v>2214.67</v>
      </c>
      <c r="X34" s="10">
        <v>2090.39</v>
      </c>
      <c r="Y34" s="10">
        <v>2026.77</v>
      </c>
    </row>
    <row r="35" spans="1:25" ht="15.75">
      <c r="A35" s="9" t="s">
        <v>249</v>
      </c>
      <c r="B35" s="10">
        <v>2030.48</v>
      </c>
      <c r="C35" s="10">
        <v>1934.22</v>
      </c>
      <c r="D35" s="10">
        <v>1804.7</v>
      </c>
      <c r="E35" s="10">
        <v>1764.21</v>
      </c>
      <c r="F35" s="10">
        <v>1765.14</v>
      </c>
      <c r="G35" s="10">
        <v>1818.52</v>
      </c>
      <c r="H35" s="10">
        <v>1962.49</v>
      </c>
      <c r="I35" s="10">
        <v>2184.2</v>
      </c>
      <c r="J35" s="10">
        <v>2361.46</v>
      </c>
      <c r="K35" s="10">
        <v>2431.34</v>
      </c>
      <c r="L35" s="10">
        <v>2445.78</v>
      </c>
      <c r="M35" s="10">
        <v>2441.48</v>
      </c>
      <c r="N35" s="10">
        <v>2412.35</v>
      </c>
      <c r="O35" s="10">
        <v>2432.95</v>
      </c>
      <c r="P35" s="10">
        <v>2403.77</v>
      </c>
      <c r="Q35" s="10">
        <v>2429.18</v>
      </c>
      <c r="R35" s="10">
        <v>2418.48</v>
      </c>
      <c r="S35" s="10">
        <v>2438.33</v>
      </c>
      <c r="T35" s="10">
        <v>2433.85</v>
      </c>
      <c r="U35" s="10">
        <v>2435.89</v>
      </c>
      <c r="V35" s="10">
        <v>2419.66</v>
      </c>
      <c r="W35" s="10">
        <v>2393.49</v>
      </c>
      <c r="X35" s="10">
        <v>2258.54</v>
      </c>
      <c r="Y35" s="10">
        <v>2120.02</v>
      </c>
    </row>
    <row r="36" spans="1:25" ht="15.75">
      <c r="A36" s="9" t="s">
        <v>250</v>
      </c>
      <c r="B36" s="10">
        <v>2009.23</v>
      </c>
      <c r="C36" s="10">
        <v>1821.31</v>
      </c>
      <c r="D36" s="10">
        <v>1779.27</v>
      </c>
      <c r="E36" s="10">
        <v>1708.91</v>
      </c>
      <c r="F36" s="10">
        <v>1717.48</v>
      </c>
      <c r="G36" s="10">
        <v>1750.68</v>
      </c>
      <c r="H36" s="10">
        <v>1848.07</v>
      </c>
      <c r="I36" s="10">
        <v>2087.54</v>
      </c>
      <c r="J36" s="10">
        <v>2257.2</v>
      </c>
      <c r="K36" s="10">
        <v>2376.07</v>
      </c>
      <c r="L36" s="10">
        <v>2388.11</v>
      </c>
      <c r="M36" s="10">
        <v>2383.82</v>
      </c>
      <c r="N36" s="10">
        <v>2361.25</v>
      </c>
      <c r="O36" s="10">
        <v>2380.25</v>
      </c>
      <c r="P36" s="10">
        <v>2370.75</v>
      </c>
      <c r="Q36" s="10">
        <v>2362.14</v>
      </c>
      <c r="R36" s="10">
        <v>2356.03</v>
      </c>
      <c r="S36" s="10">
        <v>2353.61</v>
      </c>
      <c r="T36" s="10">
        <v>2353.16</v>
      </c>
      <c r="U36" s="10">
        <v>2357.54</v>
      </c>
      <c r="V36" s="10">
        <v>2333.79</v>
      </c>
      <c r="W36" s="10">
        <v>2289.14</v>
      </c>
      <c r="X36" s="10">
        <v>2240.02</v>
      </c>
      <c r="Y36" s="10">
        <v>2084.59</v>
      </c>
    </row>
    <row r="37" spans="1:25" ht="15.75">
      <c r="A37" s="9" t="s">
        <v>251</v>
      </c>
      <c r="B37" s="10">
        <v>1906.11</v>
      </c>
      <c r="C37" s="10">
        <v>1749.48</v>
      </c>
      <c r="D37" s="10">
        <v>1697.54</v>
      </c>
      <c r="E37" s="10">
        <v>1681.92</v>
      </c>
      <c r="F37" s="10">
        <v>1718.63</v>
      </c>
      <c r="G37" s="10">
        <v>1964.65</v>
      </c>
      <c r="H37" s="10">
        <v>2205.44</v>
      </c>
      <c r="I37" s="10">
        <v>2314.29</v>
      </c>
      <c r="J37" s="10">
        <v>2494.64</v>
      </c>
      <c r="K37" s="10">
        <v>2566.99</v>
      </c>
      <c r="L37" s="10">
        <v>2562.1</v>
      </c>
      <c r="M37" s="10">
        <v>2574.57</v>
      </c>
      <c r="N37" s="10">
        <v>2511.7</v>
      </c>
      <c r="O37" s="10">
        <v>2508.37</v>
      </c>
      <c r="P37" s="10">
        <v>2501.58</v>
      </c>
      <c r="Q37" s="10">
        <v>2483.04</v>
      </c>
      <c r="R37" s="10">
        <v>2487.03</v>
      </c>
      <c r="S37" s="10">
        <v>2469.47</v>
      </c>
      <c r="T37" s="10">
        <v>2441.45</v>
      </c>
      <c r="U37" s="10">
        <v>2429</v>
      </c>
      <c r="V37" s="10">
        <v>2408.84</v>
      </c>
      <c r="W37" s="10">
        <v>2347.18</v>
      </c>
      <c r="X37" s="10">
        <v>2135.17</v>
      </c>
      <c r="Y37" s="10">
        <v>2002.16</v>
      </c>
    </row>
    <row r="38" spans="1:25" ht="15.75">
      <c r="A38" s="9" t="s">
        <v>252</v>
      </c>
      <c r="B38" s="10">
        <v>1946.54</v>
      </c>
      <c r="C38" s="10">
        <v>1795.27</v>
      </c>
      <c r="D38" s="10">
        <v>1723.49</v>
      </c>
      <c r="E38" s="10">
        <v>1689.6</v>
      </c>
      <c r="F38" s="10">
        <v>1706.11</v>
      </c>
      <c r="G38" s="10">
        <v>1930.78</v>
      </c>
      <c r="H38" s="10">
        <v>2155.18</v>
      </c>
      <c r="I38" s="10">
        <v>2272.23</v>
      </c>
      <c r="J38" s="10">
        <v>2401.62</v>
      </c>
      <c r="K38" s="10">
        <v>2456.33</v>
      </c>
      <c r="L38" s="10">
        <v>2494.79</v>
      </c>
      <c r="M38" s="10">
        <v>2514.56</v>
      </c>
      <c r="N38" s="10">
        <v>2513.43</v>
      </c>
      <c r="O38" s="10">
        <v>2503.77</v>
      </c>
      <c r="P38" s="10">
        <v>2483.4</v>
      </c>
      <c r="Q38" s="10">
        <v>2456.17</v>
      </c>
      <c r="R38" s="10">
        <v>2439.38</v>
      </c>
      <c r="S38" s="10">
        <v>2416.53</v>
      </c>
      <c r="T38" s="10">
        <v>2382.79</v>
      </c>
      <c r="U38" s="10">
        <v>2319.41</v>
      </c>
      <c r="V38" s="10">
        <v>2271.87</v>
      </c>
      <c r="W38" s="10">
        <v>2249.38</v>
      </c>
      <c r="X38" s="10">
        <v>2076.45</v>
      </c>
      <c r="Y38" s="10">
        <v>1980.42</v>
      </c>
    </row>
    <row r="39" spans="1:25" ht="15.75">
      <c r="A39" s="9" t="s">
        <v>253</v>
      </c>
      <c r="B39" s="10">
        <v>1753.07</v>
      </c>
      <c r="C39" s="10">
        <v>1677.57</v>
      </c>
      <c r="D39" s="10">
        <v>1654.57</v>
      </c>
      <c r="E39" s="10">
        <v>1651.7</v>
      </c>
      <c r="F39" s="10">
        <v>1661.65</v>
      </c>
      <c r="G39" s="10">
        <v>1713.22</v>
      </c>
      <c r="H39" s="10">
        <v>2016.23</v>
      </c>
      <c r="I39" s="10">
        <v>2203.63</v>
      </c>
      <c r="J39" s="10">
        <v>2308.84</v>
      </c>
      <c r="K39" s="10">
        <v>2375.11</v>
      </c>
      <c r="L39" s="10">
        <v>2390.51</v>
      </c>
      <c r="M39" s="10">
        <v>2396.97</v>
      </c>
      <c r="N39" s="10">
        <v>2389.85</v>
      </c>
      <c r="O39" s="10">
        <v>2390.22</v>
      </c>
      <c r="P39" s="10">
        <v>2429.05</v>
      </c>
      <c r="Q39" s="10">
        <v>2393.77</v>
      </c>
      <c r="R39" s="10">
        <v>2393.09</v>
      </c>
      <c r="S39" s="10">
        <v>2382.59</v>
      </c>
      <c r="T39" s="10">
        <v>2358.92</v>
      </c>
      <c r="U39" s="10">
        <v>2322.69</v>
      </c>
      <c r="V39" s="10">
        <v>2271.55</v>
      </c>
      <c r="W39" s="10">
        <v>2210.2</v>
      </c>
      <c r="X39" s="10">
        <v>2107.59</v>
      </c>
      <c r="Y39" s="10">
        <v>1994.53</v>
      </c>
    </row>
    <row r="40" spans="1:25" ht="15.75">
      <c r="A40" s="9" t="s">
        <v>254</v>
      </c>
      <c r="B40" s="10">
        <v>1785.96</v>
      </c>
      <c r="C40" s="10">
        <v>1713.44</v>
      </c>
      <c r="D40" s="10">
        <v>1681.85</v>
      </c>
      <c r="E40" s="10">
        <v>1661.07</v>
      </c>
      <c r="F40" s="10">
        <v>1686.78</v>
      </c>
      <c r="G40" s="10">
        <v>1765.47</v>
      </c>
      <c r="H40" s="10">
        <v>2105.97</v>
      </c>
      <c r="I40" s="10">
        <v>2274.91</v>
      </c>
      <c r="J40" s="10">
        <v>2418.63</v>
      </c>
      <c r="K40" s="10">
        <v>2514.93</v>
      </c>
      <c r="L40" s="10">
        <v>2510.6</v>
      </c>
      <c r="M40" s="10">
        <v>2513.02</v>
      </c>
      <c r="N40" s="10">
        <v>2497.85</v>
      </c>
      <c r="O40" s="10">
        <v>2490.85</v>
      </c>
      <c r="P40" s="10">
        <v>2500.69</v>
      </c>
      <c r="Q40" s="10">
        <v>2479.75</v>
      </c>
      <c r="R40" s="10">
        <v>2475.72</v>
      </c>
      <c r="S40" s="10">
        <v>2461.41</v>
      </c>
      <c r="T40" s="10">
        <v>2441.86</v>
      </c>
      <c r="U40" s="10">
        <v>2418.44</v>
      </c>
      <c r="V40" s="10">
        <v>2394.2</v>
      </c>
      <c r="W40" s="10">
        <v>2358.56</v>
      </c>
      <c r="X40" s="10">
        <v>2117.56</v>
      </c>
      <c r="Y40" s="10">
        <v>1998.79</v>
      </c>
    </row>
    <row r="41" spans="1:25" ht="15.75">
      <c r="A41" s="9" t="s">
        <v>255</v>
      </c>
      <c r="B41" s="10">
        <v>1905.67</v>
      </c>
      <c r="C41" s="10">
        <v>1743.37</v>
      </c>
      <c r="D41" s="10">
        <v>1681</v>
      </c>
      <c r="E41" s="10">
        <v>1683.68</v>
      </c>
      <c r="F41" s="10">
        <v>1728.82</v>
      </c>
      <c r="G41" s="10">
        <v>2085.79</v>
      </c>
      <c r="H41" s="10">
        <v>2158.02</v>
      </c>
      <c r="I41" s="10">
        <v>2312.23</v>
      </c>
      <c r="J41" s="10">
        <v>2428.72</v>
      </c>
      <c r="K41" s="10">
        <v>2433.67</v>
      </c>
      <c r="L41" s="10">
        <v>2439.94</v>
      </c>
      <c r="M41" s="10">
        <v>2459.18</v>
      </c>
      <c r="N41" s="10">
        <v>2489.5</v>
      </c>
      <c r="O41" s="10">
        <v>2483.68</v>
      </c>
      <c r="P41" s="10">
        <v>2494.84</v>
      </c>
      <c r="Q41" s="10">
        <v>2521.3</v>
      </c>
      <c r="R41" s="10">
        <v>2517.56</v>
      </c>
      <c r="S41" s="10">
        <v>2463.18</v>
      </c>
      <c r="T41" s="10">
        <v>2445.05</v>
      </c>
      <c r="U41" s="10">
        <v>2417.71</v>
      </c>
      <c r="V41" s="10">
        <v>2388.58</v>
      </c>
      <c r="W41" s="10">
        <v>2384.65</v>
      </c>
      <c r="X41" s="10">
        <v>2208.91</v>
      </c>
      <c r="Y41" s="10">
        <v>2107.69</v>
      </c>
    </row>
    <row r="42" spans="1:59" ht="16.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</row>
    <row r="43" spans="1:59" ht="15.75">
      <c r="A43" s="21" t="s">
        <v>200</v>
      </c>
      <c r="B43" s="23" t="s">
        <v>261</v>
      </c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5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</row>
    <row r="44" spans="1:59" ht="32.25" customHeight="1">
      <c r="A44" s="22"/>
      <c r="B44" s="4" t="s">
        <v>202</v>
      </c>
      <c r="C44" s="4" t="s">
        <v>203</v>
      </c>
      <c r="D44" s="4" t="s">
        <v>204</v>
      </c>
      <c r="E44" s="4" t="s">
        <v>205</v>
      </c>
      <c r="F44" s="4" t="s">
        <v>206</v>
      </c>
      <c r="G44" s="4" t="s">
        <v>207</v>
      </c>
      <c r="H44" s="4" t="s">
        <v>208</v>
      </c>
      <c r="I44" s="4" t="s">
        <v>209</v>
      </c>
      <c r="J44" s="4" t="s">
        <v>210</v>
      </c>
      <c r="K44" s="4" t="s">
        <v>211</v>
      </c>
      <c r="L44" s="4" t="s">
        <v>212</v>
      </c>
      <c r="M44" s="4" t="s">
        <v>213</v>
      </c>
      <c r="N44" s="4" t="s">
        <v>214</v>
      </c>
      <c r="O44" s="4" t="s">
        <v>215</v>
      </c>
      <c r="P44" s="4" t="s">
        <v>216</v>
      </c>
      <c r="Q44" s="4" t="s">
        <v>217</v>
      </c>
      <c r="R44" s="4" t="s">
        <v>218</v>
      </c>
      <c r="S44" s="4" t="s">
        <v>219</v>
      </c>
      <c r="T44" s="4" t="s">
        <v>220</v>
      </c>
      <c r="U44" s="4" t="s">
        <v>221</v>
      </c>
      <c r="V44" s="4" t="s">
        <v>222</v>
      </c>
      <c r="W44" s="4" t="s">
        <v>223</v>
      </c>
      <c r="X44" s="4" t="s">
        <v>224</v>
      </c>
      <c r="Y44" s="5" t="s">
        <v>225</v>
      </c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</row>
    <row r="45" spans="1:59" ht="15.75">
      <c r="A45" s="9" t="s">
        <v>226</v>
      </c>
      <c r="B45" s="10">
        <v>0</v>
      </c>
      <c r="C45" s="10">
        <v>0</v>
      </c>
      <c r="D45" s="10">
        <v>0</v>
      </c>
      <c r="E45" s="10">
        <v>14.08</v>
      </c>
      <c r="F45" s="10">
        <v>203.42</v>
      </c>
      <c r="G45" s="10">
        <v>57.84</v>
      </c>
      <c r="H45" s="10">
        <v>188.75</v>
      </c>
      <c r="I45" s="10">
        <v>8.57</v>
      </c>
      <c r="J45" s="10">
        <v>9.48</v>
      </c>
      <c r="K45" s="10">
        <v>0</v>
      </c>
      <c r="L45" s="10">
        <v>0</v>
      </c>
      <c r="M45" s="10">
        <v>0</v>
      </c>
      <c r="N45" s="10">
        <v>0</v>
      </c>
      <c r="O45" s="10">
        <v>1.51</v>
      </c>
      <c r="P45" s="10">
        <v>2.77</v>
      </c>
      <c r="Q45" s="10">
        <v>6.36</v>
      </c>
      <c r="R45" s="10">
        <v>0</v>
      </c>
      <c r="S45" s="10">
        <v>11.96</v>
      </c>
      <c r="T45" s="10">
        <v>31.24</v>
      </c>
      <c r="U45" s="10">
        <v>19.72</v>
      </c>
      <c r="V45" s="10">
        <v>10.08</v>
      </c>
      <c r="W45" s="10">
        <v>2.59</v>
      </c>
      <c r="X45" s="10">
        <v>0</v>
      </c>
      <c r="Y45" s="10">
        <v>0</v>
      </c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</row>
    <row r="46" spans="1:25" ht="15.75">
      <c r="A46" s="9" t="s">
        <v>227</v>
      </c>
      <c r="B46" s="10">
        <v>0</v>
      </c>
      <c r="C46" s="10">
        <v>0</v>
      </c>
      <c r="D46" s="10">
        <v>0</v>
      </c>
      <c r="E46" s="10">
        <v>0</v>
      </c>
      <c r="F46" s="10">
        <v>195.57</v>
      </c>
      <c r="G46" s="10">
        <v>141.66</v>
      </c>
      <c r="H46" s="10">
        <v>36.89</v>
      </c>
      <c r="I46" s="10">
        <v>63.36</v>
      </c>
      <c r="J46" s="10">
        <v>1.21</v>
      </c>
      <c r="K46" s="10">
        <v>0.21</v>
      </c>
      <c r="L46" s="10">
        <v>0</v>
      </c>
      <c r="M46" s="10">
        <v>0</v>
      </c>
      <c r="N46" s="10">
        <v>5.32</v>
      </c>
      <c r="O46" s="10">
        <v>52.65</v>
      </c>
      <c r="P46" s="10">
        <v>60.61</v>
      </c>
      <c r="Q46" s="10">
        <v>21.51</v>
      </c>
      <c r="R46" s="10">
        <v>27.36</v>
      </c>
      <c r="S46" s="10">
        <v>21.24</v>
      </c>
      <c r="T46" s="10">
        <v>43.66</v>
      </c>
      <c r="U46" s="10">
        <v>32.34</v>
      </c>
      <c r="V46" s="10">
        <v>20.01</v>
      </c>
      <c r="W46" s="10">
        <v>9.75</v>
      </c>
      <c r="X46" s="10">
        <v>0</v>
      </c>
      <c r="Y46" s="10">
        <v>0</v>
      </c>
    </row>
    <row r="47" spans="1:25" ht="15.75">
      <c r="A47" s="9" t="s">
        <v>228</v>
      </c>
      <c r="B47" s="10">
        <v>0</v>
      </c>
      <c r="C47" s="10">
        <v>0</v>
      </c>
      <c r="D47" s="10">
        <v>0</v>
      </c>
      <c r="E47" s="10">
        <v>0</v>
      </c>
      <c r="F47" s="10">
        <v>0</v>
      </c>
      <c r="G47" s="10">
        <v>0</v>
      </c>
      <c r="H47" s="10">
        <v>11.74</v>
      </c>
      <c r="I47" s="10">
        <v>36.33</v>
      </c>
      <c r="J47" s="10">
        <v>16.57</v>
      </c>
      <c r="K47" s="10">
        <v>20.27</v>
      </c>
      <c r="L47" s="10">
        <v>4.13</v>
      </c>
      <c r="M47" s="10">
        <v>2.99</v>
      </c>
      <c r="N47" s="10">
        <v>35.86</v>
      </c>
      <c r="O47" s="10">
        <v>51.75</v>
      </c>
      <c r="P47" s="10">
        <v>127.63</v>
      </c>
      <c r="Q47" s="10">
        <v>160.03</v>
      </c>
      <c r="R47" s="10">
        <v>168.3</v>
      </c>
      <c r="S47" s="10">
        <v>140.13</v>
      </c>
      <c r="T47" s="10">
        <v>211.55</v>
      </c>
      <c r="U47" s="10">
        <v>342.83</v>
      </c>
      <c r="V47" s="10">
        <v>566.29</v>
      </c>
      <c r="W47" s="10">
        <v>434.19</v>
      </c>
      <c r="X47" s="10">
        <v>112.14</v>
      </c>
      <c r="Y47" s="10">
        <v>0</v>
      </c>
    </row>
    <row r="48" spans="1:25" ht="15.75">
      <c r="A48" s="9" t="s">
        <v>229</v>
      </c>
      <c r="B48" s="10">
        <v>0.45</v>
      </c>
      <c r="C48" s="10">
        <v>0</v>
      </c>
      <c r="D48" s="10">
        <v>13.77</v>
      </c>
      <c r="E48" s="10">
        <v>0</v>
      </c>
      <c r="F48" s="10">
        <v>0</v>
      </c>
      <c r="G48" s="10">
        <v>107.65</v>
      </c>
      <c r="H48" s="10">
        <v>164.38</v>
      </c>
      <c r="I48" s="10">
        <v>112.02</v>
      </c>
      <c r="J48" s="10">
        <v>120.59</v>
      </c>
      <c r="K48" s="10">
        <v>90.04</v>
      </c>
      <c r="L48" s="10">
        <v>88.62</v>
      </c>
      <c r="M48" s="10">
        <v>21.56</v>
      </c>
      <c r="N48" s="10">
        <v>47.62</v>
      </c>
      <c r="O48" s="10">
        <v>61.88</v>
      </c>
      <c r="P48" s="10">
        <v>63.76</v>
      </c>
      <c r="Q48" s="10">
        <v>40.79</v>
      </c>
      <c r="R48" s="10">
        <v>55.71</v>
      </c>
      <c r="S48" s="10">
        <v>88.95</v>
      </c>
      <c r="T48" s="10">
        <v>108.39</v>
      </c>
      <c r="U48" s="10">
        <v>120.3</v>
      </c>
      <c r="V48" s="10">
        <v>102.15</v>
      </c>
      <c r="W48" s="10">
        <v>27.12</v>
      </c>
      <c r="X48" s="10">
        <v>0</v>
      </c>
      <c r="Y48" s="10">
        <v>0</v>
      </c>
    </row>
    <row r="49" spans="1:25" ht="15.75">
      <c r="A49" s="9" t="s">
        <v>230</v>
      </c>
      <c r="B49" s="10">
        <v>0</v>
      </c>
      <c r="C49" s="10">
        <v>0</v>
      </c>
      <c r="D49" s="10">
        <v>0</v>
      </c>
      <c r="E49" s="10">
        <v>0</v>
      </c>
      <c r="F49" s="10">
        <v>0.23</v>
      </c>
      <c r="G49" s="10">
        <v>160.1</v>
      </c>
      <c r="H49" s="10">
        <v>218.97</v>
      </c>
      <c r="I49" s="10">
        <v>128.8</v>
      </c>
      <c r="J49" s="10">
        <v>203.09</v>
      </c>
      <c r="K49" s="10">
        <v>104.15</v>
      </c>
      <c r="L49" s="10">
        <v>86.41</v>
      </c>
      <c r="M49" s="10">
        <v>36.24</v>
      </c>
      <c r="N49" s="10">
        <v>47.34</v>
      </c>
      <c r="O49" s="10">
        <v>61.35</v>
      </c>
      <c r="P49" s="10">
        <v>64.35</v>
      </c>
      <c r="Q49" s="10">
        <v>69.91</v>
      </c>
      <c r="R49" s="10">
        <v>51.2</v>
      </c>
      <c r="S49" s="10">
        <v>77.31</v>
      </c>
      <c r="T49" s="10">
        <v>50.85</v>
      </c>
      <c r="U49" s="10">
        <v>37.84</v>
      </c>
      <c r="V49" s="10">
        <v>0.02</v>
      </c>
      <c r="W49" s="10">
        <v>0</v>
      </c>
      <c r="X49" s="10">
        <v>0</v>
      </c>
      <c r="Y49" s="10">
        <v>0</v>
      </c>
    </row>
    <row r="50" spans="1:25" ht="15.75">
      <c r="A50" s="9" t="s">
        <v>231</v>
      </c>
      <c r="B50" s="10">
        <v>0</v>
      </c>
      <c r="C50" s="10">
        <v>2.82</v>
      </c>
      <c r="D50" s="10">
        <v>0</v>
      </c>
      <c r="E50" s="10">
        <v>0</v>
      </c>
      <c r="F50" s="10">
        <v>46.87</v>
      </c>
      <c r="G50" s="10">
        <v>216.07</v>
      </c>
      <c r="H50" s="10">
        <v>62.65</v>
      </c>
      <c r="I50" s="10">
        <v>107.9</v>
      </c>
      <c r="J50" s="10">
        <v>117.32</v>
      </c>
      <c r="K50" s="10">
        <v>13.88</v>
      </c>
      <c r="L50" s="10">
        <v>0</v>
      </c>
      <c r="M50" s="10">
        <v>0.67</v>
      </c>
      <c r="N50" s="10">
        <v>19.77</v>
      </c>
      <c r="O50" s="10">
        <v>24.96</v>
      </c>
      <c r="P50" s="10">
        <v>23.62</v>
      </c>
      <c r="Q50" s="10">
        <v>79.98</v>
      </c>
      <c r="R50" s="10">
        <v>71.51</v>
      </c>
      <c r="S50" s="10">
        <v>12.13</v>
      </c>
      <c r="T50" s="10">
        <v>73.99</v>
      </c>
      <c r="U50" s="10">
        <v>35.91</v>
      </c>
      <c r="V50" s="10">
        <v>0</v>
      </c>
      <c r="W50" s="10">
        <v>0</v>
      </c>
      <c r="X50" s="10">
        <v>0</v>
      </c>
      <c r="Y50" s="10">
        <v>0</v>
      </c>
    </row>
    <row r="51" spans="1:25" ht="15.75">
      <c r="A51" s="9" t="s">
        <v>232</v>
      </c>
      <c r="B51" s="10">
        <v>0</v>
      </c>
      <c r="C51" s="10">
        <v>0</v>
      </c>
      <c r="D51" s="10">
        <v>0</v>
      </c>
      <c r="E51" s="10">
        <v>0</v>
      </c>
      <c r="F51" s="10">
        <v>0</v>
      </c>
      <c r="G51" s="10">
        <v>220.43</v>
      </c>
      <c r="H51" s="10">
        <v>83.71</v>
      </c>
      <c r="I51" s="10">
        <v>167.96</v>
      </c>
      <c r="J51" s="10">
        <v>87.73</v>
      </c>
      <c r="K51" s="10">
        <v>43.3</v>
      </c>
      <c r="L51" s="10">
        <v>14.08</v>
      </c>
      <c r="M51" s="10">
        <v>2.25</v>
      </c>
      <c r="N51" s="10">
        <v>0.7</v>
      </c>
      <c r="O51" s="10">
        <v>8.67</v>
      </c>
      <c r="P51" s="10">
        <v>0</v>
      </c>
      <c r="Q51" s="10">
        <v>0</v>
      </c>
      <c r="R51" s="10">
        <v>0.51</v>
      </c>
      <c r="S51" s="10">
        <v>7.22</v>
      </c>
      <c r="T51" s="10">
        <v>36.66</v>
      </c>
      <c r="U51" s="10">
        <v>29.41</v>
      </c>
      <c r="V51" s="10">
        <v>0.02</v>
      </c>
      <c r="W51" s="10">
        <v>0</v>
      </c>
      <c r="X51" s="10">
        <v>0</v>
      </c>
      <c r="Y51" s="10">
        <v>0</v>
      </c>
    </row>
    <row r="52" spans="1:25" ht="15.75">
      <c r="A52" s="9" t="s">
        <v>233</v>
      </c>
      <c r="B52" s="10">
        <v>0</v>
      </c>
      <c r="C52" s="10">
        <v>4.37</v>
      </c>
      <c r="D52" s="10">
        <v>0.22</v>
      </c>
      <c r="E52" s="10">
        <v>0</v>
      </c>
      <c r="F52" s="10">
        <v>25.38</v>
      </c>
      <c r="G52" s="10">
        <v>260.01</v>
      </c>
      <c r="H52" s="10">
        <v>29.4</v>
      </c>
      <c r="I52" s="10">
        <v>93.1</v>
      </c>
      <c r="J52" s="10">
        <v>11.5</v>
      </c>
      <c r="K52" s="10">
        <v>0</v>
      </c>
      <c r="L52" s="10">
        <v>0</v>
      </c>
      <c r="M52" s="10">
        <v>1.02</v>
      </c>
      <c r="N52" s="10">
        <v>0</v>
      </c>
      <c r="O52" s="10">
        <v>0.21</v>
      </c>
      <c r="P52" s="10">
        <v>0.3</v>
      </c>
      <c r="Q52" s="10">
        <v>0.84</v>
      </c>
      <c r="R52" s="10">
        <v>0</v>
      </c>
      <c r="S52" s="10">
        <v>0.42</v>
      </c>
      <c r="T52" s="10">
        <v>0.46</v>
      </c>
      <c r="U52" s="10">
        <v>0.67</v>
      </c>
      <c r="V52" s="10">
        <v>0.38</v>
      </c>
      <c r="W52" s="10">
        <v>0.06</v>
      </c>
      <c r="X52" s="10">
        <v>0.91</v>
      </c>
      <c r="Y52" s="10">
        <v>2.48</v>
      </c>
    </row>
    <row r="53" spans="1:25" ht="15.75">
      <c r="A53" s="9" t="s">
        <v>234</v>
      </c>
      <c r="B53" s="10">
        <v>0</v>
      </c>
      <c r="C53" s="10">
        <v>0.66</v>
      </c>
      <c r="D53" s="10">
        <v>73.57</v>
      </c>
      <c r="E53" s="10">
        <v>52.9</v>
      </c>
      <c r="F53" s="10">
        <v>152.78</v>
      </c>
      <c r="G53" s="10">
        <v>201.33</v>
      </c>
      <c r="H53" s="10">
        <v>206.56</v>
      </c>
      <c r="I53" s="10">
        <v>201.03</v>
      </c>
      <c r="J53" s="10">
        <v>85.98</v>
      </c>
      <c r="K53" s="10">
        <v>115.3</v>
      </c>
      <c r="L53" s="10">
        <v>73.18</v>
      </c>
      <c r="M53" s="10">
        <v>0</v>
      </c>
      <c r="N53" s="10">
        <v>0</v>
      </c>
      <c r="O53" s="10">
        <v>0</v>
      </c>
      <c r="P53" s="10">
        <v>6.51</v>
      </c>
      <c r="Q53" s="10">
        <v>0.02</v>
      </c>
      <c r="R53" s="10">
        <v>0</v>
      </c>
      <c r="S53" s="10">
        <v>0</v>
      </c>
      <c r="T53" s="10">
        <v>0</v>
      </c>
      <c r="U53" s="10">
        <v>0</v>
      </c>
      <c r="V53" s="10">
        <v>0</v>
      </c>
      <c r="W53" s="10">
        <v>0</v>
      </c>
      <c r="X53" s="10">
        <v>0</v>
      </c>
      <c r="Y53" s="10">
        <v>0</v>
      </c>
    </row>
    <row r="54" spans="1:25" ht="15.75">
      <c r="A54" s="9" t="s">
        <v>235</v>
      </c>
      <c r="B54" s="10">
        <v>0</v>
      </c>
      <c r="C54" s="10">
        <v>0</v>
      </c>
      <c r="D54" s="10">
        <v>25.35</v>
      </c>
      <c r="E54" s="10">
        <v>30.94</v>
      </c>
      <c r="F54" s="10">
        <v>133.51</v>
      </c>
      <c r="G54" s="10">
        <v>58.43</v>
      </c>
      <c r="H54" s="10">
        <v>93.13</v>
      </c>
      <c r="I54" s="10">
        <v>133.81</v>
      </c>
      <c r="J54" s="10">
        <v>155.39</v>
      </c>
      <c r="K54" s="10">
        <v>98.97</v>
      </c>
      <c r="L54" s="10">
        <v>104.57</v>
      </c>
      <c r="M54" s="10">
        <v>62.09</v>
      </c>
      <c r="N54" s="10">
        <v>113.51</v>
      </c>
      <c r="O54" s="10">
        <v>65.97</v>
      </c>
      <c r="P54" s="10">
        <v>56.48</v>
      </c>
      <c r="Q54" s="10">
        <v>20.03</v>
      </c>
      <c r="R54" s="10">
        <v>90.94</v>
      </c>
      <c r="S54" s="10">
        <v>101.85</v>
      </c>
      <c r="T54" s="10">
        <v>267.54</v>
      </c>
      <c r="U54" s="10">
        <v>158.29</v>
      </c>
      <c r="V54" s="10">
        <v>195.49</v>
      </c>
      <c r="W54" s="10">
        <v>0</v>
      </c>
      <c r="X54" s="10">
        <v>0</v>
      </c>
      <c r="Y54" s="10">
        <v>0</v>
      </c>
    </row>
    <row r="55" spans="1:25" ht="15.75">
      <c r="A55" s="9" t="s">
        <v>236</v>
      </c>
      <c r="B55" s="10">
        <v>54.52</v>
      </c>
      <c r="C55" s="10">
        <v>106.02</v>
      </c>
      <c r="D55" s="10">
        <v>48.98</v>
      </c>
      <c r="E55" s="10">
        <v>55.48</v>
      </c>
      <c r="F55" s="10">
        <v>50.13</v>
      </c>
      <c r="G55" s="10">
        <v>174.65</v>
      </c>
      <c r="H55" s="10">
        <v>140.26</v>
      </c>
      <c r="I55" s="10">
        <v>91.07</v>
      </c>
      <c r="J55" s="10">
        <v>97.94</v>
      </c>
      <c r="K55" s="10">
        <v>111.25</v>
      </c>
      <c r="L55" s="10">
        <v>109.19</v>
      </c>
      <c r="M55" s="10">
        <v>54.21</v>
      </c>
      <c r="N55" s="10">
        <v>57.16</v>
      </c>
      <c r="O55" s="10">
        <v>45.33</v>
      </c>
      <c r="P55" s="10">
        <v>50.33</v>
      </c>
      <c r="Q55" s="10">
        <v>30.49</v>
      </c>
      <c r="R55" s="10">
        <v>27.92</v>
      </c>
      <c r="S55" s="10">
        <v>3.74</v>
      </c>
      <c r="T55" s="10">
        <v>4.2</v>
      </c>
      <c r="U55" s="10">
        <v>0</v>
      </c>
      <c r="V55" s="10">
        <v>0</v>
      </c>
      <c r="W55" s="10">
        <v>0</v>
      </c>
      <c r="X55" s="10">
        <v>0</v>
      </c>
      <c r="Y55" s="10">
        <v>0</v>
      </c>
    </row>
    <row r="56" spans="1:25" ht="15.75">
      <c r="A56" s="9" t="s">
        <v>237</v>
      </c>
      <c r="B56" s="10">
        <v>0</v>
      </c>
      <c r="C56" s="10">
        <v>0</v>
      </c>
      <c r="D56" s="10">
        <v>0</v>
      </c>
      <c r="E56" s="10">
        <v>0</v>
      </c>
      <c r="F56" s="10">
        <v>77.3</v>
      </c>
      <c r="G56" s="10">
        <v>151.28</v>
      </c>
      <c r="H56" s="10">
        <v>139.11</v>
      </c>
      <c r="I56" s="10">
        <v>114.9</v>
      </c>
      <c r="J56" s="10">
        <v>87.36</v>
      </c>
      <c r="K56" s="10">
        <v>47.8</v>
      </c>
      <c r="L56" s="10">
        <v>52.82</v>
      </c>
      <c r="M56" s="10">
        <v>68.18</v>
      </c>
      <c r="N56" s="10">
        <v>67.43</v>
      </c>
      <c r="O56" s="10">
        <v>77.96</v>
      </c>
      <c r="P56" s="10">
        <v>83.87</v>
      </c>
      <c r="Q56" s="10">
        <v>80.2</v>
      </c>
      <c r="R56" s="10">
        <v>111.65</v>
      </c>
      <c r="S56" s="10">
        <v>133.17</v>
      </c>
      <c r="T56" s="10">
        <v>39.05</v>
      </c>
      <c r="U56" s="10">
        <v>0.92</v>
      </c>
      <c r="V56" s="10">
        <v>0</v>
      </c>
      <c r="W56" s="10">
        <v>0</v>
      </c>
      <c r="X56" s="10">
        <v>0</v>
      </c>
      <c r="Y56" s="10">
        <v>0</v>
      </c>
    </row>
    <row r="57" spans="1:25" ht="15.75">
      <c r="A57" s="9" t="s">
        <v>238</v>
      </c>
      <c r="B57" s="10">
        <v>0</v>
      </c>
      <c r="C57" s="10">
        <v>0</v>
      </c>
      <c r="D57" s="10">
        <v>0</v>
      </c>
      <c r="E57" s="10">
        <v>1.73</v>
      </c>
      <c r="F57" s="10">
        <v>62.4</v>
      </c>
      <c r="G57" s="10">
        <v>225.65</v>
      </c>
      <c r="H57" s="10">
        <v>90.44</v>
      </c>
      <c r="I57" s="10">
        <v>69.02</v>
      </c>
      <c r="J57" s="10">
        <v>0.08</v>
      </c>
      <c r="K57" s="10">
        <v>0.05</v>
      </c>
      <c r="L57" s="10">
        <v>0.26</v>
      </c>
      <c r="M57" s="10">
        <v>15.36</v>
      </c>
      <c r="N57" s="10">
        <v>49.01</v>
      </c>
      <c r="O57" s="10">
        <v>60.95</v>
      </c>
      <c r="P57" s="10">
        <v>57.64</v>
      </c>
      <c r="Q57" s="10">
        <v>0</v>
      </c>
      <c r="R57" s="10">
        <v>0</v>
      </c>
      <c r="S57" s="10">
        <v>0</v>
      </c>
      <c r="T57" s="10">
        <v>6.28</v>
      </c>
      <c r="U57" s="10">
        <v>44.77</v>
      </c>
      <c r="V57" s="10">
        <v>13.94</v>
      </c>
      <c r="W57" s="10">
        <v>0</v>
      </c>
      <c r="X57" s="10">
        <v>0</v>
      </c>
      <c r="Y57" s="10">
        <v>0</v>
      </c>
    </row>
    <row r="58" spans="1:25" ht="15.75">
      <c r="A58" s="9" t="s">
        <v>239</v>
      </c>
      <c r="B58" s="10">
        <v>1.11</v>
      </c>
      <c r="C58" s="10">
        <v>0</v>
      </c>
      <c r="D58" s="10">
        <v>0</v>
      </c>
      <c r="E58" s="10">
        <v>75.8</v>
      </c>
      <c r="F58" s="10">
        <v>100.03</v>
      </c>
      <c r="G58" s="10">
        <v>125.09</v>
      </c>
      <c r="H58" s="10">
        <v>130.74</v>
      </c>
      <c r="I58" s="10">
        <v>49.84</v>
      </c>
      <c r="J58" s="10">
        <v>20.91</v>
      </c>
      <c r="K58" s="10">
        <v>13.73</v>
      </c>
      <c r="L58" s="10">
        <v>10.43</v>
      </c>
      <c r="M58" s="10">
        <v>14.28</v>
      </c>
      <c r="N58" s="10">
        <v>14.28</v>
      </c>
      <c r="O58" s="10">
        <v>16.65</v>
      </c>
      <c r="P58" s="10">
        <v>12.77</v>
      </c>
      <c r="Q58" s="10">
        <v>17.55</v>
      </c>
      <c r="R58" s="10">
        <v>13.39</v>
      </c>
      <c r="S58" s="10">
        <v>13.68</v>
      </c>
      <c r="T58" s="10">
        <v>19.28</v>
      </c>
      <c r="U58" s="10">
        <v>0</v>
      </c>
      <c r="V58" s="10">
        <v>0</v>
      </c>
      <c r="W58" s="10">
        <v>0</v>
      </c>
      <c r="X58" s="10">
        <v>0</v>
      </c>
      <c r="Y58" s="10">
        <v>0</v>
      </c>
    </row>
    <row r="59" spans="1:25" ht="15.75">
      <c r="A59" s="9" t="s">
        <v>240</v>
      </c>
      <c r="B59" s="10">
        <v>13.33</v>
      </c>
      <c r="C59" s="10">
        <v>85.4</v>
      </c>
      <c r="D59" s="10">
        <v>0</v>
      </c>
      <c r="E59" s="10">
        <v>2.07</v>
      </c>
      <c r="F59" s="10">
        <v>125.98</v>
      </c>
      <c r="G59" s="10">
        <v>229.66</v>
      </c>
      <c r="H59" s="10">
        <v>72.02</v>
      </c>
      <c r="I59" s="10">
        <v>118.53</v>
      </c>
      <c r="J59" s="10">
        <v>105.77</v>
      </c>
      <c r="K59" s="10">
        <v>85.33</v>
      </c>
      <c r="L59" s="10">
        <v>64.97</v>
      </c>
      <c r="M59" s="10">
        <v>105.34</v>
      </c>
      <c r="N59" s="10">
        <v>24.4</v>
      </c>
      <c r="O59" s="10">
        <v>63.42</v>
      </c>
      <c r="P59" s="10">
        <v>46.54</v>
      </c>
      <c r="Q59" s="10">
        <v>48.92</v>
      </c>
      <c r="R59" s="10">
        <v>0.14</v>
      </c>
      <c r="S59" s="10">
        <v>6.35</v>
      </c>
      <c r="T59" s="10">
        <v>70.05</v>
      </c>
      <c r="U59" s="10">
        <v>12.07</v>
      </c>
      <c r="V59" s="10">
        <v>8.74</v>
      </c>
      <c r="W59" s="10">
        <v>9.47</v>
      </c>
      <c r="X59" s="10">
        <v>1.32</v>
      </c>
      <c r="Y59" s="10">
        <v>2.77</v>
      </c>
    </row>
    <row r="60" spans="1:25" ht="15.75">
      <c r="A60" s="9" t="s">
        <v>241</v>
      </c>
      <c r="B60" s="10">
        <v>0</v>
      </c>
      <c r="C60" s="10">
        <v>0</v>
      </c>
      <c r="D60" s="10">
        <v>0</v>
      </c>
      <c r="E60" s="10">
        <v>0</v>
      </c>
      <c r="F60" s="10">
        <v>7.25</v>
      </c>
      <c r="G60" s="10">
        <v>126.56</v>
      </c>
      <c r="H60" s="10">
        <v>86.61</v>
      </c>
      <c r="I60" s="10">
        <v>50.34</v>
      </c>
      <c r="J60" s="10">
        <v>67.11</v>
      </c>
      <c r="K60" s="10">
        <v>0</v>
      </c>
      <c r="L60" s="10">
        <v>3.57</v>
      </c>
      <c r="M60" s="10">
        <v>6.08</v>
      </c>
      <c r="N60" s="10">
        <v>7.83</v>
      </c>
      <c r="O60" s="10">
        <v>4.73</v>
      </c>
      <c r="P60" s="10">
        <v>1.32</v>
      </c>
      <c r="Q60" s="10">
        <v>1.88</v>
      </c>
      <c r="R60" s="10">
        <v>9.85</v>
      </c>
      <c r="S60" s="10">
        <v>2.2</v>
      </c>
      <c r="T60" s="10">
        <v>29.39</v>
      </c>
      <c r="U60" s="10">
        <v>4.09</v>
      </c>
      <c r="V60" s="10">
        <v>1.27</v>
      </c>
      <c r="W60" s="10">
        <v>0</v>
      </c>
      <c r="X60" s="10">
        <v>0</v>
      </c>
      <c r="Y60" s="10">
        <v>0</v>
      </c>
    </row>
    <row r="61" spans="1:25" ht="15.75">
      <c r="A61" s="9" t="s">
        <v>242</v>
      </c>
      <c r="B61" s="10">
        <v>0</v>
      </c>
      <c r="C61" s="10">
        <v>0</v>
      </c>
      <c r="D61" s="10">
        <v>0</v>
      </c>
      <c r="E61" s="10">
        <v>0</v>
      </c>
      <c r="F61" s="10">
        <v>10.03</v>
      </c>
      <c r="G61" s="10">
        <v>84.97</v>
      </c>
      <c r="H61" s="10">
        <v>55.19</v>
      </c>
      <c r="I61" s="10">
        <v>69.51</v>
      </c>
      <c r="J61" s="10">
        <v>49.05</v>
      </c>
      <c r="K61" s="10">
        <v>18.3</v>
      </c>
      <c r="L61" s="10">
        <v>29.28</v>
      </c>
      <c r="M61" s="10">
        <v>41.66</v>
      </c>
      <c r="N61" s="10">
        <v>42.43</v>
      </c>
      <c r="O61" s="10">
        <v>61.53</v>
      </c>
      <c r="P61" s="10">
        <v>62.24</v>
      </c>
      <c r="Q61" s="10">
        <v>24.29</v>
      </c>
      <c r="R61" s="10">
        <v>69.65</v>
      </c>
      <c r="S61" s="10">
        <v>35.45</v>
      </c>
      <c r="T61" s="10">
        <v>190.8</v>
      </c>
      <c r="U61" s="10">
        <v>198.51</v>
      </c>
      <c r="V61" s="10">
        <v>200.1</v>
      </c>
      <c r="W61" s="10">
        <v>200.31</v>
      </c>
      <c r="X61" s="10">
        <v>92.72</v>
      </c>
      <c r="Y61" s="10">
        <v>0</v>
      </c>
    </row>
    <row r="62" spans="1:25" ht="15.75">
      <c r="A62" s="9" t="s">
        <v>243</v>
      </c>
      <c r="B62" s="10">
        <v>0.26</v>
      </c>
      <c r="C62" s="10">
        <v>0</v>
      </c>
      <c r="D62" s="10">
        <v>0</v>
      </c>
      <c r="E62" s="10">
        <v>0</v>
      </c>
      <c r="F62" s="10">
        <v>54</v>
      </c>
      <c r="G62" s="10">
        <v>181.98</v>
      </c>
      <c r="H62" s="10">
        <v>326.3</v>
      </c>
      <c r="I62" s="10">
        <v>100.99</v>
      </c>
      <c r="J62" s="10">
        <v>26.85</v>
      </c>
      <c r="K62" s="10">
        <v>1.25</v>
      </c>
      <c r="L62" s="10">
        <v>0.09</v>
      </c>
      <c r="M62" s="10">
        <v>6.51</v>
      </c>
      <c r="N62" s="10">
        <v>0.11</v>
      </c>
      <c r="O62" s="10">
        <v>0.12</v>
      </c>
      <c r="P62" s="10">
        <v>0.01</v>
      </c>
      <c r="Q62" s="10">
        <v>0.29</v>
      </c>
      <c r="R62" s="10">
        <v>1.2</v>
      </c>
      <c r="S62" s="10">
        <v>1.17</v>
      </c>
      <c r="T62" s="10">
        <v>17.64</v>
      </c>
      <c r="U62" s="10">
        <v>15.32</v>
      </c>
      <c r="V62" s="10">
        <v>10.75</v>
      </c>
      <c r="W62" s="10">
        <v>7.48</v>
      </c>
      <c r="X62" s="10">
        <v>0</v>
      </c>
      <c r="Y62" s="10">
        <v>0</v>
      </c>
    </row>
    <row r="63" spans="1:25" ht="15.75">
      <c r="A63" s="9" t="s">
        <v>244</v>
      </c>
      <c r="B63" s="10">
        <v>0</v>
      </c>
      <c r="C63" s="10">
        <v>0</v>
      </c>
      <c r="D63" s="10">
        <v>0</v>
      </c>
      <c r="E63" s="10">
        <v>0</v>
      </c>
      <c r="F63" s="10">
        <v>36.4</v>
      </c>
      <c r="G63" s="10">
        <v>345.9</v>
      </c>
      <c r="H63" s="10">
        <v>8.59</v>
      </c>
      <c r="I63" s="10">
        <v>135.95</v>
      </c>
      <c r="J63" s="10">
        <v>135.93</v>
      </c>
      <c r="K63" s="10">
        <v>0.92</v>
      </c>
      <c r="L63" s="10">
        <v>0.91</v>
      </c>
      <c r="M63" s="10">
        <v>1.08</v>
      </c>
      <c r="N63" s="10">
        <v>1.29</v>
      </c>
      <c r="O63" s="10">
        <v>2.27</v>
      </c>
      <c r="P63" s="10">
        <v>51.95</v>
      </c>
      <c r="Q63" s="10">
        <v>5.42</v>
      </c>
      <c r="R63" s="10">
        <v>80.78</v>
      </c>
      <c r="S63" s="10">
        <v>87.31</v>
      </c>
      <c r="T63" s="10">
        <v>56.32</v>
      </c>
      <c r="U63" s="10">
        <v>1.02</v>
      </c>
      <c r="V63" s="10">
        <v>0</v>
      </c>
      <c r="W63" s="10">
        <v>0</v>
      </c>
      <c r="X63" s="10">
        <v>0</v>
      </c>
      <c r="Y63" s="10">
        <v>0</v>
      </c>
    </row>
    <row r="64" spans="1:25" ht="15.75">
      <c r="A64" s="9" t="s">
        <v>245</v>
      </c>
      <c r="B64" s="10">
        <v>0</v>
      </c>
      <c r="C64" s="10">
        <v>72.63</v>
      </c>
      <c r="D64" s="10">
        <v>33.21</v>
      </c>
      <c r="E64" s="10">
        <v>9.47</v>
      </c>
      <c r="F64" s="10">
        <v>46.95</v>
      </c>
      <c r="G64" s="10">
        <v>201.2</v>
      </c>
      <c r="H64" s="10">
        <v>123.33</v>
      </c>
      <c r="I64" s="10">
        <v>70.97</v>
      </c>
      <c r="J64" s="10">
        <v>58.1</v>
      </c>
      <c r="K64" s="10">
        <v>37.96</v>
      </c>
      <c r="L64" s="10">
        <v>25.99</v>
      </c>
      <c r="M64" s="10">
        <v>22.11</v>
      </c>
      <c r="N64" s="10">
        <v>33.94</v>
      </c>
      <c r="O64" s="10">
        <v>31.08</v>
      </c>
      <c r="P64" s="10">
        <v>0</v>
      </c>
      <c r="Q64" s="10">
        <v>0</v>
      </c>
      <c r="R64" s="10">
        <v>0</v>
      </c>
      <c r="S64" s="10">
        <v>0</v>
      </c>
      <c r="T64" s="10">
        <v>0</v>
      </c>
      <c r="U64" s="10">
        <v>4.73</v>
      </c>
      <c r="V64" s="10">
        <v>0</v>
      </c>
      <c r="W64" s="10">
        <v>0</v>
      </c>
      <c r="X64" s="10">
        <v>0</v>
      </c>
      <c r="Y64" s="10">
        <v>0</v>
      </c>
    </row>
    <row r="65" spans="1:25" ht="15.75">
      <c r="A65" s="9" t="s">
        <v>246</v>
      </c>
      <c r="B65" s="10">
        <v>0</v>
      </c>
      <c r="C65" s="10">
        <v>0.37</v>
      </c>
      <c r="D65" s="10">
        <v>0</v>
      </c>
      <c r="E65" s="10">
        <v>0</v>
      </c>
      <c r="F65" s="10">
        <v>99.44</v>
      </c>
      <c r="G65" s="10">
        <v>244.19</v>
      </c>
      <c r="H65" s="10">
        <v>207.75</v>
      </c>
      <c r="I65" s="10">
        <v>136.85</v>
      </c>
      <c r="J65" s="10">
        <v>67.81</v>
      </c>
      <c r="K65" s="10">
        <v>12.57</v>
      </c>
      <c r="L65" s="10">
        <v>0.14</v>
      </c>
      <c r="M65" s="10">
        <v>0.06</v>
      </c>
      <c r="N65" s="10">
        <v>12.72</v>
      </c>
      <c r="O65" s="10">
        <v>11.21</v>
      </c>
      <c r="P65" s="10">
        <v>0.36</v>
      </c>
      <c r="Q65" s="10">
        <v>29.34</v>
      </c>
      <c r="R65" s="10">
        <v>48.58</v>
      </c>
      <c r="S65" s="10">
        <v>76.1</v>
      </c>
      <c r="T65" s="10">
        <v>0.01</v>
      </c>
      <c r="U65" s="10">
        <v>108.68</v>
      </c>
      <c r="V65" s="10">
        <v>3.98</v>
      </c>
      <c r="W65" s="10">
        <v>1.04</v>
      </c>
      <c r="X65" s="10">
        <v>0</v>
      </c>
      <c r="Y65" s="10">
        <v>0</v>
      </c>
    </row>
    <row r="66" spans="1:25" ht="15.75">
      <c r="A66" s="9" t="s">
        <v>247</v>
      </c>
      <c r="B66" s="10">
        <v>54.22</v>
      </c>
      <c r="C66" s="10">
        <v>47.77</v>
      </c>
      <c r="D66" s="10">
        <v>0</v>
      </c>
      <c r="E66" s="10">
        <v>6.75</v>
      </c>
      <c r="F66" s="10">
        <v>37.1</v>
      </c>
      <c r="G66" s="10">
        <v>149.54</v>
      </c>
      <c r="H66" s="10">
        <v>243.39</v>
      </c>
      <c r="I66" s="10">
        <v>136.29</v>
      </c>
      <c r="J66" s="10">
        <v>24.88</v>
      </c>
      <c r="K66" s="10">
        <v>0</v>
      </c>
      <c r="L66" s="10">
        <v>0</v>
      </c>
      <c r="M66" s="10">
        <v>0</v>
      </c>
      <c r="N66" s="10">
        <v>0</v>
      </c>
      <c r="O66" s="10">
        <v>0</v>
      </c>
      <c r="P66" s="10">
        <v>0</v>
      </c>
      <c r="Q66" s="10">
        <v>0</v>
      </c>
      <c r="R66" s="10">
        <v>0</v>
      </c>
      <c r="S66" s="10">
        <v>0</v>
      </c>
      <c r="T66" s="10">
        <v>0</v>
      </c>
      <c r="U66" s="10">
        <v>0</v>
      </c>
      <c r="V66" s="10">
        <v>1.01</v>
      </c>
      <c r="W66" s="10">
        <v>0.22</v>
      </c>
      <c r="X66" s="10">
        <v>0</v>
      </c>
      <c r="Y66" s="10">
        <v>0</v>
      </c>
    </row>
    <row r="67" spans="1:25" ht="15.75">
      <c r="A67" s="9" t="s">
        <v>248</v>
      </c>
      <c r="B67" s="10">
        <v>0</v>
      </c>
      <c r="C67" s="10">
        <v>0</v>
      </c>
      <c r="D67" s="10">
        <v>0</v>
      </c>
      <c r="E67" s="10">
        <v>3.11</v>
      </c>
      <c r="F67" s="10">
        <v>37.13</v>
      </c>
      <c r="G67" s="10">
        <v>150.54</v>
      </c>
      <c r="H67" s="10">
        <v>136.63</v>
      </c>
      <c r="I67" s="10">
        <v>40.28</v>
      </c>
      <c r="J67" s="10">
        <v>2.65</v>
      </c>
      <c r="K67" s="10">
        <v>0</v>
      </c>
      <c r="L67" s="10">
        <v>0</v>
      </c>
      <c r="M67" s="10">
        <v>0</v>
      </c>
      <c r="N67" s="10">
        <v>0</v>
      </c>
      <c r="O67" s="10">
        <v>93.84</v>
      </c>
      <c r="P67" s="10">
        <v>98.55</v>
      </c>
      <c r="Q67" s="10">
        <v>108.07</v>
      </c>
      <c r="R67" s="10">
        <v>31.24</v>
      </c>
      <c r="S67" s="10">
        <v>49.37</v>
      </c>
      <c r="T67" s="10">
        <v>72.61</v>
      </c>
      <c r="U67" s="10">
        <v>110.65</v>
      </c>
      <c r="V67" s="10">
        <v>53.75</v>
      </c>
      <c r="W67" s="10">
        <v>35.91</v>
      </c>
      <c r="X67" s="10">
        <v>0</v>
      </c>
      <c r="Y67" s="10">
        <v>0</v>
      </c>
    </row>
    <row r="68" spans="1:25" ht="15.75">
      <c r="A68" s="9" t="s">
        <v>249</v>
      </c>
      <c r="B68" s="10">
        <v>20.71</v>
      </c>
      <c r="C68" s="10">
        <v>64.29</v>
      </c>
      <c r="D68" s="10">
        <v>133.24</v>
      </c>
      <c r="E68" s="10">
        <v>104.64</v>
      </c>
      <c r="F68" s="10">
        <v>212.21</v>
      </c>
      <c r="G68" s="10">
        <v>206.67</v>
      </c>
      <c r="H68" s="10">
        <v>252.77</v>
      </c>
      <c r="I68" s="10">
        <v>137.7</v>
      </c>
      <c r="J68" s="10">
        <v>114.99</v>
      </c>
      <c r="K68" s="10">
        <v>44.61</v>
      </c>
      <c r="L68" s="10">
        <v>7.73</v>
      </c>
      <c r="M68" s="10">
        <v>1.76</v>
      </c>
      <c r="N68" s="10">
        <v>46.66</v>
      </c>
      <c r="O68" s="10">
        <v>38.17</v>
      </c>
      <c r="P68" s="10">
        <v>62.5</v>
      </c>
      <c r="Q68" s="10">
        <v>39.59</v>
      </c>
      <c r="R68" s="10">
        <v>42.86</v>
      </c>
      <c r="S68" s="10">
        <v>36.53</v>
      </c>
      <c r="T68" s="10">
        <v>48.41</v>
      </c>
      <c r="U68" s="10">
        <v>9.21</v>
      </c>
      <c r="V68" s="10">
        <v>0</v>
      </c>
      <c r="W68" s="10">
        <v>0</v>
      </c>
      <c r="X68" s="10">
        <v>0</v>
      </c>
      <c r="Y68" s="10">
        <v>0</v>
      </c>
    </row>
    <row r="69" spans="1:25" ht="15.75">
      <c r="A69" s="9" t="s">
        <v>250</v>
      </c>
      <c r="B69" s="10">
        <v>39.48</v>
      </c>
      <c r="C69" s="10">
        <v>30.17</v>
      </c>
      <c r="D69" s="10">
        <v>0</v>
      </c>
      <c r="E69" s="10">
        <v>34.98</v>
      </c>
      <c r="F69" s="10">
        <v>72.04</v>
      </c>
      <c r="G69" s="10">
        <v>157.84</v>
      </c>
      <c r="H69" s="10">
        <v>247.78</v>
      </c>
      <c r="I69" s="10">
        <v>142.8</v>
      </c>
      <c r="J69" s="10">
        <v>146.31</v>
      </c>
      <c r="K69" s="10">
        <v>48.49</v>
      </c>
      <c r="L69" s="10">
        <v>47.08</v>
      </c>
      <c r="M69" s="10">
        <v>53.09</v>
      </c>
      <c r="N69" s="10">
        <v>100.25</v>
      </c>
      <c r="O69" s="10">
        <v>108.8</v>
      </c>
      <c r="P69" s="10">
        <v>69.22</v>
      </c>
      <c r="Q69" s="10">
        <v>45.29</v>
      </c>
      <c r="R69" s="10">
        <v>75.13</v>
      </c>
      <c r="S69" s="10">
        <v>52.14</v>
      </c>
      <c r="T69" s="10">
        <v>50.12</v>
      </c>
      <c r="U69" s="10">
        <v>28.52</v>
      </c>
      <c r="V69" s="10">
        <v>17.27</v>
      </c>
      <c r="W69" s="10">
        <v>2.73</v>
      </c>
      <c r="X69" s="10">
        <v>0</v>
      </c>
      <c r="Y69" s="10">
        <v>12</v>
      </c>
    </row>
    <row r="70" spans="1:25" ht="15.75">
      <c r="A70" s="9" t="s">
        <v>251</v>
      </c>
      <c r="B70" s="10">
        <v>0</v>
      </c>
      <c r="C70" s="10">
        <v>0</v>
      </c>
      <c r="D70" s="10">
        <v>0</v>
      </c>
      <c r="E70" s="10">
        <v>0</v>
      </c>
      <c r="F70" s="10">
        <v>110.59</v>
      </c>
      <c r="G70" s="10">
        <v>175.36</v>
      </c>
      <c r="H70" s="10">
        <v>130.07</v>
      </c>
      <c r="I70" s="10">
        <v>8.83</v>
      </c>
      <c r="J70" s="10">
        <v>0</v>
      </c>
      <c r="K70" s="10">
        <v>0</v>
      </c>
      <c r="L70" s="10">
        <v>0.91</v>
      </c>
      <c r="M70" s="10">
        <v>0</v>
      </c>
      <c r="N70" s="10">
        <v>0</v>
      </c>
      <c r="O70" s="10">
        <v>0.08</v>
      </c>
      <c r="P70" s="10">
        <v>10.1</v>
      </c>
      <c r="Q70" s="10">
        <v>47.95</v>
      </c>
      <c r="R70" s="10">
        <v>88.06</v>
      </c>
      <c r="S70" s="10">
        <v>2.92</v>
      </c>
      <c r="T70" s="10">
        <v>4.73</v>
      </c>
      <c r="U70" s="10">
        <v>39.03</v>
      </c>
      <c r="V70" s="10">
        <v>0.73</v>
      </c>
      <c r="W70" s="10">
        <v>0</v>
      </c>
      <c r="X70" s="10">
        <v>0</v>
      </c>
      <c r="Y70" s="10">
        <v>0</v>
      </c>
    </row>
    <row r="71" spans="1:25" ht="15.75">
      <c r="A71" s="9" t="s">
        <v>252</v>
      </c>
      <c r="B71" s="10">
        <v>0</v>
      </c>
      <c r="C71" s="10">
        <v>0</v>
      </c>
      <c r="D71" s="10">
        <v>0</v>
      </c>
      <c r="E71" s="10">
        <v>0</v>
      </c>
      <c r="F71" s="10">
        <v>39.94</v>
      </c>
      <c r="G71" s="10">
        <v>183.51</v>
      </c>
      <c r="H71" s="10">
        <v>28.52</v>
      </c>
      <c r="I71" s="10">
        <v>110.4</v>
      </c>
      <c r="J71" s="10">
        <v>117.03</v>
      </c>
      <c r="K71" s="10">
        <v>90.02</v>
      </c>
      <c r="L71" s="10">
        <v>50.06</v>
      </c>
      <c r="M71" s="10">
        <v>0</v>
      </c>
      <c r="N71" s="10">
        <v>0</v>
      </c>
      <c r="O71" s="10">
        <v>32.68</v>
      </c>
      <c r="P71" s="10">
        <v>18.53</v>
      </c>
      <c r="Q71" s="10">
        <v>13.67</v>
      </c>
      <c r="R71" s="10">
        <v>0</v>
      </c>
      <c r="S71" s="10">
        <v>0</v>
      </c>
      <c r="T71" s="10">
        <v>0</v>
      </c>
      <c r="U71" s="10">
        <v>0</v>
      </c>
      <c r="V71" s="10">
        <v>0</v>
      </c>
      <c r="W71" s="10">
        <v>0</v>
      </c>
      <c r="X71" s="10">
        <v>0</v>
      </c>
      <c r="Y71" s="10">
        <v>0</v>
      </c>
    </row>
    <row r="72" spans="1:25" ht="15.75">
      <c r="A72" s="9" t="s">
        <v>253</v>
      </c>
      <c r="B72" s="10">
        <v>0</v>
      </c>
      <c r="C72" s="10">
        <v>0</v>
      </c>
      <c r="D72" s="10">
        <v>0</v>
      </c>
      <c r="E72" s="10">
        <v>0</v>
      </c>
      <c r="F72" s="10">
        <v>16.36</v>
      </c>
      <c r="G72" s="10">
        <v>375.69</v>
      </c>
      <c r="H72" s="10">
        <v>78.29</v>
      </c>
      <c r="I72" s="10">
        <v>0</v>
      </c>
      <c r="J72" s="10">
        <v>84.09</v>
      </c>
      <c r="K72" s="10">
        <v>45.41</v>
      </c>
      <c r="L72" s="10">
        <v>1.62</v>
      </c>
      <c r="M72" s="10">
        <v>0.07</v>
      </c>
      <c r="N72" s="10">
        <v>8.02</v>
      </c>
      <c r="O72" s="10">
        <v>74.94</v>
      </c>
      <c r="P72" s="10">
        <v>50.89</v>
      </c>
      <c r="Q72" s="10">
        <v>72.8</v>
      </c>
      <c r="R72" s="10">
        <v>1.37</v>
      </c>
      <c r="S72" s="10">
        <v>0.04</v>
      </c>
      <c r="T72" s="10">
        <v>0</v>
      </c>
      <c r="U72" s="10">
        <v>1.51</v>
      </c>
      <c r="V72" s="10">
        <v>0</v>
      </c>
      <c r="W72" s="10">
        <v>0</v>
      </c>
      <c r="X72" s="10">
        <v>56.88</v>
      </c>
      <c r="Y72" s="10">
        <v>211.83</v>
      </c>
    </row>
    <row r="73" spans="1:25" ht="15.75">
      <c r="A73" s="9" t="s">
        <v>254</v>
      </c>
      <c r="B73" s="10">
        <v>143.08</v>
      </c>
      <c r="C73" s="10">
        <v>135.3</v>
      </c>
      <c r="D73" s="10">
        <v>85.66</v>
      </c>
      <c r="E73" s="10">
        <v>129.48</v>
      </c>
      <c r="F73" s="10">
        <v>142.21</v>
      </c>
      <c r="G73" s="10">
        <v>438.64</v>
      </c>
      <c r="H73" s="10">
        <v>552.88</v>
      </c>
      <c r="I73" s="10">
        <v>290.88</v>
      </c>
      <c r="J73" s="10">
        <v>127.03</v>
      </c>
      <c r="K73" s="10">
        <v>92.39</v>
      </c>
      <c r="L73" s="10">
        <v>101.76</v>
      </c>
      <c r="M73" s="10">
        <v>86.55</v>
      </c>
      <c r="N73" s="10">
        <v>65.85</v>
      </c>
      <c r="O73" s="10">
        <v>93.01</v>
      </c>
      <c r="P73" s="10">
        <v>69.22</v>
      </c>
      <c r="Q73" s="10">
        <v>93.94</v>
      </c>
      <c r="R73" s="10">
        <v>103.61</v>
      </c>
      <c r="S73" s="10">
        <v>66.79</v>
      </c>
      <c r="T73" s="10">
        <v>55.06</v>
      </c>
      <c r="U73" s="10">
        <v>22.47</v>
      </c>
      <c r="V73" s="10">
        <v>0.02</v>
      </c>
      <c r="W73" s="10">
        <v>0</v>
      </c>
      <c r="X73" s="10">
        <v>175.22</v>
      </c>
      <c r="Y73" s="10">
        <v>175.72</v>
      </c>
    </row>
    <row r="74" spans="1:25" ht="15.75">
      <c r="A74" s="9" t="s">
        <v>255</v>
      </c>
      <c r="B74" s="10">
        <v>0</v>
      </c>
      <c r="C74" s="10">
        <v>0</v>
      </c>
      <c r="D74" s="10">
        <v>0</v>
      </c>
      <c r="E74" s="10">
        <v>0</v>
      </c>
      <c r="F74" s="10">
        <v>142.9</v>
      </c>
      <c r="G74" s="10">
        <v>81.99</v>
      </c>
      <c r="H74" s="10">
        <v>106.39</v>
      </c>
      <c r="I74" s="10">
        <v>191.82</v>
      </c>
      <c r="J74" s="10">
        <v>107.34</v>
      </c>
      <c r="K74" s="10">
        <v>47.69</v>
      </c>
      <c r="L74" s="10">
        <v>79.07</v>
      </c>
      <c r="M74" s="10">
        <v>101.36</v>
      </c>
      <c r="N74" s="10">
        <v>8.82</v>
      </c>
      <c r="O74" s="10">
        <v>3.52</v>
      </c>
      <c r="P74" s="10">
        <v>0</v>
      </c>
      <c r="Q74" s="10">
        <v>0.35</v>
      </c>
      <c r="R74" s="10">
        <v>1.42</v>
      </c>
      <c r="S74" s="10">
        <v>3.59</v>
      </c>
      <c r="T74" s="10">
        <v>0.43</v>
      </c>
      <c r="U74" s="10">
        <v>34.7</v>
      </c>
      <c r="V74" s="10">
        <v>29.68</v>
      </c>
      <c r="W74" s="10">
        <v>0</v>
      </c>
      <c r="X74" s="10">
        <v>0</v>
      </c>
      <c r="Y74" s="10">
        <v>0</v>
      </c>
    </row>
    <row r="75" spans="1:59" ht="16.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</row>
    <row r="76" spans="1:59" ht="15.75">
      <c r="A76" s="21" t="s">
        <v>200</v>
      </c>
      <c r="B76" s="23" t="s">
        <v>262</v>
      </c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5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</row>
    <row r="77" spans="1:59" ht="32.25" customHeight="1">
      <c r="A77" s="22"/>
      <c r="B77" s="4" t="s">
        <v>202</v>
      </c>
      <c r="C77" s="4" t="s">
        <v>203</v>
      </c>
      <c r="D77" s="4" t="s">
        <v>204</v>
      </c>
      <c r="E77" s="4" t="s">
        <v>205</v>
      </c>
      <c r="F77" s="4" t="s">
        <v>206</v>
      </c>
      <c r="G77" s="4" t="s">
        <v>207</v>
      </c>
      <c r="H77" s="4" t="s">
        <v>208</v>
      </c>
      <c r="I77" s="4" t="s">
        <v>209</v>
      </c>
      <c r="J77" s="4" t="s">
        <v>210</v>
      </c>
      <c r="K77" s="4" t="s">
        <v>211</v>
      </c>
      <c r="L77" s="4" t="s">
        <v>212</v>
      </c>
      <c r="M77" s="4" t="s">
        <v>213</v>
      </c>
      <c r="N77" s="4" t="s">
        <v>214</v>
      </c>
      <c r="O77" s="4" t="s">
        <v>215</v>
      </c>
      <c r="P77" s="4" t="s">
        <v>216</v>
      </c>
      <c r="Q77" s="4" t="s">
        <v>217</v>
      </c>
      <c r="R77" s="4" t="s">
        <v>218</v>
      </c>
      <c r="S77" s="4" t="s">
        <v>219</v>
      </c>
      <c r="T77" s="4" t="s">
        <v>220</v>
      </c>
      <c r="U77" s="4" t="s">
        <v>221</v>
      </c>
      <c r="V77" s="4" t="s">
        <v>222</v>
      </c>
      <c r="W77" s="4" t="s">
        <v>223</v>
      </c>
      <c r="X77" s="4" t="s">
        <v>224</v>
      </c>
      <c r="Y77" s="5" t="s">
        <v>225</v>
      </c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</row>
    <row r="78" spans="1:59" ht="15.75">
      <c r="A78" s="9" t="s">
        <v>226</v>
      </c>
      <c r="B78" s="10">
        <v>137.95</v>
      </c>
      <c r="C78" s="10">
        <v>162.85</v>
      </c>
      <c r="D78" s="10">
        <v>39.75</v>
      </c>
      <c r="E78" s="10">
        <v>0</v>
      </c>
      <c r="F78" s="10">
        <v>0</v>
      </c>
      <c r="G78" s="10">
        <v>0</v>
      </c>
      <c r="H78" s="10">
        <v>0</v>
      </c>
      <c r="I78" s="10">
        <v>0</v>
      </c>
      <c r="J78" s="10">
        <v>0.04</v>
      </c>
      <c r="K78" s="10">
        <v>38.21</v>
      </c>
      <c r="L78" s="10">
        <v>40.66</v>
      </c>
      <c r="M78" s="10">
        <v>63.87</v>
      </c>
      <c r="N78" s="10">
        <v>56.39</v>
      </c>
      <c r="O78" s="10">
        <v>18.73</v>
      </c>
      <c r="P78" s="10">
        <v>12.16</v>
      </c>
      <c r="Q78" s="10">
        <v>4.12</v>
      </c>
      <c r="R78" s="10">
        <v>26.26</v>
      </c>
      <c r="S78" s="10">
        <v>1.62</v>
      </c>
      <c r="T78" s="10">
        <v>0.08</v>
      </c>
      <c r="U78" s="10">
        <v>0.55</v>
      </c>
      <c r="V78" s="10">
        <v>0.7</v>
      </c>
      <c r="W78" s="10">
        <v>1.66</v>
      </c>
      <c r="X78" s="10">
        <v>235.09</v>
      </c>
      <c r="Y78" s="10">
        <v>311.11</v>
      </c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</row>
    <row r="79" spans="1:25" ht="15.75">
      <c r="A79" s="9" t="s">
        <v>227</v>
      </c>
      <c r="B79" s="10">
        <v>259.79</v>
      </c>
      <c r="C79" s="10">
        <v>48.66</v>
      </c>
      <c r="D79" s="10">
        <v>71.49</v>
      </c>
      <c r="E79" s="10">
        <v>29.66</v>
      </c>
      <c r="F79" s="10">
        <v>0</v>
      </c>
      <c r="G79" s="10">
        <v>0</v>
      </c>
      <c r="H79" s="10">
        <v>0</v>
      </c>
      <c r="I79" s="10">
        <v>0.07</v>
      </c>
      <c r="J79" s="10">
        <v>4.57</v>
      </c>
      <c r="K79" s="10">
        <v>22.24</v>
      </c>
      <c r="L79" s="10">
        <v>35.34</v>
      </c>
      <c r="M79" s="10">
        <v>47.83</v>
      </c>
      <c r="N79" s="10">
        <v>1.56</v>
      </c>
      <c r="O79" s="10">
        <v>0</v>
      </c>
      <c r="P79" s="10">
        <v>0</v>
      </c>
      <c r="Q79" s="10">
        <v>0</v>
      </c>
      <c r="R79" s="10">
        <v>0.05</v>
      </c>
      <c r="S79" s="10">
        <v>0</v>
      </c>
      <c r="T79" s="10">
        <v>0</v>
      </c>
      <c r="U79" s="10">
        <v>0</v>
      </c>
      <c r="V79" s="10">
        <v>0.05</v>
      </c>
      <c r="W79" s="10">
        <v>0.5</v>
      </c>
      <c r="X79" s="10">
        <v>364.48</v>
      </c>
      <c r="Y79" s="10">
        <v>232.98</v>
      </c>
    </row>
    <row r="80" spans="1:25" ht="15.75">
      <c r="A80" s="9" t="s">
        <v>228</v>
      </c>
      <c r="B80" s="10">
        <v>91.08</v>
      </c>
      <c r="C80" s="10">
        <v>208.06</v>
      </c>
      <c r="D80" s="10">
        <v>53.31</v>
      </c>
      <c r="E80" s="10">
        <v>104.89</v>
      </c>
      <c r="F80" s="10">
        <v>66.38</v>
      </c>
      <c r="G80" s="10">
        <v>28.99</v>
      </c>
      <c r="H80" s="10">
        <v>0</v>
      </c>
      <c r="I80" s="10">
        <v>0</v>
      </c>
      <c r="J80" s="10">
        <v>0</v>
      </c>
      <c r="K80" s="10">
        <v>0</v>
      </c>
      <c r="L80" s="10">
        <v>0.91</v>
      </c>
      <c r="M80" s="10">
        <v>1.29</v>
      </c>
      <c r="N80" s="10">
        <v>0</v>
      </c>
      <c r="O80" s="10">
        <v>0</v>
      </c>
      <c r="P80" s="10">
        <v>0</v>
      </c>
      <c r="Q80" s="10">
        <v>0</v>
      </c>
      <c r="R80" s="10">
        <v>0</v>
      </c>
      <c r="S80" s="10">
        <v>0</v>
      </c>
      <c r="T80" s="10">
        <v>0</v>
      </c>
      <c r="U80" s="10">
        <v>0</v>
      </c>
      <c r="V80" s="10">
        <v>0</v>
      </c>
      <c r="W80" s="10">
        <v>0</v>
      </c>
      <c r="X80" s="10">
        <v>0</v>
      </c>
      <c r="Y80" s="10">
        <v>90.24</v>
      </c>
    </row>
    <row r="81" spans="1:25" ht="15.75">
      <c r="A81" s="9" t="s">
        <v>229</v>
      </c>
      <c r="B81" s="10">
        <v>1.85</v>
      </c>
      <c r="C81" s="10">
        <v>26.11</v>
      </c>
      <c r="D81" s="10">
        <v>0</v>
      </c>
      <c r="E81" s="10">
        <v>7.72</v>
      </c>
      <c r="F81" s="10">
        <v>7.91</v>
      </c>
      <c r="G81" s="10">
        <v>0</v>
      </c>
      <c r="H81" s="10">
        <v>0</v>
      </c>
      <c r="I81" s="10">
        <v>0</v>
      </c>
      <c r="J81" s="10">
        <v>0</v>
      </c>
      <c r="K81" s="10">
        <v>0</v>
      </c>
      <c r="L81" s="10">
        <v>0</v>
      </c>
      <c r="M81" s="10">
        <v>0</v>
      </c>
      <c r="N81" s="10">
        <v>0</v>
      </c>
      <c r="O81" s="10">
        <v>0</v>
      </c>
      <c r="P81" s="10">
        <v>0</v>
      </c>
      <c r="Q81" s="10">
        <v>0</v>
      </c>
      <c r="R81" s="10">
        <v>0</v>
      </c>
      <c r="S81" s="10">
        <v>0</v>
      </c>
      <c r="T81" s="10">
        <v>0</v>
      </c>
      <c r="U81" s="10">
        <v>0</v>
      </c>
      <c r="V81" s="10">
        <v>0</v>
      </c>
      <c r="W81" s="10">
        <v>0</v>
      </c>
      <c r="X81" s="10">
        <v>332.57</v>
      </c>
      <c r="Y81" s="10">
        <v>396.71</v>
      </c>
    </row>
    <row r="82" spans="1:25" ht="15.75">
      <c r="A82" s="9" t="s">
        <v>230</v>
      </c>
      <c r="B82" s="10">
        <v>216.62</v>
      </c>
      <c r="C82" s="10">
        <v>158.07</v>
      </c>
      <c r="D82" s="10">
        <v>157.13</v>
      </c>
      <c r="E82" s="10">
        <v>166.86</v>
      </c>
      <c r="F82" s="10">
        <v>8.35</v>
      </c>
      <c r="G82" s="10">
        <v>0</v>
      </c>
      <c r="H82" s="10">
        <v>0</v>
      </c>
      <c r="I82" s="10">
        <v>0</v>
      </c>
      <c r="J82" s="10">
        <v>0</v>
      </c>
      <c r="K82" s="10">
        <v>0</v>
      </c>
      <c r="L82" s="10">
        <v>0</v>
      </c>
      <c r="M82" s="10">
        <v>0</v>
      </c>
      <c r="N82" s="10">
        <v>0</v>
      </c>
      <c r="O82" s="10">
        <v>0</v>
      </c>
      <c r="P82" s="10">
        <v>0</v>
      </c>
      <c r="Q82" s="10">
        <v>0</v>
      </c>
      <c r="R82" s="10">
        <v>0</v>
      </c>
      <c r="S82" s="10">
        <v>0</v>
      </c>
      <c r="T82" s="10">
        <v>0</v>
      </c>
      <c r="U82" s="10">
        <v>0</v>
      </c>
      <c r="V82" s="10">
        <v>17.68</v>
      </c>
      <c r="W82" s="10">
        <v>92.15</v>
      </c>
      <c r="X82" s="10">
        <v>457.91</v>
      </c>
      <c r="Y82" s="10">
        <v>382.5</v>
      </c>
    </row>
    <row r="83" spans="1:25" ht="15.75">
      <c r="A83" s="9" t="s">
        <v>231</v>
      </c>
      <c r="B83" s="10">
        <v>169.62</v>
      </c>
      <c r="C83" s="10">
        <v>0</v>
      </c>
      <c r="D83" s="10">
        <v>71.03</v>
      </c>
      <c r="E83" s="10">
        <v>31.67</v>
      </c>
      <c r="F83" s="10">
        <v>0</v>
      </c>
      <c r="G83" s="10">
        <v>0</v>
      </c>
      <c r="H83" s="10">
        <v>0</v>
      </c>
      <c r="I83" s="10">
        <v>0</v>
      </c>
      <c r="J83" s="10">
        <v>0</v>
      </c>
      <c r="K83" s="10">
        <v>0</v>
      </c>
      <c r="L83" s="10">
        <v>26</v>
      </c>
      <c r="M83" s="10">
        <v>16.51</v>
      </c>
      <c r="N83" s="10">
        <v>0</v>
      </c>
      <c r="O83" s="10">
        <v>0.29</v>
      </c>
      <c r="P83" s="10">
        <v>2.23</v>
      </c>
      <c r="Q83" s="10">
        <v>0</v>
      </c>
      <c r="R83" s="10">
        <v>0</v>
      </c>
      <c r="S83" s="10">
        <v>6.09</v>
      </c>
      <c r="T83" s="10">
        <v>0</v>
      </c>
      <c r="U83" s="10">
        <v>0.21</v>
      </c>
      <c r="V83" s="10">
        <v>57.52</v>
      </c>
      <c r="W83" s="10">
        <v>415.58</v>
      </c>
      <c r="X83" s="10">
        <v>333.03</v>
      </c>
      <c r="Y83" s="10">
        <v>342.13</v>
      </c>
    </row>
    <row r="84" spans="1:25" ht="15.75">
      <c r="A84" s="9" t="s">
        <v>232</v>
      </c>
      <c r="B84" s="10">
        <v>190.37</v>
      </c>
      <c r="C84" s="10">
        <v>140.52</v>
      </c>
      <c r="D84" s="10">
        <v>75.21</v>
      </c>
      <c r="E84" s="10">
        <v>173.76</v>
      </c>
      <c r="F84" s="10">
        <v>79.46</v>
      </c>
      <c r="G84" s="10">
        <v>0</v>
      </c>
      <c r="H84" s="10">
        <v>0</v>
      </c>
      <c r="I84" s="10">
        <v>0.7</v>
      </c>
      <c r="J84" s="10">
        <v>0</v>
      </c>
      <c r="K84" s="10">
        <v>0</v>
      </c>
      <c r="L84" s="10">
        <v>0</v>
      </c>
      <c r="M84" s="10">
        <v>2.67</v>
      </c>
      <c r="N84" s="10">
        <v>5.41</v>
      </c>
      <c r="O84" s="10">
        <v>0.12</v>
      </c>
      <c r="P84" s="10">
        <v>28.13</v>
      </c>
      <c r="Q84" s="10">
        <v>23.78</v>
      </c>
      <c r="R84" s="10">
        <v>6.49</v>
      </c>
      <c r="S84" s="10">
        <v>0.38</v>
      </c>
      <c r="T84" s="10">
        <v>0</v>
      </c>
      <c r="U84" s="10">
        <v>0</v>
      </c>
      <c r="V84" s="10">
        <v>13.15</v>
      </c>
      <c r="W84" s="10">
        <v>86.87</v>
      </c>
      <c r="X84" s="10">
        <v>705.2</v>
      </c>
      <c r="Y84" s="10">
        <v>482.54</v>
      </c>
    </row>
    <row r="85" spans="1:25" ht="15.75">
      <c r="A85" s="9" t="s">
        <v>233</v>
      </c>
      <c r="B85" s="10">
        <v>108.56</v>
      </c>
      <c r="C85" s="10">
        <v>1.46</v>
      </c>
      <c r="D85" s="10">
        <v>11.11</v>
      </c>
      <c r="E85" s="10">
        <v>76.98</v>
      </c>
      <c r="F85" s="10">
        <v>0</v>
      </c>
      <c r="G85" s="10">
        <v>0</v>
      </c>
      <c r="H85" s="10">
        <v>0</v>
      </c>
      <c r="I85" s="10">
        <v>0</v>
      </c>
      <c r="J85" s="10">
        <v>0</v>
      </c>
      <c r="K85" s="10">
        <v>25.56</v>
      </c>
      <c r="L85" s="10">
        <v>15.03</v>
      </c>
      <c r="M85" s="10">
        <v>4.82</v>
      </c>
      <c r="N85" s="10">
        <v>15.93</v>
      </c>
      <c r="O85" s="10">
        <v>8.9</v>
      </c>
      <c r="P85" s="10">
        <v>88.2</v>
      </c>
      <c r="Q85" s="10">
        <v>89.52</v>
      </c>
      <c r="R85" s="10">
        <v>46.46</v>
      </c>
      <c r="S85" s="10">
        <v>206.65</v>
      </c>
      <c r="T85" s="10">
        <v>22.8</v>
      </c>
      <c r="U85" s="10">
        <v>45.93</v>
      </c>
      <c r="V85" s="10">
        <v>93.23</v>
      </c>
      <c r="W85" s="10">
        <v>78.6</v>
      </c>
      <c r="X85" s="10">
        <v>434.38</v>
      </c>
      <c r="Y85" s="10">
        <v>349.16</v>
      </c>
    </row>
    <row r="86" spans="1:25" ht="15.75">
      <c r="A86" s="9" t="s">
        <v>234</v>
      </c>
      <c r="B86" s="10">
        <v>102.17</v>
      </c>
      <c r="C86" s="10">
        <v>3.26</v>
      </c>
      <c r="D86" s="10">
        <v>0</v>
      </c>
      <c r="E86" s="10">
        <v>0</v>
      </c>
      <c r="F86" s="10">
        <v>0</v>
      </c>
      <c r="G86" s="10">
        <v>0</v>
      </c>
      <c r="H86" s="10">
        <v>0</v>
      </c>
      <c r="I86" s="10">
        <v>0</v>
      </c>
      <c r="J86" s="10">
        <v>0</v>
      </c>
      <c r="K86" s="10">
        <v>0</v>
      </c>
      <c r="L86" s="10">
        <v>0</v>
      </c>
      <c r="M86" s="10">
        <v>143.87</v>
      </c>
      <c r="N86" s="10">
        <v>92.24</v>
      </c>
      <c r="O86" s="10">
        <v>33.94</v>
      </c>
      <c r="P86" s="10">
        <v>6.32</v>
      </c>
      <c r="Q86" s="10">
        <v>52.45</v>
      </c>
      <c r="R86" s="10">
        <v>80.14</v>
      </c>
      <c r="S86" s="10">
        <v>64.11</v>
      </c>
      <c r="T86" s="10">
        <v>60.4</v>
      </c>
      <c r="U86" s="10">
        <v>141.89</v>
      </c>
      <c r="V86" s="10">
        <v>216.7</v>
      </c>
      <c r="W86" s="10">
        <v>140.62</v>
      </c>
      <c r="X86" s="10">
        <v>157.71</v>
      </c>
      <c r="Y86" s="10">
        <v>118.39</v>
      </c>
    </row>
    <row r="87" spans="1:25" ht="15.75">
      <c r="A87" s="9" t="s">
        <v>235</v>
      </c>
      <c r="B87" s="10">
        <v>57.79</v>
      </c>
      <c r="C87" s="10">
        <v>40.89</v>
      </c>
      <c r="D87" s="10">
        <v>0</v>
      </c>
      <c r="E87" s="10">
        <v>0</v>
      </c>
      <c r="F87" s="10">
        <v>0</v>
      </c>
      <c r="G87" s="10">
        <v>0</v>
      </c>
      <c r="H87" s="10">
        <v>0</v>
      </c>
      <c r="I87" s="10">
        <v>0</v>
      </c>
      <c r="J87" s="10">
        <v>0</v>
      </c>
      <c r="K87" s="10">
        <v>0</v>
      </c>
      <c r="L87" s="10">
        <v>0</v>
      </c>
      <c r="M87" s="10">
        <v>0</v>
      </c>
      <c r="N87" s="10">
        <v>0</v>
      </c>
      <c r="O87" s="10">
        <v>0</v>
      </c>
      <c r="P87" s="10">
        <v>0</v>
      </c>
      <c r="Q87" s="10">
        <v>0</v>
      </c>
      <c r="R87" s="10">
        <v>0</v>
      </c>
      <c r="S87" s="10">
        <v>0</v>
      </c>
      <c r="T87" s="10">
        <v>0</v>
      </c>
      <c r="U87" s="10">
        <v>0</v>
      </c>
      <c r="V87" s="10">
        <v>0</v>
      </c>
      <c r="W87" s="10">
        <v>169.92</v>
      </c>
      <c r="X87" s="10">
        <v>415.67</v>
      </c>
      <c r="Y87" s="10">
        <v>330.8</v>
      </c>
    </row>
    <row r="88" spans="1:25" ht="15.75">
      <c r="A88" s="9" t="s">
        <v>236</v>
      </c>
      <c r="B88" s="10">
        <v>0</v>
      </c>
      <c r="C88" s="10">
        <v>0</v>
      </c>
      <c r="D88" s="10">
        <v>0</v>
      </c>
      <c r="E88" s="10">
        <v>0</v>
      </c>
      <c r="F88" s="10">
        <v>0</v>
      </c>
      <c r="G88" s="10">
        <v>0</v>
      </c>
      <c r="H88" s="10">
        <v>0</v>
      </c>
      <c r="I88" s="10">
        <v>0</v>
      </c>
      <c r="J88" s="10">
        <v>0</v>
      </c>
      <c r="K88" s="10">
        <v>0</v>
      </c>
      <c r="L88" s="10">
        <v>0</v>
      </c>
      <c r="M88" s="10">
        <v>0</v>
      </c>
      <c r="N88" s="10">
        <v>0</v>
      </c>
      <c r="O88" s="10">
        <v>0</v>
      </c>
      <c r="P88" s="10">
        <v>0</v>
      </c>
      <c r="Q88" s="10">
        <v>0</v>
      </c>
      <c r="R88" s="10">
        <v>0.01</v>
      </c>
      <c r="S88" s="10">
        <v>8.52</v>
      </c>
      <c r="T88" s="10">
        <v>7.81</v>
      </c>
      <c r="U88" s="10">
        <v>57.84</v>
      </c>
      <c r="V88" s="10">
        <v>141.04</v>
      </c>
      <c r="W88" s="10">
        <v>157.36</v>
      </c>
      <c r="X88" s="10">
        <v>413.09</v>
      </c>
      <c r="Y88" s="10">
        <v>515.69</v>
      </c>
    </row>
    <row r="89" spans="1:25" ht="15.75">
      <c r="A89" s="9" t="s">
        <v>237</v>
      </c>
      <c r="B89" s="10">
        <v>20.26</v>
      </c>
      <c r="C89" s="10">
        <v>63.78</v>
      </c>
      <c r="D89" s="10">
        <v>174.61</v>
      </c>
      <c r="E89" s="10">
        <v>120.25</v>
      </c>
      <c r="F89" s="10">
        <v>0</v>
      </c>
      <c r="G89" s="10">
        <v>0</v>
      </c>
      <c r="H89" s="10">
        <v>0</v>
      </c>
      <c r="I89" s="10">
        <v>0</v>
      </c>
      <c r="J89" s="10">
        <v>0</v>
      </c>
      <c r="K89" s="10">
        <v>0</v>
      </c>
      <c r="L89" s="10">
        <v>0</v>
      </c>
      <c r="M89" s="10">
        <v>0</v>
      </c>
      <c r="N89" s="10">
        <v>0</v>
      </c>
      <c r="O89" s="10">
        <v>0</v>
      </c>
      <c r="P89" s="10">
        <v>0</v>
      </c>
      <c r="Q89" s="10">
        <v>0</v>
      </c>
      <c r="R89" s="10">
        <v>0</v>
      </c>
      <c r="S89" s="10">
        <v>0</v>
      </c>
      <c r="T89" s="10">
        <v>0</v>
      </c>
      <c r="U89" s="10">
        <v>5.45</v>
      </c>
      <c r="V89" s="10">
        <v>41.81</v>
      </c>
      <c r="W89" s="10">
        <v>92.25</v>
      </c>
      <c r="X89" s="10">
        <v>132.12</v>
      </c>
      <c r="Y89" s="10">
        <v>231.53</v>
      </c>
    </row>
    <row r="90" spans="1:25" ht="15.75">
      <c r="A90" s="9" t="s">
        <v>238</v>
      </c>
      <c r="B90" s="10">
        <v>113.11</v>
      </c>
      <c r="C90" s="10">
        <v>117.18</v>
      </c>
      <c r="D90" s="10">
        <v>92.82</v>
      </c>
      <c r="E90" s="10">
        <v>131.15</v>
      </c>
      <c r="F90" s="10">
        <v>5.33</v>
      </c>
      <c r="G90" s="10">
        <v>0</v>
      </c>
      <c r="H90" s="10">
        <v>0</v>
      </c>
      <c r="I90" s="10">
        <v>0</v>
      </c>
      <c r="J90" s="10">
        <v>34.63</v>
      </c>
      <c r="K90" s="10">
        <v>35.29</v>
      </c>
      <c r="L90" s="10">
        <v>11.4</v>
      </c>
      <c r="M90" s="10">
        <v>7.61</v>
      </c>
      <c r="N90" s="10">
        <v>4.94</v>
      </c>
      <c r="O90" s="10">
        <v>0.18</v>
      </c>
      <c r="P90" s="10">
        <v>0.17</v>
      </c>
      <c r="Q90" s="10">
        <v>63.01</v>
      </c>
      <c r="R90" s="10">
        <v>50.32</v>
      </c>
      <c r="S90" s="10">
        <v>44.45</v>
      </c>
      <c r="T90" s="10">
        <v>4.1</v>
      </c>
      <c r="U90" s="10">
        <v>0</v>
      </c>
      <c r="V90" s="10">
        <v>2.9</v>
      </c>
      <c r="W90" s="10">
        <v>400.39</v>
      </c>
      <c r="X90" s="10">
        <v>417.64</v>
      </c>
      <c r="Y90" s="10">
        <v>247.04</v>
      </c>
    </row>
    <row r="91" spans="1:25" ht="15.75">
      <c r="A91" s="9" t="s">
        <v>239</v>
      </c>
      <c r="B91" s="10">
        <v>139.68</v>
      </c>
      <c r="C91" s="10">
        <v>122.31</v>
      </c>
      <c r="D91" s="10">
        <v>166.65</v>
      </c>
      <c r="E91" s="10">
        <v>1.84</v>
      </c>
      <c r="F91" s="10">
        <v>0</v>
      </c>
      <c r="G91" s="10">
        <v>3.15</v>
      </c>
      <c r="H91" s="10">
        <v>0</v>
      </c>
      <c r="I91" s="10">
        <v>0</v>
      </c>
      <c r="J91" s="10">
        <v>0.9</v>
      </c>
      <c r="K91" s="10">
        <v>23.88</v>
      </c>
      <c r="L91" s="10">
        <v>64.46</v>
      </c>
      <c r="M91" s="10">
        <v>29.94</v>
      </c>
      <c r="N91" s="10">
        <v>34.55</v>
      </c>
      <c r="O91" s="10">
        <v>30.24</v>
      </c>
      <c r="P91" s="10">
        <v>31.52</v>
      </c>
      <c r="Q91" s="10">
        <v>20.76</v>
      </c>
      <c r="R91" s="10">
        <v>41.68</v>
      </c>
      <c r="S91" s="10">
        <v>41.29</v>
      </c>
      <c r="T91" s="10">
        <v>5.33</v>
      </c>
      <c r="U91" s="10">
        <v>17.76</v>
      </c>
      <c r="V91" s="10">
        <v>156.51</v>
      </c>
      <c r="W91" s="10">
        <v>178.65</v>
      </c>
      <c r="X91" s="10">
        <v>427.17</v>
      </c>
      <c r="Y91" s="10">
        <v>211.41</v>
      </c>
    </row>
    <row r="92" spans="1:25" ht="15.75">
      <c r="A92" s="9" t="s">
        <v>240</v>
      </c>
      <c r="B92" s="10">
        <v>10.7</v>
      </c>
      <c r="C92" s="10">
        <v>0</v>
      </c>
      <c r="D92" s="10">
        <v>17.72</v>
      </c>
      <c r="E92" s="10">
        <v>8.86</v>
      </c>
      <c r="F92" s="10">
        <v>0</v>
      </c>
      <c r="G92" s="10">
        <v>0.38</v>
      </c>
      <c r="H92" s="10">
        <v>3.76</v>
      </c>
      <c r="I92" s="10">
        <v>8.1</v>
      </c>
      <c r="J92" s="10">
        <v>9.67</v>
      </c>
      <c r="K92" s="10">
        <v>0</v>
      </c>
      <c r="L92" s="10">
        <v>0</v>
      </c>
      <c r="M92" s="10">
        <v>7.9</v>
      </c>
      <c r="N92" s="10">
        <v>0.25</v>
      </c>
      <c r="O92" s="10">
        <v>0</v>
      </c>
      <c r="P92" s="10">
        <v>0.25</v>
      </c>
      <c r="Q92" s="10">
        <v>0</v>
      </c>
      <c r="R92" s="10">
        <v>38.6</v>
      </c>
      <c r="S92" s="10">
        <v>43.8</v>
      </c>
      <c r="T92" s="10">
        <v>0</v>
      </c>
      <c r="U92" s="10">
        <v>26.8</v>
      </c>
      <c r="V92" s="10">
        <v>48.11</v>
      </c>
      <c r="W92" s="10">
        <v>76.97</v>
      </c>
      <c r="X92" s="10">
        <v>395.73</v>
      </c>
      <c r="Y92" s="10">
        <v>326.5</v>
      </c>
    </row>
    <row r="93" spans="1:25" ht="15.75">
      <c r="A93" s="9" t="s">
        <v>241</v>
      </c>
      <c r="B93" s="10">
        <v>115.13</v>
      </c>
      <c r="C93" s="10">
        <v>71.73</v>
      </c>
      <c r="D93" s="10">
        <v>20.11</v>
      </c>
      <c r="E93" s="10">
        <v>196.76</v>
      </c>
      <c r="F93" s="10">
        <v>11.91</v>
      </c>
      <c r="G93" s="10">
        <v>0</v>
      </c>
      <c r="H93" s="10">
        <v>13.35</v>
      </c>
      <c r="I93" s="10">
        <v>12.8</v>
      </c>
      <c r="J93" s="10">
        <v>12.36</v>
      </c>
      <c r="K93" s="10">
        <v>29.66</v>
      </c>
      <c r="L93" s="10">
        <v>50.9</v>
      </c>
      <c r="M93" s="10">
        <v>0.41</v>
      </c>
      <c r="N93" s="10">
        <v>29.29</v>
      </c>
      <c r="O93" s="10">
        <v>15.3</v>
      </c>
      <c r="P93" s="10">
        <v>60.46</v>
      </c>
      <c r="Q93" s="10">
        <v>9.61</v>
      </c>
      <c r="R93" s="10">
        <v>0.19</v>
      </c>
      <c r="S93" s="10">
        <v>0.69</v>
      </c>
      <c r="T93" s="10">
        <v>3.15</v>
      </c>
      <c r="U93" s="10">
        <v>1.83</v>
      </c>
      <c r="V93" s="10">
        <v>215.76</v>
      </c>
      <c r="W93" s="10">
        <v>234.81</v>
      </c>
      <c r="X93" s="10">
        <v>413.96</v>
      </c>
      <c r="Y93" s="10">
        <v>359.97</v>
      </c>
    </row>
    <row r="94" spans="1:25" ht="15.75">
      <c r="A94" s="9" t="s">
        <v>242</v>
      </c>
      <c r="B94" s="10">
        <v>87.43</v>
      </c>
      <c r="C94" s="10">
        <v>72.27</v>
      </c>
      <c r="D94" s="10">
        <v>136.61</v>
      </c>
      <c r="E94" s="10">
        <v>53.91</v>
      </c>
      <c r="F94" s="10">
        <v>0.28</v>
      </c>
      <c r="G94" s="10">
        <v>0</v>
      </c>
      <c r="H94" s="10">
        <v>0</v>
      </c>
      <c r="I94" s="10">
        <v>0</v>
      </c>
      <c r="J94" s="10">
        <v>0</v>
      </c>
      <c r="K94" s="10">
        <v>0</v>
      </c>
      <c r="L94" s="10">
        <v>0</v>
      </c>
      <c r="M94" s="10">
        <v>0</v>
      </c>
      <c r="N94" s="10">
        <v>0</v>
      </c>
      <c r="O94" s="10">
        <v>0</v>
      </c>
      <c r="P94" s="10">
        <v>0</v>
      </c>
      <c r="Q94" s="10">
        <v>0</v>
      </c>
      <c r="R94" s="10">
        <v>0</v>
      </c>
      <c r="S94" s="10">
        <v>0</v>
      </c>
      <c r="T94" s="10">
        <v>0</v>
      </c>
      <c r="U94" s="10">
        <v>0</v>
      </c>
      <c r="V94" s="10">
        <v>0</v>
      </c>
      <c r="W94" s="10">
        <v>0</v>
      </c>
      <c r="X94" s="10">
        <v>0</v>
      </c>
      <c r="Y94" s="10">
        <v>127.56</v>
      </c>
    </row>
    <row r="95" spans="1:25" ht="15.75">
      <c r="A95" s="9" t="s">
        <v>243</v>
      </c>
      <c r="B95" s="10">
        <v>6.17</v>
      </c>
      <c r="C95" s="10">
        <v>40.06</v>
      </c>
      <c r="D95" s="10">
        <v>82.31</v>
      </c>
      <c r="E95" s="10">
        <v>49.49</v>
      </c>
      <c r="F95" s="10">
        <v>0</v>
      </c>
      <c r="G95" s="10">
        <v>0</v>
      </c>
      <c r="H95" s="10">
        <v>0</v>
      </c>
      <c r="I95" s="10">
        <v>0</v>
      </c>
      <c r="J95" s="10">
        <v>0</v>
      </c>
      <c r="K95" s="10">
        <v>3.65</v>
      </c>
      <c r="L95" s="10">
        <v>11.2</v>
      </c>
      <c r="M95" s="10">
        <v>0.82</v>
      </c>
      <c r="N95" s="10">
        <v>24.76</v>
      </c>
      <c r="O95" s="10">
        <v>32.64</v>
      </c>
      <c r="P95" s="10">
        <v>30.08</v>
      </c>
      <c r="Q95" s="10">
        <v>12.76</v>
      </c>
      <c r="R95" s="10">
        <v>2.84</v>
      </c>
      <c r="S95" s="10">
        <v>5.34</v>
      </c>
      <c r="T95" s="10">
        <v>0</v>
      </c>
      <c r="U95" s="10">
        <v>0</v>
      </c>
      <c r="V95" s="10">
        <v>0</v>
      </c>
      <c r="W95" s="10">
        <v>0.14</v>
      </c>
      <c r="X95" s="10">
        <v>350.48</v>
      </c>
      <c r="Y95" s="10">
        <v>384.41</v>
      </c>
    </row>
    <row r="96" spans="1:25" ht="15.75">
      <c r="A96" s="9" t="s">
        <v>244</v>
      </c>
      <c r="B96" s="10">
        <v>205.42</v>
      </c>
      <c r="C96" s="10">
        <v>217.7</v>
      </c>
      <c r="D96" s="10">
        <v>221.3</v>
      </c>
      <c r="E96" s="10">
        <v>13.77</v>
      </c>
      <c r="F96" s="10">
        <v>0</v>
      </c>
      <c r="G96" s="10">
        <v>0</v>
      </c>
      <c r="H96" s="10">
        <v>0.02</v>
      </c>
      <c r="I96" s="10">
        <v>0</v>
      </c>
      <c r="J96" s="10">
        <v>0</v>
      </c>
      <c r="K96" s="10">
        <v>227.06</v>
      </c>
      <c r="L96" s="10">
        <v>218.42</v>
      </c>
      <c r="M96" s="10">
        <v>198.65</v>
      </c>
      <c r="N96" s="10">
        <v>78.85</v>
      </c>
      <c r="O96" s="10">
        <v>38.83</v>
      </c>
      <c r="P96" s="10">
        <v>0</v>
      </c>
      <c r="Q96" s="10">
        <v>0.88</v>
      </c>
      <c r="R96" s="10">
        <v>0</v>
      </c>
      <c r="S96" s="10">
        <v>0</v>
      </c>
      <c r="T96" s="10">
        <v>0</v>
      </c>
      <c r="U96" s="10">
        <v>25.09</v>
      </c>
      <c r="V96" s="10">
        <v>60.52</v>
      </c>
      <c r="W96" s="10">
        <v>180.73</v>
      </c>
      <c r="X96" s="10">
        <v>224.69</v>
      </c>
      <c r="Y96" s="10">
        <v>188.1</v>
      </c>
    </row>
    <row r="97" spans="1:25" ht="15.75">
      <c r="A97" s="9" t="s">
        <v>245</v>
      </c>
      <c r="B97" s="10">
        <v>23.05</v>
      </c>
      <c r="C97" s="10">
        <v>0</v>
      </c>
      <c r="D97" s="10">
        <v>0</v>
      </c>
      <c r="E97" s="10">
        <v>0</v>
      </c>
      <c r="F97" s="10">
        <v>0</v>
      </c>
      <c r="G97" s="10">
        <v>0</v>
      </c>
      <c r="H97" s="10">
        <v>0</v>
      </c>
      <c r="I97" s="10">
        <v>0</v>
      </c>
      <c r="J97" s="10">
        <v>0</v>
      </c>
      <c r="K97" s="10">
        <v>0</v>
      </c>
      <c r="L97" s="10">
        <v>0</v>
      </c>
      <c r="M97" s="10">
        <v>0</v>
      </c>
      <c r="N97" s="10">
        <v>0</v>
      </c>
      <c r="O97" s="10">
        <v>0</v>
      </c>
      <c r="P97" s="10">
        <v>24.27</v>
      </c>
      <c r="Q97" s="10">
        <v>14.17</v>
      </c>
      <c r="R97" s="10">
        <v>72.76</v>
      </c>
      <c r="S97" s="10">
        <v>76.62</v>
      </c>
      <c r="T97" s="10">
        <v>15.68</v>
      </c>
      <c r="U97" s="10">
        <v>0.26</v>
      </c>
      <c r="V97" s="10">
        <v>26.09</v>
      </c>
      <c r="W97" s="10">
        <v>226.46</v>
      </c>
      <c r="X97" s="10">
        <v>300.62</v>
      </c>
      <c r="Y97" s="10">
        <v>355.14</v>
      </c>
    </row>
    <row r="98" spans="1:25" ht="15.75">
      <c r="A98" s="9" t="s">
        <v>246</v>
      </c>
      <c r="B98" s="10">
        <v>18.07</v>
      </c>
      <c r="C98" s="10">
        <v>2.77</v>
      </c>
      <c r="D98" s="10">
        <v>29.01</v>
      </c>
      <c r="E98" s="10">
        <v>15.03</v>
      </c>
      <c r="F98" s="10">
        <v>0</v>
      </c>
      <c r="G98" s="10">
        <v>0</v>
      </c>
      <c r="H98" s="10">
        <v>0</v>
      </c>
      <c r="I98" s="10">
        <v>0</v>
      </c>
      <c r="J98" s="10">
        <v>0</v>
      </c>
      <c r="K98" s="10">
        <v>0</v>
      </c>
      <c r="L98" s="10">
        <v>7.44</v>
      </c>
      <c r="M98" s="10">
        <v>32.82</v>
      </c>
      <c r="N98" s="10">
        <v>0</v>
      </c>
      <c r="O98" s="10">
        <v>0</v>
      </c>
      <c r="P98" s="10">
        <v>2.22</v>
      </c>
      <c r="Q98" s="10">
        <v>0</v>
      </c>
      <c r="R98" s="10">
        <v>0</v>
      </c>
      <c r="S98" s="10">
        <v>0</v>
      </c>
      <c r="T98" s="10">
        <v>12.81</v>
      </c>
      <c r="U98" s="10">
        <v>0</v>
      </c>
      <c r="V98" s="10">
        <v>49.79</v>
      </c>
      <c r="W98" s="10">
        <v>297.79</v>
      </c>
      <c r="X98" s="10">
        <v>140.44</v>
      </c>
      <c r="Y98" s="10">
        <v>21.21</v>
      </c>
    </row>
    <row r="99" spans="1:25" ht="15.75">
      <c r="A99" s="9" t="s">
        <v>247</v>
      </c>
      <c r="B99" s="10">
        <v>0</v>
      </c>
      <c r="C99" s="10">
        <v>0</v>
      </c>
      <c r="D99" s="10">
        <v>14.8</v>
      </c>
      <c r="E99" s="10">
        <v>0</v>
      </c>
      <c r="F99" s="10">
        <v>0</v>
      </c>
      <c r="G99" s="10">
        <v>0</v>
      </c>
      <c r="H99" s="10">
        <v>0</v>
      </c>
      <c r="I99" s="10">
        <v>0</v>
      </c>
      <c r="J99" s="10">
        <v>2.03</v>
      </c>
      <c r="K99" s="10">
        <v>109.2</v>
      </c>
      <c r="L99" s="10">
        <v>143.18</v>
      </c>
      <c r="M99" s="10">
        <v>140.02</v>
      </c>
      <c r="N99" s="10">
        <v>89.97</v>
      </c>
      <c r="O99" s="10">
        <v>96.15</v>
      </c>
      <c r="P99" s="10">
        <v>101.7</v>
      </c>
      <c r="Q99" s="10">
        <v>72.09</v>
      </c>
      <c r="R99" s="10">
        <v>73.06</v>
      </c>
      <c r="S99" s="10">
        <v>79.44</v>
      </c>
      <c r="T99" s="10">
        <v>50.75</v>
      </c>
      <c r="U99" s="10">
        <v>48.75</v>
      </c>
      <c r="V99" s="10">
        <v>337.42</v>
      </c>
      <c r="W99" s="10">
        <v>239.89</v>
      </c>
      <c r="X99" s="10">
        <v>401.41</v>
      </c>
      <c r="Y99" s="10">
        <v>313.6</v>
      </c>
    </row>
    <row r="100" spans="1:25" ht="15.75">
      <c r="A100" s="9" t="s">
        <v>248</v>
      </c>
      <c r="B100" s="10">
        <v>119.69</v>
      </c>
      <c r="C100" s="10">
        <v>69.19</v>
      </c>
      <c r="D100" s="10">
        <v>12.14</v>
      </c>
      <c r="E100" s="10">
        <v>0.04</v>
      </c>
      <c r="F100" s="10">
        <v>0</v>
      </c>
      <c r="G100" s="10">
        <v>0</v>
      </c>
      <c r="H100" s="10">
        <v>0</v>
      </c>
      <c r="I100" s="10">
        <v>0</v>
      </c>
      <c r="J100" s="10">
        <v>0.04</v>
      </c>
      <c r="K100" s="10">
        <v>31.55</v>
      </c>
      <c r="L100" s="10">
        <v>41</v>
      </c>
      <c r="M100" s="10">
        <v>46.76</v>
      </c>
      <c r="N100" s="10">
        <v>42.16</v>
      </c>
      <c r="O100" s="10">
        <v>0</v>
      </c>
      <c r="P100" s="10">
        <v>0</v>
      </c>
      <c r="Q100" s="10">
        <v>0</v>
      </c>
      <c r="R100" s="10">
        <v>0</v>
      </c>
      <c r="S100" s="10">
        <v>0</v>
      </c>
      <c r="T100" s="10">
        <v>0</v>
      </c>
      <c r="U100" s="10">
        <v>0</v>
      </c>
      <c r="V100" s="10">
        <v>0</v>
      </c>
      <c r="W100" s="10">
        <v>5.18</v>
      </c>
      <c r="X100" s="10">
        <v>112.35</v>
      </c>
      <c r="Y100" s="10">
        <v>313.38</v>
      </c>
    </row>
    <row r="101" spans="1:25" ht="15.75">
      <c r="A101" s="9" t="s">
        <v>249</v>
      </c>
      <c r="B101" s="10">
        <v>0</v>
      </c>
      <c r="C101" s="10">
        <v>0</v>
      </c>
      <c r="D101" s="10">
        <v>0</v>
      </c>
      <c r="E101" s="10">
        <v>0</v>
      </c>
      <c r="F101" s="10">
        <v>0</v>
      </c>
      <c r="G101" s="10">
        <v>0</v>
      </c>
      <c r="H101" s="10">
        <v>0</v>
      </c>
      <c r="I101" s="10">
        <v>0</v>
      </c>
      <c r="J101" s="10">
        <v>0</v>
      </c>
      <c r="K101" s="10">
        <v>0</v>
      </c>
      <c r="L101" s="10">
        <v>0.02</v>
      </c>
      <c r="M101" s="10">
        <v>2.26</v>
      </c>
      <c r="N101" s="10">
        <v>0</v>
      </c>
      <c r="O101" s="10">
        <v>0</v>
      </c>
      <c r="P101" s="10">
        <v>0</v>
      </c>
      <c r="Q101" s="10">
        <v>0</v>
      </c>
      <c r="R101" s="10">
        <v>0</v>
      </c>
      <c r="S101" s="10">
        <v>0</v>
      </c>
      <c r="T101" s="10">
        <v>0</v>
      </c>
      <c r="U101" s="10">
        <v>1.26</v>
      </c>
      <c r="V101" s="10">
        <v>39.71</v>
      </c>
      <c r="W101" s="10">
        <v>95.24</v>
      </c>
      <c r="X101" s="10">
        <v>205.33</v>
      </c>
      <c r="Y101" s="10">
        <v>185.39</v>
      </c>
    </row>
    <row r="102" spans="1:25" ht="15.75">
      <c r="A102" s="9" t="s">
        <v>250</v>
      </c>
      <c r="B102" s="10">
        <v>0</v>
      </c>
      <c r="C102" s="10">
        <v>0</v>
      </c>
      <c r="D102" s="10">
        <v>65.42</v>
      </c>
      <c r="E102" s="10">
        <v>0</v>
      </c>
      <c r="F102" s="10">
        <v>0</v>
      </c>
      <c r="G102" s="10">
        <v>0</v>
      </c>
      <c r="H102" s="10">
        <v>0</v>
      </c>
      <c r="I102" s="10">
        <v>0</v>
      </c>
      <c r="J102" s="10">
        <v>0</v>
      </c>
      <c r="K102" s="10">
        <v>0</v>
      </c>
      <c r="L102" s="10">
        <v>0.01</v>
      </c>
      <c r="M102" s="10">
        <v>0</v>
      </c>
      <c r="N102" s="10">
        <v>0</v>
      </c>
      <c r="O102" s="10">
        <v>0</v>
      </c>
      <c r="P102" s="10">
        <v>0</v>
      </c>
      <c r="Q102" s="10">
        <v>0</v>
      </c>
      <c r="R102" s="10">
        <v>0</v>
      </c>
      <c r="S102" s="10">
        <v>0</v>
      </c>
      <c r="T102" s="10">
        <v>0</v>
      </c>
      <c r="U102" s="10">
        <v>0</v>
      </c>
      <c r="V102" s="10">
        <v>0</v>
      </c>
      <c r="W102" s="10">
        <v>0.01</v>
      </c>
      <c r="X102" s="10">
        <v>52.21</v>
      </c>
      <c r="Y102" s="10">
        <v>0.37</v>
      </c>
    </row>
    <row r="103" spans="1:25" ht="15.75">
      <c r="A103" s="9" t="s">
        <v>251</v>
      </c>
      <c r="B103" s="10">
        <v>238.84</v>
      </c>
      <c r="C103" s="10">
        <v>115.42</v>
      </c>
      <c r="D103" s="10">
        <v>67.09</v>
      </c>
      <c r="E103" s="10">
        <v>27.38</v>
      </c>
      <c r="F103" s="10">
        <v>0</v>
      </c>
      <c r="G103" s="10">
        <v>0</v>
      </c>
      <c r="H103" s="10">
        <v>0</v>
      </c>
      <c r="I103" s="10">
        <v>0.29</v>
      </c>
      <c r="J103" s="10">
        <v>30.71</v>
      </c>
      <c r="K103" s="10">
        <v>86.34</v>
      </c>
      <c r="L103" s="10">
        <v>16.44</v>
      </c>
      <c r="M103" s="10">
        <v>71.16</v>
      </c>
      <c r="N103" s="10">
        <v>65.1</v>
      </c>
      <c r="O103" s="10">
        <v>53.07</v>
      </c>
      <c r="P103" s="10">
        <v>0.22</v>
      </c>
      <c r="Q103" s="10">
        <v>0</v>
      </c>
      <c r="R103" s="10">
        <v>0</v>
      </c>
      <c r="S103" s="10">
        <v>1.79</v>
      </c>
      <c r="T103" s="10">
        <v>1.52</v>
      </c>
      <c r="U103" s="10">
        <v>0</v>
      </c>
      <c r="V103" s="10">
        <v>3.6</v>
      </c>
      <c r="W103" s="10">
        <v>108.27</v>
      </c>
      <c r="X103" s="10">
        <v>216.59</v>
      </c>
      <c r="Y103" s="10">
        <v>357.23</v>
      </c>
    </row>
    <row r="104" spans="1:25" ht="15.75">
      <c r="A104" s="9" t="s">
        <v>252</v>
      </c>
      <c r="B104" s="10">
        <v>148.99</v>
      </c>
      <c r="C104" s="10">
        <v>197.58</v>
      </c>
      <c r="D104" s="10">
        <v>177.28</v>
      </c>
      <c r="E104" s="10">
        <v>143.46</v>
      </c>
      <c r="F104" s="10">
        <v>0</v>
      </c>
      <c r="G104" s="10">
        <v>0</v>
      </c>
      <c r="H104" s="10">
        <v>0</v>
      </c>
      <c r="I104" s="10">
        <v>0</v>
      </c>
      <c r="J104" s="10">
        <v>0</v>
      </c>
      <c r="K104" s="10">
        <v>0</v>
      </c>
      <c r="L104" s="10">
        <v>0</v>
      </c>
      <c r="M104" s="10">
        <v>57.23</v>
      </c>
      <c r="N104" s="10">
        <v>18.89</v>
      </c>
      <c r="O104" s="10">
        <v>0</v>
      </c>
      <c r="P104" s="10">
        <v>0</v>
      </c>
      <c r="Q104" s="10">
        <v>0.03</v>
      </c>
      <c r="R104" s="10">
        <v>33.39</v>
      </c>
      <c r="S104" s="10">
        <v>87.95</v>
      </c>
      <c r="T104" s="10">
        <v>133.08</v>
      </c>
      <c r="U104" s="10">
        <v>52.29</v>
      </c>
      <c r="V104" s="10">
        <v>198.89</v>
      </c>
      <c r="W104" s="10">
        <v>149.63</v>
      </c>
      <c r="X104" s="10">
        <v>25.43</v>
      </c>
      <c r="Y104" s="10">
        <v>120.01</v>
      </c>
    </row>
    <row r="105" spans="1:25" ht="15.75">
      <c r="A105" s="9" t="s">
        <v>253</v>
      </c>
      <c r="B105" s="10">
        <v>97.49</v>
      </c>
      <c r="C105" s="10">
        <v>49.03</v>
      </c>
      <c r="D105" s="10">
        <v>135.85</v>
      </c>
      <c r="E105" s="10">
        <v>40.53</v>
      </c>
      <c r="F105" s="10">
        <v>0</v>
      </c>
      <c r="G105" s="10">
        <v>0</v>
      </c>
      <c r="H105" s="10">
        <v>0</v>
      </c>
      <c r="I105" s="10">
        <v>25.57</v>
      </c>
      <c r="J105" s="10">
        <v>0</v>
      </c>
      <c r="K105" s="10">
        <v>0</v>
      </c>
      <c r="L105" s="10">
        <v>3.61</v>
      </c>
      <c r="M105" s="10">
        <v>11.57</v>
      </c>
      <c r="N105" s="10">
        <v>0</v>
      </c>
      <c r="O105" s="10">
        <v>0</v>
      </c>
      <c r="P105" s="10">
        <v>0</v>
      </c>
      <c r="Q105" s="10">
        <v>0</v>
      </c>
      <c r="R105" s="10">
        <v>10.38</v>
      </c>
      <c r="S105" s="10">
        <v>40.84</v>
      </c>
      <c r="T105" s="10">
        <v>48.85</v>
      </c>
      <c r="U105" s="10">
        <v>7.36</v>
      </c>
      <c r="V105" s="10">
        <v>17.14</v>
      </c>
      <c r="W105" s="10">
        <v>138.46</v>
      </c>
      <c r="X105" s="10">
        <v>0</v>
      </c>
      <c r="Y105" s="10">
        <v>0</v>
      </c>
    </row>
    <row r="106" spans="1:25" ht="15.75">
      <c r="A106" s="9" t="s">
        <v>254</v>
      </c>
      <c r="B106" s="10">
        <v>0</v>
      </c>
      <c r="C106" s="10">
        <v>0</v>
      </c>
      <c r="D106" s="10">
        <v>0.03</v>
      </c>
      <c r="E106" s="10">
        <v>0</v>
      </c>
      <c r="F106" s="10">
        <v>0.11</v>
      </c>
      <c r="G106" s="10">
        <v>0</v>
      </c>
      <c r="H106" s="10">
        <v>0</v>
      </c>
      <c r="I106" s="10">
        <v>0</v>
      </c>
      <c r="J106" s="10">
        <v>0</v>
      </c>
      <c r="K106" s="10">
        <v>0</v>
      </c>
      <c r="L106" s="10">
        <v>0</v>
      </c>
      <c r="M106" s="10">
        <v>0</v>
      </c>
      <c r="N106" s="10">
        <v>0</v>
      </c>
      <c r="O106" s="10">
        <v>0</v>
      </c>
      <c r="P106" s="10">
        <v>0</v>
      </c>
      <c r="Q106" s="10">
        <v>0</v>
      </c>
      <c r="R106" s="10">
        <v>0</v>
      </c>
      <c r="S106" s="10">
        <v>0</v>
      </c>
      <c r="T106" s="10">
        <v>0</v>
      </c>
      <c r="U106" s="10">
        <v>0</v>
      </c>
      <c r="V106" s="10">
        <v>9.48</v>
      </c>
      <c r="W106" s="10">
        <v>53.86</v>
      </c>
      <c r="X106" s="10">
        <v>0</v>
      </c>
      <c r="Y106" s="10">
        <v>0</v>
      </c>
    </row>
    <row r="107" spans="1:25" ht="15.75">
      <c r="A107" s="9" t="s">
        <v>255</v>
      </c>
      <c r="B107" s="10">
        <v>167.26</v>
      </c>
      <c r="C107" s="10">
        <v>90.69</v>
      </c>
      <c r="D107" s="10">
        <v>25.92</v>
      </c>
      <c r="E107" s="10">
        <v>22.55</v>
      </c>
      <c r="F107" s="10">
        <v>0</v>
      </c>
      <c r="G107" s="10">
        <v>0</v>
      </c>
      <c r="H107" s="10">
        <v>0</v>
      </c>
      <c r="I107" s="10">
        <v>0</v>
      </c>
      <c r="J107" s="10">
        <v>0</v>
      </c>
      <c r="K107" s="10">
        <v>0</v>
      </c>
      <c r="L107" s="10">
        <v>0</v>
      </c>
      <c r="M107" s="10">
        <v>0</v>
      </c>
      <c r="N107" s="10">
        <v>0.79</v>
      </c>
      <c r="O107" s="10">
        <v>5.79</v>
      </c>
      <c r="P107" s="10">
        <v>74.62</v>
      </c>
      <c r="Q107" s="10">
        <v>50.3</v>
      </c>
      <c r="R107" s="10">
        <v>30.46</v>
      </c>
      <c r="S107" s="10">
        <v>10.79</v>
      </c>
      <c r="T107" s="10">
        <v>19.49</v>
      </c>
      <c r="U107" s="10">
        <v>0</v>
      </c>
      <c r="V107" s="10">
        <v>0</v>
      </c>
      <c r="W107" s="10">
        <v>161.03</v>
      </c>
      <c r="X107" s="10">
        <v>213.49</v>
      </c>
      <c r="Y107" s="10">
        <v>99.93</v>
      </c>
    </row>
    <row r="108" spans="1:59" ht="15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</row>
    <row r="109" spans="1:59" ht="15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</row>
    <row r="110" spans="1:59" ht="33" customHeight="1">
      <c r="A110" s="36" t="s">
        <v>263</v>
      </c>
      <c r="B110" s="37"/>
      <c r="C110" s="37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8"/>
      <c r="Q110" s="39">
        <f>Лист2!C$3</f>
        <v>-1.97</v>
      </c>
      <c r="R110" s="40"/>
      <c r="S110" s="40"/>
      <c r="T110" s="41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</row>
    <row r="111" spans="1:59" ht="33" customHeight="1">
      <c r="A111" s="36" t="s">
        <v>264</v>
      </c>
      <c r="B111" s="37"/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8"/>
      <c r="Q111" s="39">
        <f>Лист2!D$3</f>
        <v>228.19</v>
      </c>
      <c r="R111" s="40"/>
      <c r="S111" s="40"/>
      <c r="T111" s="41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</row>
    <row r="112" spans="1:59" ht="15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</row>
    <row r="113" spans="1:59" ht="15.75">
      <c r="A113" s="20" t="s">
        <v>256</v>
      </c>
      <c r="B113" s="20"/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6">
        <f>Лист2!A$2</f>
        <v>911570.51</v>
      </c>
      <c r="R113" s="26"/>
      <c r="S113" s="3"/>
      <c r="T113" s="3"/>
      <c r="U113" s="3"/>
      <c r="V113" s="3"/>
      <c r="W113" s="3"/>
      <c r="X113" s="3"/>
      <c r="Y113" s="3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</row>
    <row r="114" spans="1:59" ht="15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</row>
    <row r="115" spans="1:59" ht="15.75">
      <c r="A115" s="27" t="s">
        <v>257</v>
      </c>
      <c r="B115" s="27"/>
      <c r="C115" s="27"/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3"/>
      <c r="P115" s="3"/>
      <c r="Q115" s="28">
        <f>Лист2!C$1</f>
        <v>256086.62</v>
      </c>
      <c r="R115" s="28"/>
      <c r="S115" s="3"/>
      <c r="T115" s="3"/>
      <c r="U115" s="3"/>
      <c r="V115" s="3"/>
      <c r="W115" s="3"/>
      <c r="X115" s="3"/>
      <c r="Y115" s="3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</row>
    <row r="116" spans="1:59" ht="15.75">
      <c r="A116" s="27"/>
      <c r="B116" s="27"/>
      <c r="C116" s="27"/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"/>
      <c r="P116" s="2"/>
      <c r="Q116" s="35"/>
      <c r="R116" s="35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</row>
    <row r="117" spans="1:59" ht="15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</row>
    <row r="118" spans="1:59" ht="33" customHeight="1">
      <c r="A118" s="18" t="s">
        <v>258</v>
      </c>
      <c r="B118" s="18"/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</row>
    <row r="119" spans="1:59" ht="15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</row>
    <row r="120" spans="1:59" ht="40.5" customHeight="1">
      <c r="A120" s="19" t="s">
        <v>259</v>
      </c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</row>
    <row r="121" spans="1:59" ht="15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</row>
  </sheetData>
  <sheetProtection/>
  <mergeCells count="24">
    <mergeCell ref="A2:Y2"/>
    <mergeCell ref="E3:L3"/>
    <mergeCell ref="M3:O3"/>
    <mergeCell ref="E4:L4"/>
    <mergeCell ref="M4:O4"/>
    <mergeCell ref="A6:Y6"/>
    <mergeCell ref="Q113:R113"/>
    <mergeCell ref="A8:Y8"/>
    <mergeCell ref="A10:A11"/>
    <mergeCell ref="B10:Y10"/>
    <mergeCell ref="A43:A44"/>
    <mergeCell ref="B43:Y43"/>
    <mergeCell ref="A76:A77"/>
    <mergeCell ref="B76:Y76"/>
    <mergeCell ref="A115:N116"/>
    <mergeCell ref="Q115:R115"/>
    <mergeCell ref="Q116:R116"/>
    <mergeCell ref="A118:Y118"/>
    <mergeCell ref="A120:Y120"/>
    <mergeCell ref="A110:P110"/>
    <mergeCell ref="Q110:T110"/>
    <mergeCell ref="A111:P111"/>
    <mergeCell ref="Q111:T111"/>
    <mergeCell ref="A113:P113"/>
  </mergeCells>
  <printOptions horizontalCentered="1"/>
  <pageMargins left="0.1968503937007874" right="0.1968503937007874" top="0.1968503937007874" bottom="0.1968503937007874" header="0" footer="0"/>
  <pageSetup fitToHeight="14" horizontalDpi="600" verticalDpi="600" orientation="portrait" paperSize="9" scale="3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CC"/>
    <pageSetUpPr fitToPage="1"/>
  </sheetPr>
  <dimension ref="A1:BG76"/>
  <sheetViews>
    <sheetView view="pageBreakPreview" zoomScale="80" zoomScaleSheetLayoutView="80" zoomScalePageLayoutView="0" workbookViewId="0" topLeftCell="A1">
      <selection activeCell="T14" sqref="T14"/>
    </sheetView>
  </sheetViews>
  <sheetFormatPr defaultColWidth="9.140625" defaultRowHeight="15"/>
  <cols>
    <col min="1" max="1" width="15.7109375" style="1" customWidth="1"/>
    <col min="2" max="25" width="8.7109375" style="1" customWidth="1"/>
    <col min="26" max="27" width="9.140625" style="1" customWidth="1"/>
    <col min="28" max="16384" width="9.140625" style="1" customWidth="1"/>
  </cols>
  <sheetData>
    <row r="1" spans="1:59" ht="15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</row>
    <row r="2" spans="1:59" ht="42" customHeight="1">
      <c r="A2" s="30" t="s">
        <v>268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</row>
    <row r="3" spans="2:59" ht="18" customHeight="1">
      <c r="B3" s="12"/>
      <c r="C3" s="12"/>
      <c r="D3" s="12"/>
      <c r="E3" s="31" t="str">
        <f>XDO_?CUSTOMER_NAME?</f>
        <v>ООО "Уральская энергосбытовая компания"</v>
      </c>
      <c r="F3" s="31"/>
      <c r="G3" s="31"/>
      <c r="H3" s="31"/>
      <c r="I3" s="31"/>
      <c r="J3" s="31"/>
      <c r="K3" s="31"/>
      <c r="L3" s="31"/>
      <c r="M3" s="32" t="str">
        <f>XDO_?PERIOD?</f>
        <v>в июне 2023 года</v>
      </c>
      <c r="N3" s="32"/>
      <c r="O3" s="32"/>
      <c r="P3" s="12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</row>
    <row r="4" spans="2:59" ht="18.75" customHeight="1">
      <c r="B4" s="13"/>
      <c r="C4" s="13"/>
      <c r="D4" s="13"/>
      <c r="E4" s="33" t="s">
        <v>196</v>
      </c>
      <c r="F4" s="33"/>
      <c r="G4" s="33"/>
      <c r="H4" s="33"/>
      <c r="I4" s="33"/>
      <c r="J4" s="33"/>
      <c r="K4" s="33"/>
      <c r="L4" s="33"/>
      <c r="M4" s="33" t="s">
        <v>197</v>
      </c>
      <c r="N4" s="33"/>
      <c r="O4" s="3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</row>
    <row r="5" spans="1:59" ht="15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</row>
    <row r="6" spans="1:59" ht="73.5" customHeight="1">
      <c r="A6" s="34" t="s">
        <v>198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</row>
    <row r="7" spans="1:59" ht="15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</row>
    <row r="8" spans="1:59" ht="15.75">
      <c r="A8" s="20" t="s">
        <v>199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</row>
    <row r="9" spans="1:59" ht="16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</row>
    <row r="10" spans="1:59" ht="15.75">
      <c r="A10" s="21" t="s">
        <v>200</v>
      </c>
      <c r="B10" s="23" t="s">
        <v>201</v>
      </c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5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</row>
    <row r="11" spans="1:59" ht="32.25" customHeight="1">
      <c r="A11" s="22"/>
      <c r="B11" s="4" t="s">
        <v>202</v>
      </c>
      <c r="C11" s="4" t="s">
        <v>203</v>
      </c>
      <c r="D11" s="4" t="s">
        <v>204</v>
      </c>
      <c r="E11" s="4" t="s">
        <v>205</v>
      </c>
      <c r="F11" s="4" t="s">
        <v>206</v>
      </c>
      <c r="G11" s="4" t="s">
        <v>207</v>
      </c>
      <c r="H11" s="4" t="s">
        <v>208</v>
      </c>
      <c r="I11" s="4" t="s">
        <v>209</v>
      </c>
      <c r="J11" s="4" t="s">
        <v>210</v>
      </c>
      <c r="K11" s="4" t="s">
        <v>211</v>
      </c>
      <c r="L11" s="4" t="s">
        <v>212</v>
      </c>
      <c r="M11" s="4" t="s">
        <v>213</v>
      </c>
      <c r="N11" s="4" t="s">
        <v>214</v>
      </c>
      <c r="O11" s="4" t="s">
        <v>215</v>
      </c>
      <c r="P11" s="4" t="s">
        <v>216</v>
      </c>
      <c r="Q11" s="4" t="s">
        <v>217</v>
      </c>
      <c r="R11" s="4" t="s">
        <v>218</v>
      </c>
      <c r="S11" s="4" t="s">
        <v>219</v>
      </c>
      <c r="T11" s="4" t="s">
        <v>220</v>
      </c>
      <c r="U11" s="4" t="s">
        <v>221</v>
      </c>
      <c r="V11" s="4" t="s">
        <v>222</v>
      </c>
      <c r="W11" s="4" t="s">
        <v>223</v>
      </c>
      <c r="X11" s="4" t="s">
        <v>224</v>
      </c>
      <c r="Y11" s="5" t="s">
        <v>225</v>
      </c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</row>
    <row r="12" spans="1:59" ht="16.5" customHeight="1">
      <c r="A12" s="7" t="s">
        <v>226</v>
      </c>
      <c r="B12" s="8">
        <v>1810.18</v>
      </c>
      <c r="C12" s="8">
        <v>1698.45</v>
      </c>
      <c r="D12" s="8">
        <v>1519.45</v>
      </c>
      <c r="E12" s="8">
        <v>1492.57</v>
      </c>
      <c r="F12" s="8">
        <v>1559.98</v>
      </c>
      <c r="G12" s="8">
        <v>1810.5</v>
      </c>
      <c r="H12" s="8">
        <v>1987.8</v>
      </c>
      <c r="I12" s="8">
        <v>2182.3</v>
      </c>
      <c r="J12" s="8">
        <v>2192.58</v>
      </c>
      <c r="K12" s="8">
        <v>2179.41</v>
      </c>
      <c r="L12" s="8">
        <v>2162.99</v>
      </c>
      <c r="M12" s="8">
        <v>2182.42</v>
      </c>
      <c r="N12" s="8">
        <v>2171.54</v>
      </c>
      <c r="O12" s="8">
        <v>2158.93</v>
      </c>
      <c r="P12" s="8">
        <v>2140.13</v>
      </c>
      <c r="Q12" s="8">
        <v>2090.96</v>
      </c>
      <c r="R12" s="8">
        <v>2095.25</v>
      </c>
      <c r="S12" s="8">
        <v>2064.35</v>
      </c>
      <c r="T12" s="8">
        <v>2066.3</v>
      </c>
      <c r="U12" s="8">
        <v>2070.43</v>
      </c>
      <c r="V12" s="8">
        <v>2043.52</v>
      </c>
      <c r="W12" s="8">
        <v>1969.32</v>
      </c>
      <c r="X12" s="8">
        <v>1909.69</v>
      </c>
      <c r="Y12" s="8">
        <v>1795.22</v>
      </c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</row>
    <row r="13" spans="1:25" ht="16.5" customHeight="1">
      <c r="A13" s="7" t="s">
        <v>227</v>
      </c>
      <c r="B13" s="8">
        <v>1719.86</v>
      </c>
      <c r="C13" s="8">
        <v>1529.5</v>
      </c>
      <c r="D13" s="8">
        <v>1427.47</v>
      </c>
      <c r="E13" s="8">
        <v>1399.18</v>
      </c>
      <c r="F13" s="8">
        <v>1418.23</v>
      </c>
      <c r="G13" s="8">
        <v>1698.21</v>
      </c>
      <c r="H13" s="8">
        <v>1954.22</v>
      </c>
      <c r="I13" s="8">
        <v>2023.69</v>
      </c>
      <c r="J13" s="8">
        <v>2101.09</v>
      </c>
      <c r="K13" s="8">
        <v>2112.45</v>
      </c>
      <c r="L13" s="8">
        <v>2094.65</v>
      </c>
      <c r="M13" s="8">
        <v>2088.65</v>
      </c>
      <c r="N13" s="8">
        <v>2067.96</v>
      </c>
      <c r="O13" s="8">
        <v>2048.17</v>
      </c>
      <c r="P13" s="8">
        <v>2063.92</v>
      </c>
      <c r="Q13" s="8">
        <v>2047.6</v>
      </c>
      <c r="R13" s="8">
        <v>2042.02</v>
      </c>
      <c r="S13" s="8">
        <v>2002.67</v>
      </c>
      <c r="T13" s="8">
        <v>2017.31</v>
      </c>
      <c r="U13" s="8">
        <v>2011.22</v>
      </c>
      <c r="V13" s="8">
        <v>2046.04</v>
      </c>
      <c r="W13" s="8">
        <v>2001.19</v>
      </c>
      <c r="X13" s="8">
        <v>1933.73</v>
      </c>
      <c r="Y13" s="8">
        <v>1853.65</v>
      </c>
    </row>
    <row r="14" spans="1:25" ht="16.5" customHeight="1">
      <c r="A14" s="7" t="s">
        <v>228</v>
      </c>
      <c r="B14" s="8">
        <v>1877.19</v>
      </c>
      <c r="C14" s="8">
        <v>1830.04</v>
      </c>
      <c r="D14" s="8">
        <v>1716.8</v>
      </c>
      <c r="E14" s="8">
        <v>1680.48</v>
      </c>
      <c r="F14" s="8">
        <v>1668.43</v>
      </c>
      <c r="G14" s="8">
        <v>1773.18</v>
      </c>
      <c r="H14" s="8">
        <v>1942.09</v>
      </c>
      <c r="I14" s="8">
        <v>2065.95</v>
      </c>
      <c r="J14" s="8">
        <v>2234.77</v>
      </c>
      <c r="K14" s="8">
        <v>2245.25</v>
      </c>
      <c r="L14" s="8">
        <v>2238.69</v>
      </c>
      <c r="M14" s="8">
        <v>2241.58</v>
      </c>
      <c r="N14" s="8">
        <v>2230.03</v>
      </c>
      <c r="O14" s="8">
        <v>2231.29</v>
      </c>
      <c r="P14" s="8">
        <v>2213.47</v>
      </c>
      <c r="Q14" s="8">
        <v>2207.5</v>
      </c>
      <c r="R14" s="8">
        <v>2198.65</v>
      </c>
      <c r="S14" s="8">
        <v>2186.46</v>
      </c>
      <c r="T14" s="8">
        <v>2207.65</v>
      </c>
      <c r="U14" s="8">
        <v>2197.02</v>
      </c>
      <c r="V14" s="8">
        <v>2162.71</v>
      </c>
      <c r="W14" s="8">
        <v>2102.97</v>
      </c>
      <c r="X14" s="8">
        <v>2026.21</v>
      </c>
      <c r="Y14" s="8">
        <v>1873.6</v>
      </c>
    </row>
    <row r="15" spans="1:25" ht="16.5" customHeight="1">
      <c r="A15" s="7" t="s">
        <v>229</v>
      </c>
      <c r="B15" s="8">
        <v>1827.84</v>
      </c>
      <c r="C15" s="8">
        <v>1729.96</v>
      </c>
      <c r="D15" s="8">
        <v>1665.14</v>
      </c>
      <c r="E15" s="8">
        <v>1579.29</v>
      </c>
      <c r="F15" s="8">
        <v>1589.17</v>
      </c>
      <c r="G15" s="8">
        <v>1615.77</v>
      </c>
      <c r="H15" s="8">
        <v>1768.81</v>
      </c>
      <c r="I15" s="8">
        <v>1928.28</v>
      </c>
      <c r="J15" s="8">
        <v>2059.77</v>
      </c>
      <c r="K15" s="8">
        <v>2126.32</v>
      </c>
      <c r="L15" s="8">
        <v>2157.05</v>
      </c>
      <c r="M15" s="8">
        <v>2174.51</v>
      </c>
      <c r="N15" s="8">
        <v>2158.71</v>
      </c>
      <c r="O15" s="8">
        <v>2161.95</v>
      </c>
      <c r="P15" s="8">
        <v>2156.96</v>
      </c>
      <c r="Q15" s="8">
        <v>2158.4</v>
      </c>
      <c r="R15" s="8">
        <v>2137.35</v>
      </c>
      <c r="S15" s="8">
        <v>2103.12</v>
      </c>
      <c r="T15" s="8">
        <v>2124.15</v>
      </c>
      <c r="U15" s="8">
        <v>2131.02</v>
      </c>
      <c r="V15" s="8">
        <v>2087.59</v>
      </c>
      <c r="W15" s="8">
        <v>2043.7</v>
      </c>
      <c r="X15" s="8">
        <v>1968.65</v>
      </c>
      <c r="Y15" s="8">
        <v>1856.04</v>
      </c>
    </row>
    <row r="16" spans="1:25" ht="16.5" customHeight="1">
      <c r="A16" s="7" t="s">
        <v>230</v>
      </c>
      <c r="B16" s="8">
        <v>1828.5</v>
      </c>
      <c r="C16" s="8">
        <v>1652.48</v>
      </c>
      <c r="D16" s="8">
        <v>1516.69</v>
      </c>
      <c r="E16" s="8">
        <v>1528.51</v>
      </c>
      <c r="F16" s="8">
        <v>1582.24</v>
      </c>
      <c r="G16" s="8">
        <v>1756.72</v>
      </c>
      <c r="H16" s="8">
        <v>1993.73</v>
      </c>
      <c r="I16" s="8">
        <v>2108.25</v>
      </c>
      <c r="J16" s="8">
        <v>2189.11</v>
      </c>
      <c r="K16" s="8">
        <v>2210.46</v>
      </c>
      <c r="L16" s="8">
        <v>2219.96</v>
      </c>
      <c r="M16" s="8">
        <v>2207.81</v>
      </c>
      <c r="N16" s="8">
        <v>2207.08</v>
      </c>
      <c r="O16" s="8">
        <v>2215.31</v>
      </c>
      <c r="P16" s="8">
        <v>2236.3</v>
      </c>
      <c r="Q16" s="8">
        <v>2200.44</v>
      </c>
      <c r="R16" s="8">
        <v>2184.51</v>
      </c>
      <c r="S16" s="8">
        <v>2143.9</v>
      </c>
      <c r="T16" s="8">
        <v>2113.93</v>
      </c>
      <c r="U16" s="8">
        <v>2113.45</v>
      </c>
      <c r="V16" s="8">
        <v>2096.97</v>
      </c>
      <c r="W16" s="8">
        <v>2049.42</v>
      </c>
      <c r="X16" s="8">
        <v>1911.54</v>
      </c>
      <c r="Y16" s="8">
        <v>1829.11</v>
      </c>
    </row>
    <row r="17" spans="1:25" ht="16.5" customHeight="1">
      <c r="A17" s="7" t="s">
        <v>231</v>
      </c>
      <c r="B17" s="8">
        <v>1581.48</v>
      </c>
      <c r="C17" s="8">
        <v>1466.1</v>
      </c>
      <c r="D17" s="8">
        <v>1411.33</v>
      </c>
      <c r="E17" s="8">
        <v>1395.39</v>
      </c>
      <c r="F17" s="8">
        <v>1502.12</v>
      </c>
      <c r="G17" s="8">
        <v>1664.88</v>
      </c>
      <c r="H17" s="8">
        <v>1936.35</v>
      </c>
      <c r="I17" s="8">
        <v>1976.22</v>
      </c>
      <c r="J17" s="8">
        <v>2055.32</v>
      </c>
      <c r="K17" s="8">
        <v>2073.91</v>
      </c>
      <c r="L17" s="8">
        <v>2059.89</v>
      </c>
      <c r="M17" s="8">
        <v>2059.85</v>
      </c>
      <c r="N17" s="8">
        <v>2062.92</v>
      </c>
      <c r="O17" s="8">
        <v>2063.96</v>
      </c>
      <c r="P17" s="8">
        <v>2083.52</v>
      </c>
      <c r="Q17" s="8">
        <v>2070.56</v>
      </c>
      <c r="R17" s="8">
        <v>2057.59</v>
      </c>
      <c r="S17" s="8">
        <v>2038.57</v>
      </c>
      <c r="T17" s="8">
        <v>2025.27</v>
      </c>
      <c r="U17" s="8">
        <v>2009.17</v>
      </c>
      <c r="V17" s="8">
        <v>1985.64</v>
      </c>
      <c r="W17" s="8">
        <v>1956.47</v>
      </c>
      <c r="X17" s="8">
        <v>1849.52</v>
      </c>
      <c r="Y17" s="8">
        <v>1677.2</v>
      </c>
    </row>
    <row r="18" spans="1:25" ht="16.5" customHeight="1">
      <c r="A18" s="7" t="s">
        <v>232</v>
      </c>
      <c r="B18" s="8">
        <v>1658.23</v>
      </c>
      <c r="C18" s="8">
        <v>1505.05</v>
      </c>
      <c r="D18" s="8">
        <v>1429.46</v>
      </c>
      <c r="E18" s="8">
        <v>1399.68</v>
      </c>
      <c r="F18" s="8">
        <v>1447.11</v>
      </c>
      <c r="G18" s="8">
        <v>1614.74</v>
      </c>
      <c r="H18" s="8">
        <v>1941.02</v>
      </c>
      <c r="I18" s="8">
        <v>2003.23</v>
      </c>
      <c r="J18" s="8">
        <v>2084.53</v>
      </c>
      <c r="K18" s="8">
        <v>2096.3</v>
      </c>
      <c r="L18" s="8">
        <v>2094.71</v>
      </c>
      <c r="M18" s="8">
        <v>2096.05</v>
      </c>
      <c r="N18" s="8">
        <v>2099.58</v>
      </c>
      <c r="O18" s="8">
        <v>2065.35</v>
      </c>
      <c r="P18" s="8">
        <v>2104.35</v>
      </c>
      <c r="Q18" s="8">
        <v>2064.48</v>
      </c>
      <c r="R18" s="8">
        <v>2044.11</v>
      </c>
      <c r="S18" s="8">
        <v>2016.84</v>
      </c>
      <c r="T18" s="8">
        <v>2010.27</v>
      </c>
      <c r="U18" s="8">
        <v>2006.47</v>
      </c>
      <c r="V18" s="8">
        <v>1986.11</v>
      </c>
      <c r="W18" s="8">
        <v>1968.4</v>
      </c>
      <c r="X18" s="8">
        <v>1874.56</v>
      </c>
      <c r="Y18" s="8">
        <v>1726.53</v>
      </c>
    </row>
    <row r="19" spans="1:25" ht="16.5" customHeight="1">
      <c r="A19" s="7" t="s">
        <v>233</v>
      </c>
      <c r="B19" s="8">
        <v>1467.04</v>
      </c>
      <c r="C19" s="8">
        <v>1358.88</v>
      </c>
      <c r="D19" s="8">
        <v>1347.15</v>
      </c>
      <c r="E19" s="8">
        <v>1351.38</v>
      </c>
      <c r="F19" s="8">
        <v>1359.52</v>
      </c>
      <c r="G19" s="8">
        <v>1444.45</v>
      </c>
      <c r="H19" s="8">
        <v>1928.47</v>
      </c>
      <c r="I19" s="8">
        <v>1995.52</v>
      </c>
      <c r="J19" s="8">
        <v>2132.61</v>
      </c>
      <c r="K19" s="8">
        <v>2133.86</v>
      </c>
      <c r="L19" s="8">
        <v>2138.22</v>
      </c>
      <c r="M19" s="8">
        <v>2150.86</v>
      </c>
      <c r="N19" s="8">
        <v>2153.44</v>
      </c>
      <c r="O19" s="8">
        <v>2152.72</v>
      </c>
      <c r="P19" s="8">
        <v>2134.86</v>
      </c>
      <c r="Q19" s="8">
        <v>2075.38</v>
      </c>
      <c r="R19" s="8">
        <v>2076.9</v>
      </c>
      <c r="S19" s="8">
        <v>2066.36</v>
      </c>
      <c r="T19" s="8">
        <v>2078.28</v>
      </c>
      <c r="U19" s="8">
        <v>2072.74</v>
      </c>
      <c r="V19" s="8">
        <v>2054.47</v>
      </c>
      <c r="W19" s="8">
        <v>2005.34</v>
      </c>
      <c r="X19" s="8">
        <v>1854.2</v>
      </c>
      <c r="Y19" s="8">
        <v>1723.28</v>
      </c>
    </row>
    <row r="20" spans="1:25" ht="16.5" customHeight="1">
      <c r="A20" s="7" t="s">
        <v>234</v>
      </c>
      <c r="B20" s="8">
        <v>1613.15</v>
      </c>
      <c r="C20" s="8">
        <v>1482.2</v>
      </c>
      <c r="D20" s="8">
        <v>1457.73</v>
      </c>
      <c r="E20" s="8">
        <v>1438.66</v>
      </c>
      <c r="F20" s="8">
        <v>1483.84</v>
      </c>
      <c r="G20" s="8">
        <v>1724.75</v>
      </c>
      <c r="H20" s="8">
        <v>1934.05</v>
      </c>
      <c r="I20" s="8">
        <v>2008.61</v>
      </c>
      <c r="J20" s="8">
        <v>2132.12</v>
      </c>
      <c r="K20" s="8">
        <v>2144.54</v>
      </c>
      <c r="L20" s="8">
        <v>2147.39</v>
      </c>
      <c r="M20" s="8">
        <v>2194.99</v>
      </c>
      <c r="N20" s="8">
        <v>2147.64</v>
      </c>
      <c r="O20" s="8">
        <v>2142.44</v>
      </c>
      <c r="P20" s="8">
        <v>2144.73</v>
      </c>
      <c r="Q20" s="8">
        <v>2125.89</v>
      </c>
      <c r="R20" s="8">
        <v>2127.84</v>
      </c>
      <c r="S20" s="8">
        <v>2138.24</v>
      </c>
      <c r="T20" s="8">
        <v>2073.48</v>
      </c>
      <c r="U20" s="8">
        <v>2062.37</v>
      </c>
      <c r="V20" s="8">
        <v>2014.29</v>
      </c>
      <c r="W20" s="8">
        <v>1980.92</v>
      </c>
      <c r="X20" s="8">
        <v>2007.13</v>
      </c>
      <c r="Y20" s="8">
        <v>1845.04</v>
      </c>
    </row>
    <row r="21" spans="1:25" ht="16.5" customHeight="1">
      <c r="A21" s="7" t="s">
        <v>235</v>
      </c>
      <c r="B21" s="8">
        <v>1864.22</v>
      </c>
      <c r="C21" s="8">
        <v>1824.56</v>
      </c>
      <c r="D21" s="8">
        <v>1760.26</v>
      </c>
      <c r="E21" s="8">
        <v>1675.57</v>
      </c>
      <c r="F21" s="8">
        <v>1700.06</v>
      </c>
      <c r="G21" s="8">
        <v>1785.49</v>
      </c>
      <c r="H21" s="8">
        <v>1931.74</v>
      </c>
      <c r="I21" s="8">
        <v>1988.72</v>
      </c>
      <c r="J21" s="8">
        <v>2131.1</v>
      </c>
      <c r="K21" s="8">
        <v>2194.85</v>
      </c>
      <c r="L21" s="8">
        <v>2177.64</v>
      </c>
      <c r="M21" s="8">
        <v>2169.62</v>
      </c>
      <c r="N21" s="8">
        <v>2148.38</v>
      </c>
      <c r="O21" s="8">
        <v>2217.11</v>
      </c>
      <c r="P21" s="8">
        <v>2228.86</v>
      </c>
      <c r="Q21" s="8">
        <v>2211.07</v>
      </c>
      <c r="R21" s="8">
        <v>2201.84</v>
      </c>
      <c r="S21" s="8">
        <v>2195.73</v>
      </c>
      <c r="T21" s="8">
        <v>2031.58</v>
      </c>
      <c r="U21" s="8">
        <v>2024.62</v>
      </c>
      <c r="V21" s="8">
        <v>2015.86</v>
      </c>
      <c r="W21" s="8">
        <v>1979.45</v>
      </c>
      <c r="X21" s="8">
        <v>1922.22</v>
      </c>
      <c r="Y21" s="8">
        <v>1807.24</v>
      </c>
    </row>
    <row r="22" spans="1:25" ht="16.5" customHeight="1">
      <c r="A22" s="7" t="s">
        <v>236</v>
      </c>
      <c r="B22" s="8">
        <v>1747.09</v>
      </c>
      <c r="C22" s="8">
        <v>1692.55</v>
      </c>
      <c r="D22" s="8">
        <v>1614.02</v>
      </c>
      <c r="E22" s="8">
        <v>1523.24</v>
      </c>
      <c r="F22" s="8">
        <v>1550.4</v>
      </c>
      <c r="G22" s="8">
        <v>1555.77</v>
      </c>
      <c r="H22" s="8">
        <v>1747.88</v>
      </c>
      <c r="I22" s="8">
        <v>1870.35</v>
      </c>
      <c r="J22" s="8">
        <v>1929.97</v>
      </c>
      <c r="K22" s="8">
        <v>1959.06</v>
      </c>
      <c r="L22" s="8">
        <v>1964.45</v>
      </c>
      <c r="M22" s="8">
        <v>1965.27</v>
      </c>
      <c r="N22" s="8">
        <v>1955.56</v>
      </c>
      <c r="O22" s="8">
        <v>1954.75</v>
      </c>
      <c r="P22" s="8">
        <v>1959.86</v>
      </c>
      <c r="Q22" s="8">
        <v>1950.06</v>
      </c>
      <c r="R22" s="8">
        <v>1946.59</v>
      </c>
      <c r="S22" s="8">
        <v>1941.65</v>
      </c>
      <c r="T22" s="8">
        <v>1940.82</v>
      </c>
      <c r="U22" s="8">
        <v>1935.56</v>
      </c>
      <c r="V22" s="8">
        <v>1933.6</v>
      </c>
      <c r="W22" s="8">
        <v>1874.61</v>
      </c>
      <c r="X22" s="8">
        <v>1788.17</v>
      </c>
      <c r="Y22" s="8">
        <v>1756.23</v>
      </c>
    </row>
    <row r="23" spans="1:25" ht="16.5" customHeight="1">
      <c r="A23" s="7" t="s">
        <v>237</v>
      </c>
      <c r="B23" s="8">
        <v>1721.94</v>
      </c>
      <c r="C23" s="8">
        <v>1609.17</v>
      </c>
      <c r="D23" s="8">
        <v>1537.82</v>
      </c>
      <c r="E23" s="8">
        <v>1472.27</v>
      </c>
      <c r="F23" s="8">
        <v>1471.95</v>
      </c>
      <c r="G23" s="8">
        <v>1518.15</v>
      </c>
      <c r="H23" s="8">
        <v>1696.2</v>
      </c>
      <c r="I23" s="8">
        <v>1865.77</v>
      </c>
      <c r="J23" s="8">
        <v>1955.76</v>
      </c>
      <c r="K23" s="8">
        <v>2019.83</v>
      </c>
      <c r="L23" s="8">
        <v>2021.13</v>
      </c>
      <c r="M23" s="8">
        <v>2021.48</v>
      </c>
      <c r="N23" s="8">
        <v>2020.83</v>
      </c>
      <c r="O23" s="8">
        <v>2016.38</v>
      </c>
      <c r="P23" s="8">
        <v>2016.45</v>
      </c>
      <c r="Q23" s="8">
        <v>2011.62</v>
      </c>
      <c r="R23" s="8">
        <v>2011.51</v>
      </c>
      <c r="S23" s="8">
        <v>2006.97</v>
      </c>
      <c r="T23" s="8">
        <v>2004.39</v>
      </c>
      <c r="U23" s="8">
        <v>1997.3</v>
      </c>
      <c r="V23" s="8">
        <v>1974.81</v>
      </c>
      <c r="W23" s="8">
        <v>1890.64</v>
      </c>
      <c r="X23" s="8">
        <v>1829.9</v>
      </c>
      <c r="Y23" s="8">
        <v>1700.95</v>
      </c>
    </row>
    <row r="24" spans="1:25" ht="16.5" customHeight="1">
      <c r="A24" s="7" t="s">
        <v>238</v>
      </c>
      <c r="B24" s="8">
        <v>1542.33</v>
      </c>
      <c r="C24" s="8">
        <v>1481.18</v>
      </c>
      <c r="D24" s="8">
        <v>1449.97</v>
      </c>
      <c r="E24" s="8">
        <v>1379.21</v>
      </c>
      <c r="F24" s="8">
        <v>1427.59</v>
      </c>
      <c r="G24" s="8">
        <v>1541.29</v>
      </c>
      <c r="H24" s="8">
        <v>1887.17</v>
      </c>
      <c r="I24" s="8">
        <v>1952.47</v>
      </c>
      <c r="J24" s="8">
        <v>1980.41</v>
      </c>
      <c r="K24" s="8">
        <v>1970</v>
      </c>
      <c r="L24" s="8">
        <v>1965.87</v>
      </c>
      <c r="M24" s="8">
        <v>1949.12</v>
      </c>
      <c r="N24" s="8">
        <v>1944.96</v>
      </c>
      <c r="O24" s="8">
        <v>1935.3</v>
      </c>
      <c r="P24" s="8">
        <v>1941.35</v>
      </c>
      <c r="Q24" s="8">
        <v>1921.07</v>
      </c>
      <c r="R24" s="8">
        <v>1917.27</v>
      </c>
      <c r="S24" s="8">
        <v>1912.39</v>
      </c>
      <c r="T24" s="8">
        <v>1901.35</v>
      </c>
      <c r="U24" s="8">
        <v>1879.53</v>
      </c>
      <c r="V24" s="8">
        <v>1870.41</v>
      </c>
      <c r="W24" s="8">
        <v>1827.01</v>
      </c>
      <c r="X24" s="8">
        <v>1763.92</v>
      </c>
      <c r="Y24" s="8">
        <v>1564.91</v>
      </c>
    </row>
    <row r="25" spans="1:25" ht="16.5" customHeight="1">
      <c r="A25" s="7" t="s">
        <v>239</v>
      </c>
      <c r="B25" s="8">
        <v>1503.45</v>
      </c>
      <c r="C25" s="8">
        <v>1380.77</v>
      </c>
      <c r="D25" s="8">
        <v>1377.78</v>
      </c>
      <c r="E25" s="8">
        <v>1370.76</v>
      </c>
      <c r="F25" s="8">
        <v>1395.15</v>
      </c>
      <c r="G25" s="8">
        <v>1566.66</v>
      </c>
      <c r="H25" s="8">
        <v>1799.25</v>
      </c>
      <c r="I25" s="8">
        <v>1889.66</v>
      </c>
      <c r="J25" s="8">
        <v>1942.38</v>
      </c>
      <c r="K25" s="8">
        <v>1956.67</v>
      </c>
      <c r="L25" s="8">
        <v>1955.74</v>
      </c>
      <c r="M25" s="8">
        <v>1956.63</v>
      </c>
      <c r="N25" s="8">
        <v>1959.93</v>
      </c>
      <c r="O25" s="8">
        <v>1954.64</v>
      </c>
      <c r="P25" s="8">
        <v>1958.74</v>
      </c>
      <c r="Q25" s="8">
        <v>1948.53</v>
      </c>
      <c r="R25" s="8">
        <v>1947.33</v>
      </c>
      <c r="S25" s="8">
        <v>1934.23</v>
      </c>
      <c r="T25" s="8">
        <v>1921.28</v>
      </c>
      <c r="U25" s="8">
        <v>1911.12</v>
      </c>
      <c r="V25" s="8">
        <v>1915.31</v>
      </c>
      <c r="W25" s="8">
        <v>1891.57</v>
      </c>
      <c r="X25" s="8">
        <v>1796.87</v>
      </c>
      <c r="Y25" s="8">
        <v>1599.45</v>
      </c>
    </row>
    <row r="26" spans="1:25" ht="16.5" customHeight="1">
      <c r="A26" s="7" t="s">
        <v>240</v>
      </c>
      <c r="B26" s="8">
        <v>1495.88</v>
      </c>
      <c r="C26" s="8">
        <v>1398.12</v>
      </c>
      <c r="D26" s="8">
        <v>1383.23</v>
      </c>
      <c r="E26" s="8">
        <v>1373.79</v>
      </c>
      <c r="F26" s="8">
        <v>1382.56</v>
      </c>
      <c r="G26" s="8">
        <v>1551.87</v>
      </c>
      <c r="H26" s="8">
        <v>1826.28</v>
      </c>
      <c r="I26" s="8">
        <v>1892</v>
      </c>
      <c r="J26" s="8">
        <v>1943.66</v>
      </c>
      <c r="K26" s="8">
        <v>1939.2</v>
      </c>
      <c r="L26" s="8">
        <v>1927.89</v>
      </c>
      <c r="M26" s="8">
        <v>1944.64</v>
      </c>
      <c r="N26" s="8">
        <v>1923.57</v>
      </c>
      <c r="O26" s="8">
        <v>1893.17</v>
      </c>
      <c r="P26" s="8">
        <v>1891.05</v>
      </c>
      <c r="Q26" s="8">
        <v>1877.31</v>
      </c>
      <c r="R26" s="8">
        <v>1866.43</v>
      </c>
      <c r="S26" s="8">
        <v>1856.96</v>
      </c>
      <c r="T26" s="8">
        <v>1842.93</v>
      </c>
      <c r="U26" s="8">
        <v>1853.21</v>
      </c>
      <c r="V26" s="8">
        <v>1850.72</v>
      </c>
      <c r="W26" s="8">
        <v>1857.99</v>
      </c>
      <c r="X26" s="8">
        <v>1809.08</v>
      </c>
      <c r="Y26" s="8">
        <v>1721.74</v>
      </c>
    </row>
    <row r="27" spans="1:25" ht="16.5" customHeight="1">
      <c r="A27" s="7" t="s">
        <v>241</v>
      </c>
      <c r="B27" s="8">
        <v>1528.02</v>
      </c>
      <c r="C27" s="8">
        <v>1451.34</v>
      </c>
      <c r="D27" s="8">
        <v>1371.96</v>
      </c>
      <c r="E27" s="8">
        <v>1369.49</v>
      </c>
      <c r="F27" s="8">
        <v>1375.43</v>
      </c>
      <c r="G27" s="8">
        <v>1415.46</v>
      </c>
      <c r="H27" s="8">
        <v>1718.13</v>
      </c>
      <c r="I27" s="8">
        <v>1909.54</v>
      </c>
      <c r="J27" s="8">
        <v>1954.11</v>
      </c>
      <c r="K27" s="8">
        <v>2001.87</v>
      </c>
      <c r="L27" s="8">
        <v>1989.16</v>
      </c>
      <c r="M27" s="8">
        <v>1966.06</v>
      </c>
      <c r="N27" s="8">
        <v>2004.44</v>
      </c>
      <c r="O27" s="8">
        <v>1981.91</v>
      </c>
      <c r="P27" s="8">
        <v>2013.43</v>
      </c>
      <c r="Q27" s="8">
        <v>1955.49</v>
      </c>
      <c r="R27" s="8">
        <v>1939</v>
      </c>
      <c r="S27" s="8">
        <v>1917.24</v>
      </c>
      <c r="T27" s="8">
        <v>1936.33</v>
      </c>
      <c r="U27" s="8">
        <v>1949.16</v>
      </c>
      <c r="V27" s="8">
        <v>1923.94</v>
      </c>
      <c r="W27" s="8">
        <v>1916.86</v>
      </c>
      <c r="X27" s="8">
        <v>1883.66</v>
      </c>
      <c r="Y27" s="8">
        <v>1806.35</v>
      </c>
    </row>
    <row r="28" spans="1:25" ht="16.5" customHeight="1">
      <c r="A28" s="7" t="s">
        <v>242</v>
      </c>
      <c r="B28" s="8">
        <v>1765.67</v>
      </c>
      <c r="C28" s="8">
        <v>1598.22</v>
      </c>
      <c r="D28" s="8">
        <v>1503.48</v>
      </c>
      <c r="E28" s="8">
        <v>1419.63</v>
      </c>
      <c r="F28" s="8">
        <v>1419</v>
      </c>
      <c r="G28" s="8">
        <v>1554.91</v>
      </c>
      <c r="H28" s="8">
        <v>1713.72</v>
      </c>
      <c r="I28" s="8">
        <v>1956.29</v>
      </c>
      <c r="J28" s="8">
        <v>2094.21</v>
      </c>
      <c r="K28" s="8">
        <v>2132.95</v>
      </c>
      <c r="L28" s="8">
        <v>2131.45</v>
      </c>
      <c r="M28" s="8">
        <v>2132.27</v>
      </c>
      <c r="N28" s="8">
        <v>2136.8</v>
      </c>
      <c r="O28" s="8">
        <v>2135.83</v>
      </c>
      <c r="P28" s="8">
        <v>2132.39</v>
      </c>
      <c r="Q28" s="8">
        <v>2128.94</v>
      </c>
      <c r="R28" s="8">
        <v>2091.45</v>
      </c>
      <c r="S28" s="8">
        <v>2104.22</v>
      </c>
      <c r="T28" s="8">
        <v>2053.16</v>
      </c>
      <c r="U28" s="8">
        <v>2048.97</v>
      </c>
      <c r="V28" s="8">
        <v>2054.03</v>
      </c>
      <c r="W28" s="8">
        <v>2017.33</v>
      </c>
      <c r="X28" s="8">
        <v>1914.45</v>
      </c>
      <c r="Y28" s="8">
        <v>1857.59</v>
      </c>
    </row>
    <row r="29" spans="1:25" ht="16.5" customHeight="1">
      <c r="A29" s="7" t="s">
        <v>243</v>
      </c>
      <c r="B29" s="8">
        <v>1655.73</v>
      </c>
      <c r="C29" s="8">
        <v>1502.05</v>
      </c>
      <c r="D29" s="8">
        <v>1444.91</v>
      </c>
      <c r="E29" s="8">
        <v>1386.11</v>
      </c>
      <c r="F29" s="8">
        <v>1367.52</v>
      </c>
      <c r="G29" s="8">
        <v>1400.19</v>
      </c>
      <c r="H29" s="8">
        <v>1415.04</v>
      </c>
      <c r="I29" s="8">
        <v>1815.99</v>
      </c>
      <c r="J29" s="8">
        <v>1970.17</v>
      </c>
      <c r="K29" s="8">
        <v>2019.56</v>
      </c>
      <c r="L29" s="8">
        <v>2017.58</v>
      </c>
      <c r="M29" s="8">
        <v>2009.95</v>
      </c>
      <c r="N29" s="8">
        <v>2005.64</v>
      </c>
      <c r="O29" s="8">
        <v>2006.42</v>
      </c>
      <c r="P29" s="8">
        <v>2016.51</v>
      </c>
      <c r="Q29" s="8">
        <v>2011.34</v>
      </c>
      <c r="R29" s="8">
        <v>1999.91</v>
      </c>
      <c r="S29" s="8">
        <v>1998.82</v>
      </c>
      <c r="T29" s="8">
        <v>1990.83</v>
      </c>
      <c r="U29" s="8">
        <v>2000.05</v>
      </c>
      <c r="V29" s="8">
        <v>1996.54</v>
      </c>
      <c r="W29" s="8">
        <v>1950.56</v>
      </c>
      <c r="X29" s="8">
        <v>1878.89</v>
      </c>
      <c r="Y29" s="8">
        <v>1758.68</v>
      </c>
    </row>
    <row r="30" spans="1:25" ht="16.5" customHeight="1">
      <c r="A30" s="7" t="s">
        <v>244</v>
      </c>
      <c r="B30" s="8">
        <v>1564.1</v>
      </c>
      <c r="C30" s="8">
        <v>1445.71</v>
      </c>
      <c r="D30" s="8">
        <v>1398.73</v>
      </c>
      <c r="E30" s="8">
        <v>1366.76</v>
      </c>
      <c r="F30" s="8">
        <v>1372.73</v>
      </c>
      <c r="G30" s="8">
        <v>1479.87</v>
      </c>
      <c r="H30" s="8">
        <v>1896.23</v>
      </c>
      <c r="I30" s="8">
        <v>2010.01</v>
      </c>
      <c r="J30" s="8">
        <v>2086.82</v>
      </c>
      <c r="K30" s="8">
        <v>2127.26</v>
      </c>
      <c r="L30" s="8">
        <v>2088.14</v>
      </c>
      <c r="M30" s="8">
        <v>2106.08</v>
      </c>
      <c r="N30" s="8">
        <v>2025.29</v>
      </c>
      <c r="O30" s="8">
        <v>2018.64</v>
      </c>
      <c r="P30" s="8">
        <v>1984.47</v>
      </c>
      <c r="Q30" s="8">
        <v>1986.41</v>
      </c>
      <c r="R30" s="8">
        <v>2003.42</v>
      </c>
      <c r="S30" s="8">
        <v>1996.23</v>
      </c>
      <c r="T30" s="8">
        <v>1980.13</v>
      </c>
      <c r="U30" s="8">
        <v>1993.74</v>
      </c>
      <c r="V30" s="8">
        <v>2001.8</v>
      </c>
      <c r="W30" s="8">
        <v>1942.04</v>
      </c>
      <c r="X30" s="8">
        <v>1847.43</v>
      </c>
      <c r="Y30" s="8">
        <v>1623.25</v>
      </c>
    </row>
    <row r="31" spans="1:25" ht="16.5" customHeight="1">
      <c r="A31" s="7" t="s">
        <v>245</v>
      </c>
      <c r="B31" s="8">
        <v>1510.82</v>
      </c>
      <c r="C31" s="8">
        <v>1397.23</v>
      </c>
      <c r="D31" s="8">
        <v>1362.71</v>
      </c>
      <c r="E31" s="8">
        <v>1368.47</v>
      </c>
      <c r="F31" s="8">
        <v>1415.94</v>
      </c>
      <c r="G31" s="8">
        <v>1618.71</v>
      </c>
      <c r="H31" s="8">
        <v>1907.23</v>
      </c>
      <c r="I31" s="8">
        <v>2054.56</v>
      </c>
      <c r="J31" s="8">
        <v>2187.21</v>
      </c>
      <c r="K31" s="8">
        <v>2209.79</v>
      </c>
      <c r="L31" s="8">
        <v>2197.43</v>
      </c>
      <c r="M31" s="8">
        <v>2198.86</v>
      </c>
      <c r="N31" s="8">
        <v>2164.99</v>
      </c>
      <c r="O31" s="8">
        <v>2161.78</v>
      </c>
      <c r="P31" s="8">
        <v>2188.97</v>
      </c>
      <c r="Q31" s="8">
        <v>2158.79</v>
      </c>
      <c r="R31" s="8">
        <v>2089.82</v>
      </c>
      <c r="S31" s="8">
        <v>2080.29</v>
      </c>
      <c r="T31" s="8">
        <v>2069.61</v>
      </c>
      <c r="U31" s="8">
        <v>2064.82</v>
      </c>
      <c r="V31" s="8">
        <v>2045.68</v>
      </c>
      <c r="W31" s="8">
        <v>1960.89</v>
      </c>
      <c r="X31" s="8">
        <v>1824.12</v>
      </c>
      <c r="Y31" s="8">
        <v>1759.18</v>
      </c>
    </row>
    <row r="32" spans="1:25" ht="16.5" customHeight="1">
      <c r="A32" s="7" t="s">
        <v>246</v>
      </c>
      <c r="B32" s="8">
        <v>1601.43</v>
      </c>
      <c r="C32" s="8">
        <v>1496.59</v>
      </c>
      <c r="D32" s="8">
        <v>1451.85</v>
      </c>
      <c r="E32" s="8">
        <v>1404.75</v>
      </c>
      <c r="F32" s="8">
        <v>1428.1</v>
      </c>
      <c r="G32" s="8">
        <v>1556.67</v>
      </c>
      <c r="H32" s="8">
        <v>1777.35</v>
      </c>
      <c r="I32" s="8">
        <v>1934.56</v>
      </c>
      <c r="J32" s="8">
        <v>2075.09</v>
      </c>
      <c r="K32" s="8">
        <v>2102.24</v>
      </c>
      <c r="L32" s="8">
        <v>2086.85</v>
      </c>
      <c r="M32" s="8">
        <v>2114.68</v>
      </c>
      <c r="N32" s="8">
        <v>2082.44</v>
      </c>
      <c r="O32" s="8">
        <v>2057.03</v>
      </c>
      <c r="P32" s="8">
        <v>2101.59</v>
      </c>
      <c r="Q32" s="8">
        <v>2059.51</v>
      </c>
      <c r="R32" s="8">
        <v>2063.9</v>
      </c>
      <c r="S32" s="8">
        <v>2041.67</v>
      </c>
      <c r="T32" s="8">
        <v>2027.56</v>
      </c>
      <c r="U32" s="8">
        <v>1995.08</v>
      </c>
      <c r="V32" s="8">
        <v>1966.61</v>
      </c>
      <c r="W32" s="8">
        <v>1952.55</v>
      </c>
      <c r="X32" s="8">
        <v>1804.05</v>
      </c>
      <c r="Y32" s="8">
        <v>1726.33</v>
      </c>
    </row>
    <row r="33" spans="1:25" ht="16.5" customHeight="1">
      <c r="A33" s="7" t="s">
        <v>247</v>
      </c>
      <c r="B33" s="8">
        <v>1483.06</v>
      </c>
      <c r="C33" s="8">
        <v>1445.21</v>
      </c>
      <c r="D33" s="8">
        <v>1392.15</v>
      </c>
      <c r="E33" s="8">
        <v>1368.36</v>
      </c>
      <c r="F33" s="8">
        <v>1399.03</v>
      </c>
      <c r="G33" s="8">
        <v>1505.55</v>
      </c>
      <c r="H33" s="8">
        <v>1656.02</v>
      </c>
      <c r="I33" s="8">
        <v>1903.36</v>
      </c>
      <c r="J33" s="8">
        <v>2075.95</v>
      </c>
      <c r="K33" s="8">
        <v>2124.82</v>
      </c>
      <c r="L33" s="8">
        <v>2115.82</v>
      </c>
      <c r="M33" s="8">
        <v>2124.39</v>
      </c>
      <c r="N33" s="8">
        <v>2123.37</v>
      </c>
      <c r="O33" s="8">
        <v>2107.8</v>
      </c>
      <c r="P33" s="8">
        <v>2100.65</v>
      </c>
      <c r="Q33" s="8">
        <v>2089.12</v>
      </c>
      <c r="R33" s="8">
        <v>2100</v>
      </c>
      <c r="S33" s="8">
        <v>2106.1</v>
      </c>
      <c r="T33" s="8">
        <v>2066.59</v>
      </c>
      <c r="U33" s="8">
        <v>2051.32</v>
      </c>
      <c r="V33" s="8">
        <v>2013.7</v>
      </c>
      <c r="W33" s="8">
        <v>1901.34</v>
      </c>
      <c r="X33" s="8">
        <v>1774.29</v>
      </c>
      <c r="Y33" s="8">
        <v>1688.71</v>
      </c>
    </row>
    <row r="34" spans="1:25" ht="16.5" customHeight="1">
      <c r="A34" s="7" t="s">
        <v>248</v>
      </c>
      <c r="B34" s="8">
        <v>1559.22</v>
      </c>
      <c r="C34" s="8">
        <v>1453.21</v>
      </c>
      <c r="D34" s="8">
        <v>1392.78</v>
      </c>
      <c r="E34" s="8">
        <v>1374.32</v>
      </c>
      <c r="F34" s="8">
        <v>1397.11</v>
      </c>
      <c r="G34" s="8">
        <v>1486.63</v>
      </c>
      <c r="H34" s="8">
        <v>1759.72</v>
      </c>
      <c r="I34" s="8">
        <v>1888.06</v>
      </c>
      <c r="J34" s="8">
        <v>2079.49</v>
      </c>
      <c r="K34" s="8">
        <v>2093.62</v>
      </c>
      <c r="L34" s="8">
        <v>2094.56</v>
      </c>
      <c r="M34" s="8">
        <v>2086.87</v>
      </c>
      <c r="N34" s="8">
        <v>2085.15</v>
      </c>
      <c r="O34" s="8">
        <v>2066.98</v>
      </c>
      <c r="P34" s="8">
        <v>2061.1</v>
      </c>
      <c r="Q34" s="8">
        <v>2038.11</v>
      </c>
      <c r="R34" s="8">
        <v>2055.57</v>
      </c>
      <c r="S34" s="8">
        <v>2036.93</v>
      </c>
      <c r="T34" s="8">
        <v>2029.01</v>
      </c>
      <c r="U34" s="8">
        <v>2018.2</v>
      </c>
      <c r="V34" s="8">
        <v>1998</v>
      </c>
      <c r="W34" s="8">
        <v>1914.59</v>
      </c>
      <c r="X34" s="8">
        <v>1790.31</v>
      </c>
      <c r="Y34" s="8">
        <v>1726.69</v>
      </c>
    </row>
    <row r="35" spans="1:25" ht="16.5" customHeight="1">
      <c r="A35" s="7" t="s">
        <v>249</v>
      </c>
      <c r="B35" s="8">
        <v>1730.4</v>
      </c>
      <c r="C35" s="8">
        <v>1634.14</v>
      </c>
      <c r="D35" s="8">
        <v>1504.62</v>
      </c>
      <c r="E35" s="8">
        <v>1464.13</v>
      </c>
      <c r="F35" s="8">
        <v>1465.06</v>
      </c>
      <c r="G35" s="8">
        <v>1518.44</v>
      </c>
      <c r="H35" s="8">
        <v>1662.41</v>
      </c>
      <c r="I35" s="8">
        <v>1884.12</v>
      </c>
      <c r="J35" s="8">
        <v>2061.38</v>
      </c>
      <c r="K35" s="8">
        <v>2131.26</v>
      </c>
      <c r="L35" s="8">
        <v>2145.7</v>
      </c>
      <c r="M35" s="8">
        <v>2141.4</v>
      </c>
      <c r="N35" s="8">
        <v>2112.27</v>
      </c>
      <c r="O35" s="8">
        <v>2132.87</v>
      </c>
      <c r="P35" s="8">
        <v>2103.69</v>
      </c>
      <c r="Q35" s="8">
        <v>2129.1</v>
      </c>
      <c r="R35" s="8">
        <v>2118.4</v>
      </c>
      <c r="S35" s="8">
        <v>2138.25</v>
      </c>
      <c r="T35" s="8">
        <v>2133.77</v>
      </c>
      <c r="U35" s="8">
        <v>2135.81</v>
      </c>
      <c r="V35" s="8">
        <v>2119.58</v>
      </c>
      <c r="W35" s="8">
        <v>2093.41</v>
      </c>
      <c r="X35" s="8">
        <v>1958.46</v>
      </c>
      <c r="Y35" s="8">
        <v>1819.94</v>
      </c>
    </row>
    <row r="36" spans="1:25" ht="16.5" customHeight="1">
      <c r="A36" s="7" t="s">
        <v>250</v>
      </c>
      <c r="B36" s="8">
        <v>1709.15</v>
      </c>
      <c r="C36" s="8">
        <v>1521.23</v>
      </c>
      <c r="D36" s="8">
        <v>1479.19</v>
      </c>
      <c r="E36" s="8">
        <v>1408.83</v>
      </c>
      <c r="F36" s="8">
        <v>1417.4</v>
      </c>
      <c r="G36" s="8">
        <v>1450.6</v>
      </c>
      <c r="H36" s="8">
        <v>1547.99</v>
      </c>
      <c r="I36" s="8">
        <v>1787.46</v>
      </c>
      <c r="J36" s="8">
        <v>1957.12</v>
      </c>
      <c r="K36" s="8">
        <v>2075.99</v>
      </c>
      <c r="L36" s="8">
        <v>2088.03</v>
      </c>
      <c r="M36" s="8">
        <v>2083.74</v>
      </c>
      <c r="N36" s="8">
        <v>2061.17</v>
      </c>
      <c r="O36" s="8">
        <v>2080.17</v>
      </c>
      <c r="P36" s="8">
        <v>2070.67</v>
      </c>
      <c r="Q36" s="8">
        <v>2062.06</v>
      </c>
      <c r="R36" s="8">
        <v>2055.95</v>
      </c>
      <c r="S36" s="8">
        <v>2053.53</v>
      </c>
      <c r="T36" s="8">
        <v>2053.08</v>
      </c>
      <c r="U36" s="8">
        <v>2057.46</v>
      </c>
      <c r="V36" s="8">
        <v>2033.71</v>
      </c>
      <c r="W36" s="8">
        <v>1989.06</v>
      </c>
      <c r="X36" s="8">
        <v>1939.94</v>
      </c>
      <c r="Y36" s="8">
        <v>1784.51</v>
      </c>
    </row>
    <row r="37" spans="1:25" ht="16.5" customHeight="1">
      <c r="A37" s="7" t="s">
        <v>251</v>
      </c>
      <c r="B37" s="8">
        <v>1606.03</v>
      </c>
      <c r="C37" s="8">
        <v>1449.4</v>
      </c>
      <c r="D37" s="8">
        <v>1397.46</v>
      </c>
      <c r="E37" s="8">
        <v>1381.84</v>
      </c>
      <c r="F37" s="8">
        <v>1418.55</v>
      </c>
      <c r="G37" s="8">
        <v>1664.57</v>
      </c>
      <c r="H37" s="8">
        <v>1905.36</v>
      </c>
      <c r="I37" s="8">
        <v>2014.21</v>
      </c>
      <c r="J37" s="8">
        <v>2194.56</v>
      </c>
      <c r="K37" s="8">
        <v>2266.91</v>
      </c>
      <c r="L37" s="8">
        <v>2262.02</v>
      </c>
      <c r="M37" s="8">
        <v>2274.49</v>
      </c>
      <c r="N37" s="8">
        <v>2211.62</v>
      </c>
      <c r="O37" s="8">
        <v>2208.29</v>
      </c>
      <c r="P37" s="8">
        <v>2201.5</v>
      </c>
      <c r="Q37" s="8">
        <v>2182.96</v>
      </c>
      <c r="R37" s="8">
        <v>2186.95</v>
      </c>
      <c r="S37" s="8">
        <v>2169.39</v>
      </c>
      <c r="T37" s="8">
        <v>2141.37</v>
      </c>
      <c r="U37" s="8">
        <v>2128.92</v>
      </c>
      <c r="V37" s="8">
        <v>2108.76</v>
      </c>
      <c r="W37" s="8">
        <v>2047.1</v>
      </c>
      <c r="X37" s="8">
        <v>1835.09</v>
      </c>
      <c r="Y37" s="8">
        <v>1702.08</v>
      </c>
    </row>
    <row r="38" spans="1:25" ht="16.5" customHeight="1">
      <c r="A38" s="7" t="s">
        <v>252</v>
      </c>
      <c r="B38" s="8">
        <v>1646.46</v>
      </c>
      <c r="C38" s="8">
        <v>1495.19</v>
      </c>
      <c r="D38" s="8">
        <v>1423.41</v>
      </c>
      <c r="E38" s="8">
        <v>1389.52</v>
      </c>
      <c r="F38" s="8">
        <v>1406.03</v>
      </c>
      <c r="G38" s="8">
        <v>1630.7</v>
      </c>
      <c r="H38" s="8">
        <v>1855.1</v>
      </c>
      <c r="I38" s="8">
        <v>1972.15</v>
      </c>
      <c r="J38" s="8">
        <v>2101.54</v>
      </c>
      <c r="K38" s="8">
        <v>2156.25</v>
      </c>
      <c r="L38" s="8">
        <v>2194.71</v>
      </c>
      <c r="M38" s="8">
        <v>2214.48</v>
      </c>
      <c r="N38" s="8">
        <v>2213.35</v>
      </c>
      <c r="O38" s="8">
        <v>2203.69</v>
      </c>
      <c r="P38" s="8">
        <v>2183.32</v>
      </c>
      <c r="Q38" s="8">
        <v>2156.09</v>
      </c>
      <c r="R38" s="8">
        <v>2139.3</v>
      </c>
      <c r="S38" s="8">
        <v>2116.45</v>
      </c>
      <c r="T38" s="8">
        <v>2082.71</v>
      </c>
      <c r="U38" s="8">
        <v>2019.33</v>
      </c>
      <c r="V38" s="8">
        <v>1971.79</v>
      </c>
      <c r="W38" s="8">
        <v>1949.3</v>
      </c>
      <c r="X38" s="8">
        <v>1776.37</v>
      </c>
      <c r="Y38" s="8">
        <v>1680.34</v>
      </c>
    </row>
    <row r="39" spans="1:25" ht="16.5" customHeight="1">
      <c r="A39" s="7" t="s">
        <v>253</v>
      </c>
      <c r="B39" s="8">
        <v>1452.99</v>
      </c>
      <c r="C39" s="8">
        <v>1377.49</v>
      </c>
      <c r="D39" s="8">
        <v>1354.49</v>
      </c>
      <c r="E39" s="8">
        <v>1351.62</v>
      </c>
      <c r="F39" s="8">
        <v>1361.57</v>
      </c>
      <c r="G39" s="8">
        <v>1413.14</v>
      </c>
      <c r="H39" s="8">
        <v>1716.15</v>
      </c>
      <c r="I39" s="8">
        <v>1903.55</v>
      </c>
      <c r="J39" s="8">
        <v>2008.76</v>
      </c>
      <c r="K39" s="8">
        <v>2075.03</v>
      </c>
      <c r="L39" s="8">
        <v>2090.43</v>
      </c>
      <c r="M39" s="8">
        <v>2096.89</v>
      </c>
      <c r="N39" s="8">
        <v>2089.77</v>
      </c>
      <c r="O39" s="8">
        <v>2090.14</v>
      </c>
      <c r="P39" s="8">
        <v>2128.97</v>
      </c>
      <c r="Q39" s="8">
        <v>2093.69</v>
      </c>
      <c r="R39" s="8">
        <v>2093.01</v>
      </c>
      <c r="S39" s="8">
        <v>2082.51</v>
      </c>
      <c r="T39" s="8">
        <v>2058.84</v>
      </c>
      <c r="U39" s="8">
        <v>2022.61</v>
      </c>
      <c r="V39" s="8">
        <v>1971.47</v>
      </c>
      <c r="W39" s="8">
        <v>1910.12</v>
      </c>
      <c r="X39" s="8">
        <v>1807.51</v>
      </c>
      <c r="Y39" s="8">
        <v>1694.45</v>
      </c>
    </row>
    <row r="40" spans="1:25" ht="16.5" customHeight="1">
      <c r="A40" s="7" t="s">
        <v>254</v>
      </c>
      <c r="B40" s="8">
        <v>1485.88</v>
      </c>
      <c r="C40" s="8">
        <v>1413.36</v>
      </c>
      <c r="D40" s="8">
        <v>1381.77</v>
      </c>
      <c r="E40" s="8">
        <v>1360.99</v>
      </c>
      <c r="F40" s="8">
        <v>1386.7</v>
      </c>
      <c r="G40" s="8">
        <v>1465.39</v>
      </c>
      <c r="H40" s="8">
        <v>1805.89</v>
      </c>
      <c r="I40" s="8">
        <v>1974.83</v>
      </c>
      <c r="J40" s="8">
        <v>2118.55</v>
      </c>
      <c r="K40" s="8">
        <v>2214.85</v>
      </c>
      <c r="L40" s="8">
        <v>2210.52</v>
      </c>
      <c r="M40" s="8">
        <v>2212.94</v>
      </c>
      <c r="N40" s="8">
        <v>2197.77</v>
      </c>
      <c r="O40" s="8">
        <v>2190.77</v>
      </c>
      <c r="P40" s="8">
        <v>2200.61</v>
      </c>
      <c r="Q40" s="8">
        <v>2179.67</v>
      </c>
      <c r="R40" s="8">
        <v>2175.64</v>
      </c>
      <c r="S40" s="8">
        <v>2161.33</v>
      </c>
      <c r="T40" s="8">
        <v>2141.78</v>
      </c>
      <c r="U40" s="8">
        <v>2118.36</v>
      </c>
      <c r="V40" s="8">
        <v>2094.12</v>
      </c>
      <c r="W40" s="8">
        <v>2058.48</v>
      </c>
      <c r="X40" s="8">
        <v>1817.48</v>
      </c>
      <c r="Y40" s="8">
        <v>1698.71</v>
      </c>
    </row>
    <row r="41" spans="1:25" ht="16.5" customHeight="1">
      <c r="A41" s="7" t="s">
        <v>255</v>
      </c>
      <c r="B41" s="8">
        <v>1605.59</v>
      </c>
      <c r="C41" s="8">
        <v>1443.29</v>
      </c>
      <c r="D41" s="8">
        <v>1380.92</v>
      </c>
      <c r="E41" s="8">
        <v>1383.6</v>
      </c>
      <c r="F41" s="8">
        <v>1428.74</v>
      </c>
      <c r="G41" s="8">
        <v>1785.71</v>
      </c>
      <c r="H41" s="8">
        <v>1857.94</v>
      </c>
      <c r="I41" s="8">
        <v>2012.15</v>
      </c>
      <c r="J41" s="8">
        <v>2128.64</v>
      </c>
      <c r="K41" s="8">
        <v>2133.59</v>
      </c>
      <c r="L41" s="8">
        <v>2139.86</v>
      </c>
      <c r="M41" s="8">
        <v>2159.1</v>
      </c>
      <c r="N41" s="8">
        <v>2189.42</v>
      </c>
      <c r="O41" s="8">
        <v>2183.6</v>
      </c>
      <c r="P41" s="8">
        <v>2194.76</v>
      </c>
      <c r="Q41" s="8">
        <v>2221.22</v>
      </c>
      <c r="R41" s="8">
        <v>2217.48</v>
      </c>
      <c r="S41" s="8">
        <v>2163.1</v>
      </c>
      <c r="T41" s="8">
        <v>2144.97</v>
      </c>
      <c r="U41" s="8">
        <v>2117.63</v>
      </c>
      <c r="V41" s="8">
        <v>2088.5</v>
      </c>
      <c r="W41" s="8">
        <v>2084.57</v>
      </c>
      <c r="X41" s="8">
        <v>1908.83</v>
      </c>
      <c r="Y41" s="8">
        <v>1807.61</v>
      </c>
    </row>
    <row r="42" spans="1:59" ht="15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</row>
    <row r="43" spans="1:59" ht="15.75">
      <c r="A43" s="20" t="s">
        <v>265</v>
      </c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3"/>
      <c r="Q43" s="26">
        <f>Лист2!A$2</f>
        <v>911570.51</v>
      </c>
      <c r="R43" s="26"/>
      <c r="S43" s="3"/>
      <c r="T43" s="3"/>
      <c r="U43" s="3"/>
      <c r="V43" s="3"/>
      <c r="W43" s="3"/>
      <c r="X43" s="3"/>
      <c r="Y43" s="3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</row>
    <row r="44" spans="1:59" ht="15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</row>
    <row r="45" spans="1:59" ht="15.75">
      <c r="A45" s="27" t="s">
        <v>257</v>
      </c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</row>
    <row r="46" spans="1:59" ht="15.75">
      <c r="A46" s="27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"/>
      <c r="P46" s="2"/>
      <c r="Q46" s="26">
        <f>Лист2!C$1</f>
        <v>256086.62</v>
      </c>
      <c r="R46" s="26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</row>
    <row r="47" spans="1:59" ht="15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</row>
    <row r="48" spans="1:59" ht="33" customHeight="1">
      <c r="A48" s="18" t="s">
        <v>266</v>
      </c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2"/>
      <c r="AA48" s="2"/>
      <c r="AB48" s="17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</row>
    <row r="49" spans="1:59" ht="15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</row>
    <row r="50" spans="1:59" ht="40.5" customHeight="1">
      <c r="A50" s="19" t="s">
        <v>259</v>
      </c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</row>
    <row r="51" spans="1:59" ht="15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</row>
    <row r="52" spans="1:59" ht="15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</row>
    <row r="53" spans="1:59" ht="15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</row>
    <row r="54" spans="1:59" ht="15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</row>
    <row r="55" spans="1:59" ht="15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</row>
    <row r="56" spans="1:59" ht="15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</row>
    <row r="57" spans="1:59" ht="15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</row>
    <row r="58" spans="1:59" ht="15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</row>
    <row r="59" spans="1:59" ht="15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</row>
    <row r="60" spans="1:59" ht="15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</row>
    <row r="61" spans="1:59" ht="15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</row>
    <row r="62" spans="1:59" ht="15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</row>
    <row r="63" spans="1:59" ht="15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</row>
    <row r="64" spans="1:59" ht="15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</row>
    <row r="65" spans="1:59" ht="15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</row>
    <row r="66" spans="1:59" ht="15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</row>
    <row r="67" spans="1:59" ht="15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</row>
    <row r="68" spans="1:59" ht="15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</row>
    <row r="69" spans="1:59" ht="15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</row>
    <row r="70" spans="1:59" ht="15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</row>
    <row r="71" spans="1:59" ht="15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</row>
    <row r="72" spans="1:59" ht="15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</row>
    <row r="73" spans="1:59" ht="15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</row>
    <row r="74" spans="1:59" ht="15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</row>
    <row r="75" spans="1:59" ht="15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</row>
    <row r="76" spans="1:59" ht="15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</row>
  </sheetData>
  <sheetProtection/>
  <mergeCells count="15">
    <mergeCell ref="A2:Y2"/>
    <mergeCell ref="E3:L3"/>
    <mergeCell ref="M3:O3"/>
    <mergeCell ref="E4:L4"/>
    <mergeCell ref="M4:O4"/>
    <mergeCell ref="A6:Y6"/>
    <mergeCell ref="A48:Y48"/>
    <mergeCell ref="A50:Y50"/>
    <mergeCell ref="A8:Y8"/>
    <mergeCell ref="A10:A11"/>
    <mergeCell ref="B10:Y10"/>
    <mergeCell ref="A43:O43"/>
    <mergeCell ref="Q43:R43"/>
    <mergeCell ref="A45:N46"/>
    <mergeCell ref="Q46:R46"/>
  </mergeCells>
  <printOptions horizontalCentered="1"/>
  <pageMargins left="0.1968503937007874" right="0.1968503937007874" top="0.1968503937007874" bottom="0.1968503937007874" header="0" footer="0"/>
  <pageSetup fitToHeight="14" fitToWidth="1" horizontalDpi="600" verticalDpi="600" orientation="portrait" paperSize="9" scale="4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CC"/>
    <pageSetUpPr fitToPage="1"/>
  </sheetPr>
  <dimension ref="A1:BG132"/>
  <sheetViews>
    <sheetView view="pageBreakPreview" zoomScale="80" zoomScaleSheetLayoutView="80" zoomScalePageLayoutView="0" workbookViewId="0" topLeftCell="A1">
      <selection activeCell="AA11" sqref="AA11"/>
    </sheetView>
  </sheetViews>
  <sheetFormatPr defaultColWidth="9.140625" defaultRowHeight="15"/>
  <cols>
    <col min="1" max="1" width="15.7109375" style="1" customWidth="1"/>
    <col min="2" max="25" width="8.7109375" style="1" customWidth="1"/>
    <col min="26" max="27" width="9.140625" style="1" customWidth="1"/>
    <col min="28" max="16384" width="9.140625" style="1" customWidth="1"/>
  </cols>
  <sheetData>
    <row r="1" spans="1:59" ht="15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</row>
    <row r="2" spans="1:59" ht="42" customHeight="1">
      <c r="A2" s="30" t="s">
        <v>268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</row>
    <row r="3" spans="2:59" ht="18" customHeight="1">
      <c r="B3" s="12"/>
      <c r="C3" s="12"/>
      <c r="D3" s="12"/>
      <c r="E3" s="31" t="str">
        <f>XDO_?CUSTOMER_NAME?</f>
        <v>ООО "Уральская энергосбытовая компания"</v>
      </c>
      <c r="F3" s="31"/>
      <c r="G3" s="31"/>
      <c r="H3" s="31"/>
      <c r="I3" s="31"/>
      <c r="J3" s="31"/>
      <c r="K3" s="31"/>
      <c r="L3" s="31"/>
      <c r="M3" s="32" t="str">
        <f>XDO_?PERIOD?</f>
        <v>в июне 2023 года</v>
      </c>
      <c r="N3" s="32"/>
      <c r="O3" s="32"/>
      <c r="P3" s="12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</row>
    <row r="4" spans="2:59" ht="18.75" customHeight="1">
      <c r="B4" s="13"/>
      <c r="C4" s="13"/>
      <c r="D4" s="13"/>
      <c r="E4" s="33" t="s">
        <v>196</v>
      </c>
      <c r="F4" s="33"/>
      <c r="G4" s="33"/>
      <c r="H4" s="33"/>
      <c r="I4" s="33"/>
      <c r="J4" s="33"/>
      <c r="K4" s="33"/>
      <c r="L4" s="33"/>
      <c r="M4" s="33" t="s">
        <v>197</v>
      </c>
      <c r="N4" s="33"/>
      <c r="O4" s="3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</row>
    <row r="5" spans="1:59" ht="15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</row>
    <row r="6" spans="1:59" ht="73.5" customHeight="1">
      <c r="A6" s="34" t="s">
        <v>260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</row>
    <row r="7" spans="1:59" ht="15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</row>
    <row r="8" spans="1:59" ht="15.75">
      <c r="A8" s="20" t="s">
        <v>199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</row>
    <row r="9" spans="1:59" ht="16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</row>
    <row r="10" spans="1:59" ht="15.75">
      <c r="A10" s="21" t="s">
        <v>200</v>
      </c>
      <c r="B10" s="23" t="s">
        <v>201</v>
      </c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5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</row>
    <row r="11" spans="1:59" ht="32.25" customHeight="1">
      <c r="A11" s="22"/>
      <c r="B11" s="4" t="s">
        <v>202</v>
      </c>
      <c r="C11" s="4" t="s">
        <v>203</v>
      </c>
      <c r="D11" s="4" t="s">
        <v>204</v>
      </c>
      <c r="E11" s="4" t="s">
        <v>205</v>
      </c>
      <c r="F11" s="4" t="s">
        <v>206</v>
      </c>
      <c r="G11" s="4" t="s">
        <v>207</v>
      </c>
      <c r="H11" s="4" t="s">
        <v>208</v>
      </c>
      <c r="I11" s="4" t="s">
        <v>209</v>
      </c>
      <c r="J11" s="4" t="s">
        <v>210</v>
      </c>
      <c r="K11" s="4" t="s">
        <v>211</v>
      </c>
      <c r="L11" s="4" t="s">
        <v>212</v>
      </c>
      <c r="M11" s="4" t="s">
        <v>213</v>
      </c>
      <c r="N11" s="4" t="s">
        <v>214</v>
      </c>
      <c r="O11" s="4" t="s">
        <v>215</v>
      </c>
      <c r="P11" s="4" t="s">
        <v>216</v>
      </c>
      <c r="Q11" s="4" t="s">
        <v>217</v>
      </c>
      <c r="R11" s="4" t="s">
        <v>218</v>
      </c>
      <c r="S11" s="4" t="s">
        <v>219</v>
      </c>
      <c r="T11" s="4" t="s">
        <v>220</v>
      </c>
      <c r="U11" s="4" t="s">
        <v>221</v>
      </c>
      <c r="V11" s="4" t="s">
        <v>222</v>
      </c>
      <c r="W11" s="4" t="s">
        <v>223</v>
      </c>
      <c r="X11" s="4" t="s">
        <v>224</v>
      </c>
      <c r="Y11" s="5" t="s">
        <v>225</v>
      </c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</row>
    <row r="12" spans="1:59" ht="15.75">
      <c r="A12" s="9" t="s">
        <v>226</v>
      </c>
      <c r="B12" s="10">
        <v>1800.41</v>
      </c>
      <c r="C12" s="10">
        <v>1688.68</v>
      </c>
      <c r="D12" s="10">
        <v>1509.68</v>
      </c>
      <c r="E12" s="10">
        <v>1482.8</v>
      </c>
      <c r="F12" s="10">
        <v>1550.21</v>
      </c>
      <c r="G12" s="10">
        <v>1800.73</v>
      </c>
      <c r="H12" s="10">
        <v>1978.03</v>
      </c>
      <c r="I12" s="10">
        <v>2172.53</v>
      </c>
      <c r="J12" s="10">
        <v>2182.81</v>
      </c>
      <c r="K12" s="10">
        <v>2169.64</v>
      </c>
      <c r="L12" s="10">
        <v>2153.22</v>
      </c>
      <c r="M12" s="10">
        <v>2172.65</v>
      </c>
      <c r="N12" s="10">
        <v>2161.77</v>
      </c>
      <c r="O12" s="10">
        <v>2149.16</v>
      </c>
      <c r="P12" s="10">
        <v>2130.36</v>
      </c>
      <c r="Q12" s="10">
        <v>2081.19</v>
      </c>
      <c r="R12" s="10">
        <v>2085.48</v>
      </c>
      <c r="S12" s="10">
        <v>2054.58</v>
      </c>
      <c r="T12" s="10">
        <v>2056.53</v>
      </c>
      <c r="U12" s="10">
        <v>2060.66</v>
      </c>
      <c r="V12" s="10">
        <v>2033.75</v>
      </c>
      <c r="W12" s="10">
        <v>1959.55</v>
      </c>
      <c r="X12" s="10">
        <v>1899.92</v>
      </c>
      <c r="Y12" s="10">
        <v>1785.45</v>
      </c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</row>
    <row r="13" spans="1:25" ht="15.75">
      <c r="A13" s="9" t="s">
        <v>227</v>
      </c>
      <c r="B13" s="10">
        <v>1710.09</v>
      </c>
      <c r="C13" s="10">
        <v>1519.73</v>
      </c>
      <c r="D13" s="10">
        <v>1417.7</v>
      </c>
      <c r="E13" s="10">
        <v>1389.41</v>
      </c>
      <c r="F13" s="10">
        <v>1408.46</v>
      </c>
      <c r="G13" s="10">
        <v>1688.44</v>
      </c>
      <c r="H13" s="10">
        <v>1944.45</v>
      </c>
      <c r="I13" s="10">
        <v>2013.92</v>
      </c>
      <c r="J13" s="10">
        <v>2091.32</v>
      </c>
      <c r="K13" s="10">
        <v>2102.68</v>
      </c>
      <c r="L13" s="10">
        <v>2084.88</v>
      </c>
      <c r="M13" s="10">
        <v>2078.88</v>
      </c>
      <c r="N13" s="10">
        <v>2058.19</v>
      </c>
      <c r="O13" s="10">
        <v>2038.4</v>
      </c>
      <c r="P13" s="10">
        <v>2054.15</v>
      </c>
      <c r="Q13" s="10">
        <v>2037.83</v>
      </c>
      <c r="R13" s="10">
        <v>2032.25</v>
      </c>
      <c r="S13" s="10">
        <v>1992.9</v>
      </c>
      <c r="T13" s="10">
        <v>2007.54</v>
      </c>
      <c r="U13" s="10">
        <v>2001.45</v>
      </c>
      <c r="V13" s="10">
        <v>2036.27</v>
      </c>
      <c r="W13" s="10">
        <v>1991.42</v>
      </c>
      <c r="X13" s="10">
        <v>1923.96</v>
      </c>
      <c r="Y13" s="10">
        <v>1843.88</v>
      </c>
    </row>
    <row r="14" spans="1:25" ht="15.75">
      <c r="A14" s="9" t="s">
        <v>228</v>
      </c>
      <c r="B14" s="10">
        <v>1867.42</v>
      </c>
      <c r="C14" s="10">
        <v>1820.27</v>
      </c>
      <c r="D14" s="10">
        <v>1707.03</v>
      </c>
      <c r="E14" s="10">
        <v>1670.71</v>
      </c>
      <c r="F14" s="10">
        <v>1658.66</v>
      </c>
      <c r="G14" s="10">
        <v>1763.41</v>
      </c>
      <c r="H14" s="10">
        <v>1932.32</v>
      </c>
      <c r="I14" s="10">
        <v>2056.18</v>
      </c>
      <c r="J14" s="10">
        <v>2225</v>
      </c>
      <c r="K14" s="10">
        <v>2235.48</v>
      </c>
      <c r="L14" s="10">
        <v>2228.92</v>
      </c>
      <c r="M14" s="10">
        <v>2231.81</v>
      </c>
      <c r="N14" s="10">
        <v>2220.26</v>
      </c>
      <c r="O14" s="10">
        <v>2221.52</v>
      </c>
      <c r="P14" s="10">
        <v>2203.7</v>
      </c>
      <c r="Q14" s="10">
        <v>2197.73</v>
      </c>
      <c r="R14" s="10">
        <v>2188.88</v>
      </c>
      <c r="S14" s="10">
        <v>2176.69</v>
      </c>
      <c r="T14" s="10">
        <v>2197.88</v>
      </c>
      <c r="U14" s="10">
        <v>2187.25</v>
      </c>
      <c r="V14" s="10">
        <v>2152.94</v>
      </c>
      <c r="W14" s="10">
        <v>2093.2</v>
      </c>
      <c r="X14" s="10">
        <v>2016.44</v>
      </c>
      <c r="Y14" s="10">
        <v>1863.83</v>
      </c>
    </row>
    <row r="15" spans="1:25" ht="15.75">
      <c r="A15" s="9" t="s">
        <v>229</v>
      </c>
      <c r="B15" s="10">
        <v>1818.07</v>
      </c>
      <c r="C15" s="10">
        <v>1720.19</v>
      </c>
      <c r="D15" s="10">
        <v>1655.37</v>
      </c>
      <c r="E15" s="10">
        <v>1569.52</v>
      </c>
      <c r="F15" s="10">
        <v>1579.4</v>
      </c>
      <c r="G15" s="10">
        <v>1606</v>
      </c>
      <c r="H15" s="10">
        <v>1759.04</v>
      </c>
      <c r="I15" s="10">
        <v>1918.51</v>
      </c>
      <c r="J15" s="10">
        <v>2050</v>
      </c>
      <c r="K15" s="10">
        <v>2116.55</v>
      </c>
      <c r="L15" s="10">
        <v>2147.28</v>
      </c>
      <c r="M15" s="10">
        <v>2164.74</v>
      </c>
      <c r="N15" s="10">
        <v>2148.94</v>
      </c>
      <c r="O15" s="10">
        <v>2152.18</v>
      </c>
      <c r="P15" s="10">
        <v>2147.19</v>
      </c>
      <c r="Q15" s="10">
        <v>2148.63</v>
      </c>
      <c r="R15" s="10">
        <v>2127.58</v>
      </c>
      <c r="S15" s="10">
        <v>2093.35</v>
      </c>
      <c r="T15" s="10">
        <v>2114.38</v>
      </c>
      <c r="U15" s="10">
        <v>2121.25</v>
      </c>
      <c r="V15" s="10">
        <v>2077.82</v>
      </c>
      <c r="W15" s="10">
        <v>2033.93</v>
      </c>
      <c r="X15" s="10">
        <v>1958.88</v>
      </c>
      <c r="Y15" s="10">
        <v>1846.27</v>
      </c>
    </row>
    <row r="16" spans="1:25" ht="15.75">
      <c r="A16" s="9" t="s">
        <v>230</v>
      </c>
      <c r="B16" s="10">
        <v>1818.73</v>
      </c>
      <c r="C16" s="10">
        <v>1642.71</v>
      </c>
      <c r="D16" s="10">
        <v>1506.92</v>
      </c>
      <c r="E16" s="10">
        <v>1518.74</v>
      </c>
      <c r="F16" s="10">
        <v>1572.47</v>
      </c>
      <c r="G16" s="10">
        <v>1746.95</v>
      </c>
      <c r="H16" s="10">
        <v>1983.96</v>
      </c>
      <c r="I16" s="10">
        <v>2098.48</v>
      </c>
      <c r="J16" s="10">
        <v>2179.34</v>
      </c>
      <c r="K16" s="10">
        <v>2200.69</v>
      </c>
      <c r="L16" s="10">
        <v>2210.19</v>
      </c>
      <c r="M16" s="10">
        <v>2198.04</v>
      </c>
      <c r="N16" s="10">
        <v>2197.31</v>
      </c>
      <c r="O16" s="10">
        <v>2205.54</v>
      </c>
      <c r="P16" s="10">
        <v>2226.53</v>
      </c>
      <c r="Q16" s="10">
        <v>2190.67</v>
      </c>
      <c r="R16" s="10">
        <v>2174.74</v>
      </c>
      <c r="S16" s="10">
        <v>2134.13</v>
      </c>
      <c r="T16" s="10">
        <v>2104.16</v>
      </c>
      <c r="U16" s="10">
        <v>2103.68</v>
      </c>
      <c r="V16" s="10">
        <v>2087.2</v>
      </c>
      <c r="W16" s="10">
        <v>2039.65</v>
      </c>
      <c r="X16" s="10">
        <v>1901.77</v>
      </c>
      <c r="Y16" s="10">
        <v>1819.34</v>
      </c>
    </row>
    <row r="17" spans="1:25" ht="15.75">
      <c r="A17" s="9" t="s">
        <v>231</v>
      </c>
      <c r="B17" s="10">
        <v>1571.71</v>
      </c>
      <c r="C17" s="10">
        <v>1456.33</v>
      </c>
      <c r="D17" s="10">
        <v>1401.56</v>
      </c>
      <c r="E17" s="10">
        <v>1385.62</v>
      </c>
      <c r="F17" s="10">
        <v>1492.35</v>
      </c>
      <c r="G17" s="10">
        <v>1655.11</v>
      </c>
      <c r="H17" s="10">
        <v>1926.58</v>
      </c>
      <c r="I17" s="10">
        <v>1966.45</v>
      </c>
      <c r="J17" s="10">
        <v>2045.55</v>
      </c>
      <c r="K17" s="10">
        <v>2064.14</v>
      </c>
      <c r="L17" s="10">
        <v>2050.12</v>
      </c>
      <c r="M17" s="10">
        <v>2050.08</v>
      </c>
      <c r="N17" s="10">
        <v>2053.15</v>
      </c>
      <c r="O17" s="10">
        <v>2054.19</v>
      </c>
      <c r="P17" s="10">
        <v>2073.75</v>
      </c>
      <c r="Q17" s="10">
        <v>2060.79</v>
      </c>
      <c r="R17" s="10">
        <v>2047.82</v>
      </c>
      <c r="S17" s="10">
        <v>2028.8</v>
      </c>
      <c r="T17" s="10">
        <v>2015.5</v>
      </c>
      <c r="U17" s="10">
        <v>1999.4</v>
      </c>
      <c r="V17" s="10">
        <v>1975.87</v>
      </c>
      <c r="W17" s="10">
        <v>1946.7</v>
      </c>
      <c r="X17" s="10">
        <v>1839.75</v>
      </c>
      <c r="Y17" s="10">
        <v>1667.43</v>
      </c>
    </row>
    <row r="18" spans="1:25" ht="15.75">
      <c r="A18" s="9" t="s">
        <v>232</v>
      </c>
      <c r="B18" s="10">
        <v>1648.46</v>
      </c>
      <c r="C18" s="10">
        <v>1495.28</v>
      </c>
      <c r="D18" s="10">
        <v>1419.69</v>
      </c>
      <c r="E18" s="10">
        <v>1389.91</v>
      </c>
      <c r="F18" s="10">
        <v>1437.34</v>
      </c>
      <c r="G18" s="10">
        <v>1604.97</v>
      </c>
      <c r="H18" s="10">
        <v>1931.25</v>
      </c>
      <c r="I18" s="10">
        <v>1993.46</v>
      </c>
      <c r="J18" s="10">
        <v>2074.76</v>
      </c>
      <c r="K18" s="10">
        <v>2086.53</v>
      </c>
      <c r="L18" s="10">
        <v>2084.94</v>
      </c>
      <c r="M18" s="10">
        <v>2086.28</v>
      </c>
      <c r="N18" s="10">
        <v>2089.81</v>
      </c>
      <c r="O18" s="10">
        <v>2055.58</v>
      </c>
      <c r="P18" s="10">
        <v>2094.58</v>
      </c>
      <c r="Q18" s="10">
        <v>2054.71</v>
      </c>
      <c r="R18" s="10">
        <v>2034.34</v>
      </c>
      <c r="S18" s="10">
        <v>2007.07</v>
      </c>
      <c r="T18" s="10">
        <v>2000.5</v>
      </c>
      <c r="U18" s="10">
        <v>1996.7</v>
      </c>
      <c r="V18" s="10">
        <v>1976.34</v>
      </c>
      <c r="W18" s="10">
        <v>1958.63</v>
      </c>
      <c r="X18" s="10">
        <v>1864.79</v>
      </c>
      <c r="Y18" s="10">
        <v>1716.76</v>
      </c>
    </row>
    <row r="19" spans="1:25" ht="15.75">
      <c r="A19" s="9" t="s">
        <v>233</v>
      </c>
      <c r="B19" s="10">
        <v>1457.27</v>
      </c>
      <c r="C19" s="10">
        <v>1349.11</v>
      </c>
      <c r="D19" s="10">
        <v>1337.38</v>
      </c>
      <c r="E19" s="10">
        <v>1341.61</v>
      </c>
      <c r="F19" s="10">
        <v>1349.75</v>
      </c>
      <c r="G19" s="10">
        <v>1434.68</v>
      </c>
      <c r="H19" s="10">
        <v>1918.7</v>
      </c>
      <c r="I19" s="10">
        <v>1985.75</v>
      </c>
      <c r="J19" s="10">
        <v>2122.84</v>
      </c>
      <c r="K19" s="10">
        <v>2124.09</v>
      </c>
      <c r="L19" s="10">
        <v>2128.45</v>
      </c>
      <c r="M19" s="10">
        <v>2141.09</v>
      </c>
      <c r="N19" s="10">
        <v>2143.67</v>
      </c>
      <c r="O19" s="10">
        <v>2142.95</v>
      </c>
      <c r="P19" s="10">
        <v>2125.09</v>
      </c>
      <c r="Q19" s="10">
        <v>2065.61</v>
      </c>
      <c r="R19" s="10">
        <v>2067.13</v>
      </c>
      <c r="S19" s="10">
        <v>2056.59</v>
      </c>
      <c r="T19" s="10">
        <v>2068.51</v>
      </c>
      <c r="U19" s="10">
        <v>2062.97</v>
      </c>
      <c r="V19" s="10">
        <v>2044.7</v>
      </c>
      <c r="W19" s="10">
        <v>1995.57</v>
      </c>
      <c r="X19" s="10">
        <v>1844.43</v>
      </c>
      <c r="Y19" s="10">
        <v>1713.51</v>
      </c>
    </row>
    <row r="20" spans="1:25" ht="15.75">
      <c r="A20" s="9" t="s">
        <v>234</v>
      </c>
      <c r="B20" s="10">
        <v>1603.38</v>
      </c>
      <c r="C20" s="10">
        <v>1472.43</v>
      </c>
      <c r="D20" s="10">
        <v>1447.96</v>
      </c>
      <c r="E20" s="10">
        <v>1428.89</v>
      </c>
      <c r="F20" s="10">
        <v>1474.07</v>
      </c>
      <c r="G20" s="10">
        <v>1714.98</v>
      </c>
      <c r="H20" s="10">
        <v>1924.28</v>
      </c>
      <c r="I20" s="10">
        <v>1998.84</v>
      </c>
      <c r="J20" s="10">
        <v>2122.35</v>
      </c>
      <c r="K20" s="10">
        <v>2134.77</v>
      </c>
      <c r="L20" s="10">
        <v>2137.62</v>
      </c>
      <c r="M20" s="10">
        <v>2185.22</v>
      </c>
      <c r="N20" s="10">
        <v>2137.87</v>
      </c>
      <c r="O20" s="10">
        <v>2132.67</v>
      </c>
      <c r="P20" s="10">
        <v>2134.96</v>
      </c>
      <c r="Q20" s="10">
        <v>2116.12</v>
      </c>
      <c r="R20" s="10">
        <v>2118.07</v>
      </c>
      <c r="S20" s="10">
        <v>2128.47</v>
      </c>
      <c r="T20" s="10">
        <v>2063.71</v>
      </c>
      <c r="U20" s="10">
        <v>2052.6</v>
      </c>
      <c r="V20" s="10">
        <v>2004.52</v>
      </c>
      <c r="W20" s="10">
        <v>1971.15</v>
      </c>
      <c r="X20" s="10">
        <v>1997.36</v>
      </c>
      <c r="Y20" s="10">
        <v>1835.27</v>
      </c>
    </row>
    <row r="21" spans="1:25" ht="15.75">
      <c r="A21" s="9" t="s">
        <v>235</v>
      </c>
      <c r="B21" s="10">
        <v>1854.45</v>
      </c>
      <c r="C21" s="10">
        <v>1814.79</v>
      </c>
      <c r="D21" s="10">
        <v>1750.49</v>
      </c>
      <c r="E21" s="10">
        <v>1665.8</v>
      </c>
      <c r="F21" s="10">
        <v>1690.29</v>
      </c>
      <c r="G21" s="10">
        <v>1775.72</v>
      </c>
      <c r="H21" s="10">
        <v>1921.97</v>
      </c>
      <c r="I21" s="10">
        <v>1978.95</v>
      </c>
      <c r="J21" s="10">
        <v>2121.33</v>
      </c>
      <c r="K21" s="10">
        <v>2185.08</v>
      </c>
      <c r="L21" s="10">
        <v>2167.87</v>
      </c>
      <c r="M21" s="10">
        <v>2159.85</v>
      </c>
      <c r="N21" s="10">
        <v>2138.61</v>
      </c>
      <c r="O21" s="10">
        <v>2207.34</v>
      </c>
      <c r="P21" s="10">
        <v>2219.09</v>
      </c>
      <c r="Q21" s="10">
        <v>2201.3</v>
      </c>
      <c r="R21" s="10">
        <v>2192.07</v>
      </c>
      <c r="S21" s="10">
        <v>2185.96</v>
      </c>
      <c r="T21" s="10">
        <v>2021.81</v>
      </c>
      <c r="U21" s="10">
        <v>2014.85</v>
      </c>
      <c r="V21" s="10">
        <v>2006.09</v>
      </c>
      <c r="W21" s="10">
        <v>1969.68</v>
      </c>
      <c r="X21" s="10">
        <v>1912.45</v>
      </c>
      <c r="Y21" s="10">
        <v>1797.47</v>
      </c>
    </row>
    <row r="22" spans="1:25" ht="15.75">
      <c r="A22" s="9" t="s">
        <v>236</v>
      </c>
      <c r="B22" s="10">
        <v>1737.32</v>
      </c>
      <c r="C22" s="10">
        <v>1682.78</v>
      </c>
      <c r="D22" s="10">
        <v>1604.25</v>
      </c>
      <c r="E22" s="10">
        <v>1513.47</v>
      </c>
      <c r="F22" s="10">
        <v>1540.63</v>
      </c>
      <c r="G22" s="10">
        <v>1546</v>
      </c>
      <c r="H22" s="10">
        <v>1738.11</v>
      </c>
      <c r="I22" s="10">
        <v>1860.58</v>
      </c>
      <c r="J22" s="10">
        <v>1920.2</v>
      </c>
      <c r="K22" s="10">
        <v>1949.29</v>
      </c>
      <c r="L22" s="10">
        <v>1954.68</v>
      </c>
      <c r="M22" s="10">
        <v>1955.5</v>
      </c>
      <c r="N22" s="10">
        <v>1945.79</v>
      </c>
      <c r="O22" s="10">
        <v>1944.98</v>
      </c>
      <c r="P22" s="10">
        <v>1950.09</v>
      </c>
      <c r="Q22" s="10">
        <v>1940.29</v>
      </c>
      <c r="R22" s="10">
        <v>1936.82</v>
      </c>
      <c r="S22" s="10">
        <v>1931.88</v>
      </c>
      <c r="T22" s="10">
        <v>1931.05</v>
      </c>
      <c r="U22" s="10">
        <v>1925.79</v>
      </c>
      <c r="V22" s="10">
        <v>1923.83</v>
      </c>
      <c r="W22" s="10">
        <v>1864.84</v>
      </c>
      <c r="X22" s="10">
        <v>1778.4</v>
      </c>
      <c r="Y22" s="10">
        <v>1746.46</v>
      </c>
    </row>
    <row r="23" spans="1:25" ht="15.75">
      <c r="A23" s="9" t="s">
        <v>237</v>
      </c>
      <c r="B23" s="10">
        <v>1712.17</v>
      </c>
      <c r="C23" s="10">
        <v>1599.4</v>
      </c>
      <c r="D23" s="10">
        <v>1528.05</v>
      </c>
      <c r="E23" s="10">
        <v>1462.5</v>
      </c>
      <c r="F23" s="10">
        <v>1462.18</v>
      </c>
      <c r="G23" s="10">
        <v>1508.38</v>
      </c>
      <c r="H23" s="10">
        <v>1686.43</v>
      </c>
      <c r="I23" s="10">
        <v>1856</v>
      </c>
      <c r="J23" s="10">
        <v>1945.99</v>
      </c>
      <c r="K23" s="10">
        <v>2010.06</v>
      </c>
      <c r="L23" s="10">
        <v>2011.36</v>
      </c>
      <c r="M23" s="10">
        <v>2011.71</v>
      </c>
      <c r="N23" s="10">
        <v>2011.06</v>
      </c>
      <c r="O23" s="10">
        <v>2006.61</v>
      </c>
      <c r="P23" s="10">
        <v>2006.68</v>
      </c>
      <c r="Q23" s="10">
        <v>2001.85</v>
      </c>
      <c r="R23" s="10">
        <v>2001.74</v>
      </c>
      <c r="S23" s="10">
        <v>1997.2</v>
      </c>
      <c r="T23" s="10">
        <v>1994.62</v>
      </c>
      <c r="U23" s="10">
        <v>1987.53</v>
      </c>
      <c r="V23" s="10">
        <v>1965.04</v>
      </c>
      <c r="W23" s="10">
        <v>1880.87</v>
      </c>
      <c r="X23" s="10">
        <v>1820.13</v>
      </c>
      <c r="Y23" s="10">
        <v>1691.18</v>
      </c>
    </row>
    <row r="24" spans="1:25" ht="15.75">
      <c r="A24" s="9" t="s">
        <v>238</v>
      </c>
      <c r="B24" s="10">
        <v>1532.56</v>
      </c>
      <c r="C24" s="10">
        <v>1471.41</v>
      </c>
      <c r="D24" s="10">
        <v>1440.2</v>
      </c>
      <c r="E24" s="10">
        <v>1369.44</v>
      </c>
      <c r="F24" s="10">
        <v>1417.82</v>
      </c>
      <c r="G24" s="10">
        <v>1531.52</v>
      </c>
      <c r="H24" s="10">
        <v>1877.4</v>
      </c>
      <c r="I24" s="10">
        <v>1942.7</v>
      </c>
      <c r="J24" s="10">
        <v>1970.64</v>
      </c>
      <c r="K24" s="10">
        <v>1960.23</v>
      </c>
      <c r="L24" s="10">
        <v>1956.1</v>
      </c>
      <c r="M24" s="10">
        <v>1939.35</v>
      </c>
      <c r="N24" s="10">
        <v>1935.19</v>
      </c>
      <c r="O24" s="10">
        <v>1925.53</v>
      </c>
      <c r="P24" s="10">
        <v>1931.58</v>
      </c>
      <c r="Q24" s="10">
        <v>1911.3</v>
      </c>
      <c r="R24" s="10">
        <v>1907.5</v>
      </c>
      <c r="S24" s="10">
        <v>1902.62</v>
      </c>
      <c r="T24" s="10">
        <v>1891.58</v>
      </c>
      <c r="U24" s="10">
        <v>1869.76</v>
      </c>
      <c r="V24" s="10">
        <v>1860.64</v>
      </c>
      <c r="W24" s="10">
        <v>1817.24</v>
      </c>
      <c r="X24" s="10">
        <v>1754.15</v>
      </c>
      <c r="Y24" s="10">
        <v>1555.14</v>
      </c>
    </row>
    <row r="25" spans="1:25" ht="15.75">
      <c r="A25" s="9" t="s">
        <v>239</v>
      </c>
      <c r="B25" s="10">
        <v>1493.68</v>
      </c>
      <c r="C25" s="10">
        <v>1371</v>
      </c>
      <c r="D25" s="10">
        <v>1368.01</v>
      </c>
      <c r="E25" s="10">
        <v>1360.99</v>
      </c>
      <c r="F25" s="10">
        <v>1385.38</v>
      </c>
      <c r="G25" s="10">
        <v>1556.89</v>
      </c>
      <c r="H25" s="10">
        <v>1789.48</v>
      </c>
      <c r="I25" s="10">
        <v>1879.89</v>
      </c>
      <c r="J25" s="10">
        <v>1932.61</v>
      </c>
      <c r="K25" s="10">
        <v>1946.9</v>
      </c>
      <c r="L25" s="10">
        <v>1945.97</v>
      </c>
      <c r="M25" s="10">
        <v>1946.86</v>
      </c>
      <c r="N25" s="10">
        <v>1950.16</v>
      </c>
      <c r="O25" s="10">
        <v>1944.87</v>
      </c>
      <c r="P25" s="10">
        <v>1948.97</v>
      </c>
      <c r="Q25" s="10">
        <v>1938.76</v>
      </c>
      <c r="R25" s="10">
        <v>1937.56</v>
      </c>
      <c r="S25" s="10">
        <v>1924.46</v>
      </c>
      <c r="T25" s="10">
        <v>1911.51</v>
      </c>
      <c r="U25" s="10">
        <v>1901.35</v>
      </c>
      <c r="V25" s="10">
        <v>1905.54</v>
      </c>
      <c r="W25" s="10">
        <v>1881.8</v>
      </c>
      <c r="X25" s="10">
        <v>1787.1</v>
      </c>
      <c r="Y25" s="10">
        <v>1589.68</v>
      </c>
    </row>
    <row r="26" spans="1:25" ht="15.75">
      <c r="A26" s="9" t="s">
        <v>240</v>
      </c>
      <c r="B26" s="10">
        <v>1486.11</v>
      </c>
      <c r="C26" s="10">
        <v>1388.35</v>
      </c>
      <c r="D26" s="10">
        <v>1373.46</v>
      </c>
      <c r="E26" s="10">
        <v>1364.02</v>
      </c>
      <c r="F26" s="10">
        <v>1372.79</v>
      </c>
      <c r="G26" s="10">
        <v>1542.1</v>
      </c>
      <c r="H26" s="10">
        <v>1816.51</v>
      </c>
      <c r="I26" s="10">
        <v>1882.23</v>
      </c>
      <c r="J26" s="10">
        <v>1933.89</v>
      </c>
      <c r="K26" s="10">
        <v>1929.43</v>
      </c>
      <c r="L26" s="10">
        <v>1918.12</v>
      </c>
      <c r="M26" s="10">
        <v>1934.87</v>
      </c>
      <c r="N26" s="10">
        <v>1913.8</v>
      </c>
      <c r="O26" s="10">
        <v>1883.4</v>
      </c>
      <c r="P26" s="10">
        <v>1881.28</v>
      </c>
      <c r="Q26" s="10">
        <v>1867.54</v>
      </c>
      <c r="R26" s="10">
        <v>1856.66</v>
      </c>
      <c r="S26" s="10">
        <v>1847.19</v>
      </c>
      <c r="T26" s="10">
        <v>1833.16</v>
      </c>
      <c r="U26" s="10">
        <v>1843.44</v>
      </c>
      <c r="V26" s="10">
        <v>1840.95</v>
      </c>
      <c r="W26" s="10">
        <v>1848.22</v>
      </c>
      <c r="X26" s="10">
        <v>1799.31</v>
      </c>
      <c r="Y26" s="10">
        <v>1711.97</v>
      </c>
    </row>
    <row r="27" spans="1:25" ht="15.75">
      <c r="A27" s="9" t="s">
        <v>241</v>
      </c>
      <c r="B27" s="10">
        <v>1518.25</v>
      </c>
      <c r="C27" s="10">
        <v>1441.57</v>
      </c>
      <c r="D27" s="10">
        <v>1362.19</v>
      </c>
      <c r="E27" s="10">
        <v>1359.72</v>
      </c>
      <c r="F27" s="10">
        <v>1365.66</v>
      </c>
      <c r="G27" s="10">
        <v>1405.69</v>
      </c>
      <c r="H27" s="10">
        <v>1708.36</v>
      </c>
      <c r="I27" s="10">
        <v>1899.77</v>
      </c>
      <c r="J27" s="10">
        <v>1944.34</v>
      </c>
      <c r="K27" s="10">
        <v>1992.1</v>
      </c>
      <c r="L27" s="10">
        <v>1979.39</v>
      </c>
      <c r="M27" s="10">
        <v>1956.29</v>
      </c>
      <c r="N27" s="10">
        <v>1994.67</v>
      </c>
      <c r="O27" s="10">
        <v>1972.14</v>
      </c>
      <c r="P27" s="10">
        <v>2003.66</v>
      </c>
      <c r="Q27" s="10">
        <v>1945.72</v>
      </c>
      <c r="R27" s="10">
        <v>1929.23</v>
      </c>
      <c r="S27" s="10">
        <v>1907.47</v>
      </c>
      <c r="T27" s="10">
        <v>1926.56</v>
      </c>
      <c r="U27" s="10">
        <v>1939.39</v>
      </c>
      <c r="V27" s="10">
        <v>1914.17</v>
      </c>
      <c r="W27" s="10">
        <v>1907.09</v>
      </c>
      <c r="X27" s="10">
        <v>1873.89</v>
      </c>
      <c r="Y27" s="10">
        <v>1796.58</v>
      </c>
    </row>
    <row r="28" spans="1:25" ht="15.75">
      <c r="A28" s="9" t="s">
        <v>242</v>
      </c>
      <c r="B28" s="10">
        <v>1755.9</v>
      </c>
      <c r="C28" s="10">
        <v>1588.45</v>
      </c>
      <c r="D28" s="10">
        <v>1493.71</v>
      </c>
      <c r="E28" s="10">
        <v>1409.86</v>
      </c>
      <c r="F28" s="10">
        <v>1409.23</v>
      </c>
      <c r="G28" s="10">
        <v>1545.14</v>
      </c>
      <c r="H28" s="10">
        <v>1703.95</v>
      </c>
      <c r="I28" s="10">
        <v>1946.52</v>
      </c>
      <c r="J28" s="10">
        <v>2084.44</v>
      </c>
      <c r="K28" s="10">
        <v>2123.18</v>
      </c>
      <c r="L28" s="10">
        <v>2121.68</v>
      </c>
      <c r="M28" s="10">
        <v>2122.5</v>
      </c>
      <c r="N28" s="10">
        <v>2127.03</v>
      </c>
      <c r="O28" s="10">
        <v>2126.06</v>
      </c>
      <c r="P28" s="10">
        <v>2122.62</v>
      </c>
      <c r="Q28" s="10">
        <v>2119.17</v>
      </c>
      <c r="R28" s="10">
        <v>2081.68</v>
      </c>
      <c r="S28" s="10">
        <v>2094.45</v>
      </c>
      <c r="T28" s="10">
        <v>2043.39</v>
      </c>
      <c r="U28" s="10">
        <v>2039.2</v>
      </c>
      <c r="V28" s="10">
        <v>2044.26</v>
      </c>
      <c r="W28" s="10">
        <v>2007.56</v>
      </c>
      <c r="X28" s="10">
        <v>1904.68</v>
      </c>
      <c r="Y28" s="10">
        <v>1847.82</v>
      </c>
    </row>
    <row r="29" spans="1:25" ht="15.75">
      <c r="A29" s="9" t="s">
        <v>243</v>
      </c>
      <c r="B29" s="10">
        <v>1645.96</v>
      </c>
      <c r="C29" s="10">
        <v>1492.28</v>
      </c>
      <c r="D29" s="10">
        <v>1435.14</v>
      </c>
      <c r="E29" s="10">
        <v>1376.34</v>
      </c>
      <c r="F29" s="10">
        <v>1357.75</v>
      </c>
      <c r="G29" s="10">
        <v>1390.42</v>
      </c>
      <c r="H29" s="10">
        <v>1405.27</v>
      </c>
      <c r="I29" s="10">
        <v>1806.22</v>
      </c>
      <c r="J29" s="10">
        <v>1960.4</v>
      </c>
      <c r="K29" s="10">
        <v>2009.79</v>
      </c>
      <c r="L29" s="10">
        <v>2007.81</v>
      </c>
      <c r="M29" s="10">
        <v>2000.18</v>
      </c>
      <c r="N29" s="10">
        <v>1995.87</v>
      </c>
      <c r="O29" s="10">
        <v>1996.65</v>
      </c>
      <c r="P29" s="10">
        <v>2006.74</v>
      </c>
      <c r="Q29" s="10">
        <v>2001.57</v>
      </c>
      <c r="R29" s="10">
        <v>1990.14</v>
      </c>
      <c r="S29" s="10">
        <v>1989.05</v>
      </c>
      <c r="T29" s="10">
        <v>1981.06</v>
      </c>
      <c r="U29" s="10">
        <v>1990.28</v>
      </c>
      <c r="V29" s="10">
        <v>1986.77</v>
      </c>
      <c r="W29" s="10">
        <v>1940.79</v>
      </c>
      <c r="X29" s="10">
        <v>1869.12</v>
      </c>
      <c r="Y29" s="10">
        <v>1748.91</v>
      </c>
    </row>
    <row r="30" spans="1:25" ht="15.75">
      <c r="A30" s="9" t="s">
        <v>244</v>
      </c>
      <c r="B30" s="10">
        <v>1554.33</v>
      </c>
      <c r="C30" s="10">
        <v>1435.94</v>
      </c>
      <c r="D30" s="10">
        <v>1388.96</v>
      </c>
      <c r="E30" s="10">
        <v>1356.99</v>
      </c>
      <c r="F30" s="10">
        <v>1362.96</v>
      </c>
      <c r="G30" s="10">
        <v>1470.1</v>
      </c>
      <c r="H30" s="10">
        <v>1886.46</v>
      </c>
      <c r="I30" s="10">
        <v>2000.24</v>
      </c>
      <c r="J30" s="10">
        <v>2077.05</v>
      </c>
      <c r="K30" s="10">
        <v>2117.49</v>
      </c>
      <c r="L30" s="10">
        <v>2078.37</v>
      </c>
      <c r="M30" s="10">
        <v>2096.31</v>
      </c>
      <c r="N30" s="10">
        <v>2015.52</v>
      </c>
      <c r="O30" s="10">
        <v>2008.87</v>
      </c>
      <c r="P30" s="10">
        <v>1974.7</v>
      </c>
      <c r="Q30" s="10">
        <v>1976.64</v>
      </c>
      <c r="R30" s="10">
        <v>1993.65</v>
      </c>
      <c r="S30" s="10">
        <v>1986.46</v>
      </c>
      <c r="T30" s="10">
        <v>1970.36</v>
      </c>
      <c r="U30" s="10">
        <v>1983.97</v>
      </c>
      <c r="V30" s="10">
        <v>1992.03</v>
      </c>
      <c r="W30" s="10">
        <v>1932.27</v>
      </c>
      <c r="X30" s="10">
        <v>1837.66</v>
      </c>
      <c r="Y30" s="10">
        <v>1613.48</v>
      </c>
    </row>
    <row r="31" spans="1:25" ht="15.75">
      <c r="A31" s="9" t="s">
        <v>245</v>
      </c>
      <c r="B31" s="10">
        <v>1501.05</v>
      </c>
      <c r="C31" s="10">
        <v>1387.46</v>
      </c>
      <c r="D31" s="10">
        <v>1352.94</v>
      </c>
      <c r="E31" s="10">
        <v>1358.7</v>
      </c>
      <c r="F31" s="10">
        <v>1406.17</v>
      </c>
      <c r="G31" s="10">
        <v>1608.94</v>
      </c>
      <c r="H31" s="10">
        <v>1897.46</v>
      </c>
      <c r="I31" s="10">
        <v>2044.79</v>
      </c>
      <c r="J31" s="10">
        <v>2177.44</v>
      </c>
      <c r="K31" s="10">
        <v>2200.02</v>
      </c>
      <c r="L31" s="10">
        <v>2187.66</v>
      </c>
      <c r="M31" s="10">
        <v>2189.09</v>
      </c>
      <c r="N31" s="10">
        <v>2155.22</v>
      </c>
      <c r="O31" s="10">
        <v>2152.01</v>
      </c>
      <c r="P31" s="10">
        <v>2179.2</v>
      </c>
      <c r="Q31" s="10">
        <v>2149.02</v>
      </c>
      <c r="R31" s="10">
        <v>2080.05</v>
      </c>
      <c r="S31" s="10">
        <v>2070.52</v>
      </c>
      <c r="T31" s="10">
        <v>2059.84</v>
      </c>
      <c r="U31" s="10">
        <v>2055.05</v>
      </c>
      <c r="V31" s="10">
        <v>2035.91</v>
      </c>
      <c r="W31" s="10">
        <v>1951.12</v>
      </c>
      <c r="X31" s="10">
        <v>1814.35</v>
      </c>
      <c r="Y31" s="10">
        <v>1749.41</v>
      </c>
    </row>
    <row r="32" spans="1:25" ht="15.75">
      <c r="A32" s="9" t="s">
        <v>246</v>
      </c>
      <c r="B32" s="10">
        <v>1591.66</v>
      </c>
      <c r="C32" s="10">
        <v>1486.82</v>
      </c>
      <c r="D32" s="10">
        <v>1442.08</v>
      </c>
      <c r="E32" s="10">
        <v>1394.98</v>
      </c>
      <c r="F32" s="10">
        <v>1418.33</v>
      </c>
      <c r="G32" s="10">
        <v>1546.9</v>
      </c>
      <c r="H32" s="10">
        <v>1767.58</v>
      </c>
      <c r="I32" s="10">
        <v>1924.79</v>
      </c>
      <c r="J32" s="10">
        <v>2065.32</v>
      </c>
      <c r="K32" s="10">
        <v>2092.47</v>
      </c>
      <c r="L32" s="10">
        <v>2077.08</v>
      </c>
      <c r="M32" s="10">
        <v>2104.91</v>
      </c>
      <c r="N32" s="10">
        <v>2072.67</v>
      </c>
      <c r="O32" s="10">
        <v>2047.26</v>
      </c>
      <c r="P32" s="10">
        <v>2091.82</v>
      </c>
      <c r="Q32" s="10">
        <v>2049.74</v>
      </c>
      <c r="R32" s="10">
        <v>2054.13</v>
      </c>
      <c r="S32" s="10">
        <v>2031.9</v>
      </c>
      <c r="T32" s="10">
        <v>2017.79</v>
      </c>
      <c r="U32" s="10">
        <v>1985.31</v>
      </c>
      <c r="V32" s="10">
        <v>1956.84</v>
      </c>
      <c r="W32" s="10">
        <v>1942.78</v>
      </c>
      <c r="X32" s="10">
        <v>1794.28</v>
      </c>
      <c r="Y32" s="10">
        <v>1716.56</v>
      </c>
    </row>
    <row r="33" spans="1:25" ht="15.75">
      <c r="A33" s="9" t="s">
        <v>247</v>
      </c>
      <c r="B33" s="10">
        <v>1473.29</v>
      </c>
      <c r="C33" s="10">
        <v>1435.44</v>
      </c>
      <c r="D33" s="10">
        <v>1382.38</v>
      </c>
      <c r="E33" s="10">
        <v>1358.59</v>
      </c>
      <c r="F33" s="10">
        <v>1389.26</v>
      </c>
      <c r="G33" s="10">
        <v>1495.78</v>
      </c>
      <c r="H33" s="10">
        <v>1646.25</v>
      </c>
      <c r="I33" s="10">
        <v>1893.59</v>
      </c>
      <c r="J33" s="10">
        <v>2066.18</v>
      </c>
      <c r="K33" s="10">
        <v>2115.05</v>
      </c>
      <c r="L33" s="10">
        <v>2106.05</v>
      </c>
      <c r="M33" s="10">
        <v>2114.62</v>
      </c>
      <c r="N33" s="10">
        <v>2113.6</v>
      </c>
      <c r="O33" s="10">
        <v>2098.03</v>
      </c>
      <c r="P33" s="10">
        <v>2090.88</v>
      </c>
      <c r="Q33" s="10">
        <v>2079.35</v>
      </c>
      <c r="R33" s="10">
        <v>2090.23</v>
      </c>
      <c r="S33" s="10">
        <v>2096.33</v>
      </c>
      <c r="T33" s="10">
        <v>2056.82</v>
      </c>
      <c r="U33" s="10">
        <v>2041.55</v>
      </c>
      <c r="V33" s="10">
        <v>2003.93</v>
      </c>
      <c r="W33" s="10">
        <v>1891.57</v>
      </c>
      <c r="X33" s="10">
        <v>1764.52</v>
      </c>
      <c r="Y33" s="10">
        <v>1678.94</v>
      </c>
    </row>
    <row r="34" spans="1:25" ht="15.75">
      <c r="A34" s="9" t="s">
        <v>248</v>
      </c>
      <c r="B34" s="10">
        <v>1549.45</v>
      </c>
      <c r="C34" s="10">
        <v>1443.44</v>
      </c>
      <c r="D34" s="10">
        <v>1383.01</v>
      </c>
      <c r="E34" s="10">
        <v>1364.55</v>
      </c>
      <c r="F34" s="10">
        <v>1387.34</v>
      </c>
      <c r="G34" s="10">
        <v>1476.86</v>
      </c>
      <c r="H34" s="10">
        <v>1749.95</v>
      </c>
      <c r="I34" s="10">
        <v>1878.29</v>
      </c>
      <c r="J34" s="10">
        <v>2069.72</v>
      </c>
      <c r="K34" s="10">
        <v>2083.85</v>
      </c>
      <c r="L34" s="10">
        <v>2084.79</v>
      </c>
      <c r="M34" s="10">
        <v>2077.1</v>
      </c>
      <c r="N34" s="10">
        <v>2075.38</v>
      </c>
      <c r="O34" s="10">
        <v>2057.21</v>
      </c>
      <c r="P34" s="10">
        <v>2051.33</v>
      </c>
      <c r="Q34" s="10">
        <v>2028.34</v>
      </c>
      <c r="R34" s="10">
        <v>2045.8</v>
      </c>
      <c r="S34" s="10">
        <v>2027.16</v>
      </c>
      <c r="T34" s="10">
        <v>2019.24</v>
      </c>
      <c r="U34" s="10">
        <v>2008.43</v>
      </c>
      <c r="V34" s="10">
        <v>1988.23</v>
      </c>
      <c r="W34" s="10">
        <v>1904.82</v>
      </c>
      <c r="X34" s="10">
        <v>1780.54</v>
      </c>
      <c r="Y34" s="10">
        <v>1716.92</v>
      </c>
    </row>
    <row r="35" spans="1:25" ht="15.75">
      <c r="A35" s="9" t="s">
        <v>249</v>
      </c>
      <c r="B35" s="10">
        <v>1720.63</v>
      </c>
      <c r="C35" s="10">
        <v>1624.37</v>
      </c>
      <c r="D35" s="10">
        <v>1494.85</v>
      </c>
      <c r="E35" s="10">
        <v>1454.36</v>
      </c>
      <c r="F35" s="10">
        <v>1455.29</v>
      </c>
      <c r="G35" s="10">
        <v>1508.67</v>
      </c>
      <c r="H35" s="10">
        <v>1652.64</v>
      </c>
      <c r="I35" s="10">
        <v>1874.35</v>
      </c>
      <c r="J35" s="10">
        <v>2051.61</v>
      </c>
      <c r="K35" s="10">
        <v>2121.49</v>
      </c>
      <c r="L35" s="10">
        <v>2135.93</v>
      </c>
      <c r="M35" s="10">
        <v>2131.63</v>
      </c>
      <c r="N35" s="10">
        <v>2102.5</v>
      </c>
      <c r="O35" s="10">
        <v>2123.1</v>
      </c>
      <c r="P35" s="10">
        <v>2093.92</v>
      </c>
      <c r="Q35" s="10">
        <v>2119.33</v>
      </c>
      <c r="R35" s="10">
        <v>2108.63</v>
      </c>
      <c r="S35" s="10">
        <v>2128.48</v>
      </c>
      <c r="T35" s="10">
        <v>2124</v>
      </c>
      <c r="U35" s="10">
        <v>2126.04</v>
      </c>
      <c r="V35" s="10">
        <v>2109.81</v>
      </c>
      <c r="W35" s="10">
        <v>2083.64</v>
      </c>
      <c r="X35" s="10">
        <v>1948.69</v>
      </c>
      <c r="Y35" s="10">
        <v>1810.17</v>
      </c>
    </row>
    <row r="36" spans="1:25" ht="15.75">
      <c r="A36" s="9" t="s">
        <v>250</v>
      </c>
      <c r="B36" s="10">
        <v>1699.38</v>
      </c>
      <c r="C36" s="10">
        <v>1511.46</v>
      </c>
      <c r="D36" s="10">
        <v>1469.42</v>
      </c>
      <c r="E36" s="10">
        <v>1399.06</v>
      </c>
      <c r="F36" s="10">
        <v>1407.63</v>
      </c>
      <c r="G36" s="10">
        <v>1440.83</v>
      </c>
      <c r="H36" s="10">
        <v>1538.22</v>
      </c>
      <c r="I36" s="10">
        <v>1777.69</v>
      </c>
      <c r="J36" s="10">
        <v>1947.35</v>
      </c>
      <c r="K36" s="10">
        <v>2066.22</v>
      </c>
      <c r="L36" s="10">
        <v>2078.26</v>
      </c>
      <c r="M36" s="10">
        <v>2073.97</v>
      </c>
      <c r="N36" s="10">
        <v>2051.4</v>
      </c>
      <c r="O36" s="10">
        <v>2070.4</v>
      </c>
      <c r="P36" s="10">
        <v>2060.9</v>
      </c>
      <c r="Q36" s="10">
        <v>2052.29</v>
      </c>
      <c r="R36" s="10">
        <v>2046.18</v>
      </c>
      <c r="S36" s="10">
        <v>2043.76</v>
      </c>
      <c r="T36" s="10">
        <v>2043.31</v>
      </c>
      <c r="U36" s="10">
        <v>2047.69</v>
      </c>
      <c r="V36" s="10">
        <v>2023.94</v>
      </c>
      <c r="W36" s="10">
        <v>1979.29</v>
      </c>
      <c r="X36" s="10">
        <v>1930.17</v>
      </c>
      <c r="Y36" s="10">
        <v>1774.74</v>
      </c>
    </row>
    <row r="37" spans="1:25" ht="15.75">
      <c r="A37" s="9" t="s">
        <v>251</v>
      </c>
      <c r="B37" s="10">
        <v>1596.26</v>
      </c>
      <c r="C37" s="10">
        <v>1439.63</v>
      </c>
      <c r="D37" s="10">
        <v>1387.69</v>
      </c>
      <c r="E37" s="10">
        <v>1372.07</v>
      </c>
      <c r="F37" s="10">
        <v>1408.78</v>
      </c>
      <c r="G37" s="10">
        <v>1654.8</v>
      </c>
      <c r="H37" s="10">
        <v>1895.59</v>
      </c>
      <c r="I37" s="10">
        <v>2004.44</v>
      </c>
      <c r="J37" s="10">
        <v>2184.79</v>
      </c>
      <c r="K37" s="10">
        <v>2257.14</v>
      </c>
      <c r="L37" s="10">
        <v>2252.25</v>
      </c>
      <c r="M37" s="10">
        <v>2264.72</v>
      </c>
      <c r="N37" s="10">
        <v>2201.85</v>
      </c>
      <c r="O37" s="10">
        <v>2198.52</v>
      </c>
      <c r="P37" s="10">
        <v>2191.73</v>
      </c>
      <c r="Q37" s="10">
        <v>2173.19</v>
      </c>
      <c r="R37" s="10">
        <v>2177.18</v>
      </c>
      <c r="S37" s="10">
        <v>2159.62</v>
      </c>
      <c r="T37" s="10">
        <v>2131.6</v>
      </c>
      <c r="U37" s="10">
        <v>2119.15</v>
      </c>
      <c r="V37" s="10">
        <v>2098.99</v>
      </c>
      <c r="W37" s="10">
        <v>2037.33</v>
      </c>
      <c r="X37" s="10">
        <v>1825.32</v>
      </c>
      <c r="Y37" s="10">
        <v>1692.31</v>
      </c>
    </row>
    <row r="38" spans="1:25" ht="15.75">
      <c r="A38" s="9" t="s">
        <v>252</v>
      </c>
      <c r="B38" s="10">
        <v>1636.69</v>
      </c>
      <c r="C38" s="10">
        <v>1485.42</v>
      </c>
      <c r="D38" s="10">
        <v>1413.64</v>
      </c>
      <c r="E38" s="10">
        <v>1379.75</v>
      </c>
      <c r="F38" s="10">
        <v>1396.26</v>
      </c>
      <c r="G38" s="10">
        <v>1620.93</v>
      </c>
      <c r="H38" s="10">
        <v>1845.33</v>
      </c>
      <c r="I38" s="10">
        <v>1962.38</v>
      </c>
      <c r="J38" s="10">
        <v>2091.77</v>
      </c>
      <c r="K38" s="10">
        <v>2146.48</v>
      </c>
      <c r="L38" s="10">
        <v>2184.94</v>
      </c>
      <c r="M38" s="10">
        <v>2204.71</v>
      </c>
      <c r="N38" s="10">
        <v>2203.58</v>
      </c>
      <c r="O38" s="10">
        <v>2193.92</v>
      </c>
      <c r="P38" s="10">
        <v>2173.55</v>
      </c>
      <c r="Q38" s="10">
        <v>2146.32</v>
      </c>
      <c r="R38" s="10">
        <v>2129.53</v>
      </c>
      <c r="S38" s="10">
        <v>2106.68</v>
      </c>
      <c r="T38" s="10">
        <v>2072.94</v>
      </c>
      <c r="U38" s="10">
        <v>2009.56</v>
      </c>
      <c r="V38" s="10">
        <v>1962.02</v>
      </c>
      <c r="W38" s="10">
        <v>1939.53</v>
      </c>
      <c r="X38" s="10">
        <v>1766.6</v>
      </c>
      <c r="Y38" s="10">
        <v>1670.57</v>
      </c>
    </row>
    <row r="39" spans="1:25" ht="15.75">
      <c r="A39" s="9" t="s">
        <v>253</v>
      </c>
      <c r="B39" s="10">
        <v>1443.22</v>
      </c>
      <c r="C39" s="10">
        <v>1367.72</v>
      </c>
      <c r="D39" s="10">
        <v>1344.72</v>
      </c>
      <c r="E39" s="10">
        <v>1341.85</v>
      </c>
      <c r="F39" s="10">
        <v>1351.8</v>
      </c>
      <c r="G39" s="10">
        <v>1403.37</v>
      </c>
      <c r="H39" s="10">
        <v>1706.38</v>
      </c>
      <c r="I39" s="10">
        <v>1893.78</v>
      </c>
      <c r="J39" s="10">
        <v>1998.99</v>
      </c>
      <c r="K39" s="10">
        <v>2065.26</v>
      </c>
      <c r="L39" s="10">
        <v>2080.66</v>
      </c>
      <c r="M39" s="10">
        <v>2087.12</v>
      </c>
      <c r="N39" s="10">
        <v>2080</v>
      </c>
      <c r="O39" s="10">
        <v>2080.37</v>
      </c>
      <c r="P39" s="10">
        <v>2119.2</v>
      </c>
      <c r="Q39" s="10">
        <v>2083.92</v>
      </c>
      <c r="R39" s="10">
        <v>2083.24</v>
      </c>
      <c r="S39" s="10">
        <v>2072.74</v>
      </c>
      <c r="T39" s="10">
        <v>2049.07</v>
      </c>
      <c r="U39" s="10">
        <v>2012.84</v>
      </c>
      <c r="V39" s="10">
        <v>1961.7</v>
      </c>
      <c r="W39" s="10">
        <v>1900.35</v>
      </c>
      <c r="X39" s="10">
        <v>1797.74</v>
      </c>
      <c r="Y39" s="10">
        <v>1684.68</v>
      </c>
    </row>
    <row r="40" spans="1:25" ht="15.75">
      <c r="A40" s="9" t="s">
        <v>254</v>
      </c>
      <c r="B40" s="10">
        <v>1476.11</v>
      </c>
      <c r="C40" s="10">
        <v>1403.59</v>
      </c>
      <c r="D40" s="10">
        <v>1372</v>
      </c>
      <c r="E40" s="10">
        <v>1351.22</v>
      </c>
      <c r="F40" s="10">
        <v>1376.93</v>
      </c>
      <c r="G40" s="10">
        <v>1455.62</v>
      </c>
      <c r="H40" s="10">
        <v>1796.12</v>
      </c>
      <c r="I40" s="10">
        <v>1965.06</v>
      </c>
      <c r="J40" s="10">
        <v>2108.78</v>
      </c>
      <c r="K40" s="10">
        <v>2205.08</v>
      </c>
      <c r="L40" s="10">
        <v>2200.75</v>
      </c>
      <c r="M40" s="10">
        <v>2203.17</v>
      </c>
      <c r="N40" s="10">
        <v>2188</v>
      </c>
      <c r="O40" s="10">
        <v>2181</v>
      </c>
      <c r="P40" s="10">
        <v>2190.84</v>
      </c>
      <c r="Q40" s="10">
        <v>2169.9</v>
      </c>
      <c r="R40" s="10">
        <v>2165.87</v>
      </c>
      <c r="S40" s="10">
        <v>2151.56</v>
      </c>
      <c r="T40" s="10">
        <v>2132.01</v>
      </c>
      <c r="U40" s="10">
        <v>2108.59</v>
      </c>
      <c r="V40" s="10">
        <v>2084.35</v>
      </c>
      <c r="W40" s="10">
        <v>2048.71</v>
      </c>
      <c r="X40" s="10">
        <v>1807.71</v>
      </c>
      <c r="Y40" s="10">
        <v>1688.94</v>
      </c>
    </row>
    <row r="41" spans="1:25" ht="15.75">
      <c r="A41" s="9" t="s">
        <v>255</v>
      </c>
      <c r="B41" s="10">
        <v>1595.82</v>
      </c>
      <c r="C41" s="10">
        <v>1433.52</v>
      </c>
      <c r="D41" s="10">
        <v>1371.15</v>
      </c>
      <c r="E41" s="10">
        <v>1373.83</v>
      </c>
      <c r="F41" s="10">
        <v>1418.97</v>
      </c>
      <c r="G41" s="10">
        <v>1775.94</v>
      </c>
      <c r="H41" s="10">
        <v>1848.17</v>
      </c>
      <c r="I41" s="10">
        <v>2002.38</v>
      </c>
      <c r="J41" s="10">
        <v>2118.87</v>
      </c>
      <c r="K41" s="10">
        <v>2123.82</v>
      </c>
      <c r="L41" s="10">
        <v>2130.09</v>
      </c>
      <c r="M41" s="10">
        <v>2149.33</v>
      </c>
      <c r="N41" s="10">
        <v>2179.65</v>
      </c>
      <c r="O41" s="10">
        <v>2173.83</v>
      </c>
      <c r="P41" s="10">
        <v>2184.99</v>
      </c>
      <c r="Q41" s="10">
        <v>2211.45</v>
      </c>
      <c r="R41" s="10">
        <v>2207.71</v>
      </c>
      <c r="S41" s="10">
        <v>2153.33</v>
      </c>
      <c r="T41" s="10">
        <v>2135.2</v>
      </c>
      <c r="U41" s="10">
        <v>2107.86</v>
      </c>
      <c r="V41" s="10">
        <v>2078.73</v>
      </c>
      <c r="W41" s="10">
        <v>2074.8</v>
      </c>
      <c r="X41" s="10">
        <v>1899.06</v>
      </c>
      <c r="Y41" s="10">
        <v>1797.84</v>
      </c>
    </row>
    <row r="42" spans="1:59" ht="16.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</row>
    <row r="43" spans="1:59" ht="15.75">
      <c r="A43" s="21" t="s">
        <v>200</v>
      </c>
      <c r="B43" s="23" t="s">
        <v>261</v>
      </c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5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</row>
    <row r="44" spans="1:59" ht="32.25" customHeight="1">
      <c r="A44" s="22"/>
      <c r="B44" s="4" t="s">
        <v>202</v>
      </c>
      <c r="C44" s="4" t="s">
        <v>203</v>
      </c>
      <c r="D44" s="4" t="s">
        <v>204</v>
      </c>
      <c r="E44" s="4" t="s">
        <v>205</v>
      </c>
      <c r="F44" s="4" t="s">
        <v>206</v>
      </c>
      <c r="G44" s="4" t="s">
        <v>207</v>
      </c>
      <c r="H44" s="4" t="s">
        <v>208</v>
      </c>
      <c r="I44" s="4" t="s">
        <v>209</v>
      </c>
      <c r="J44" s="4" t="s">
        <v>210</v>
      </c>
      <c r="K44" s="4" t="s">
        <v>211</v>
      </c>
      <c r="L44" s="4" t="s">
        <v>212</v>
      </c>
      <c r="M44" s="4" t="s">
        <v>213</v>
      </c>
      <c r="N44" s="4" t="s">
        <v>214</v>
      </c>
      <c r="O44" s="4" t="s">
        <v>215</v>
      </c>
      <c r="P44" s="4" t="s">
        <v>216</v>
      </c>
      <c r="Q44" s="4" t="s">
        <v>217</v>
      </c>
      <c r="R44" s="4" t="s">
        <v>218</v>
      </c>
      <c r="S44" s="4" t="s">
        <v>219</v>
      </c>
      <c r="T44" s="4" t="s">
        <v>220</v>
      </c>
      <c r="U44" s="4" t="s">
        <v>221</v>
      </c>
      <c r="V44" s="4" t="s">
        <v>222</v>
      </c>
      <c r="W44" s="4" t="s">
        <v>223</v>
      </c>
      <c r="X44" s="4" t="s">
        <v>224</v>
      </c>
      <c r="Y44" s="5" t="s">
        <v>225</v>
      </c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</row>
    <row r="45" spans="1:59" ht="15.75">
      <c r="A45" s="9" t="s">
        <v>226</v>
      </c>
      <c r="B45" s="10">
        <v>0</v>
      </c>
      <c r="C45" s="10">
        <v>0</v>
      </c>
      <c r="D45" s="10">
        <v>0</v>
      </c>
      <c r="E45" s="10">
        <v>14.08</v>
      </c>
      <c r="F45" s="10">
        <v>203.42</v>
      </c>
      <c r="G45" s="10">
        <v>57.84</v>
      </c>
      <c r="H45" s="10">
        <v>188.75</v>
      </c>
      <c r="I45" s="10">
        <v>8.57</v>
      </c>
      <c r="J45" s="10">
        <v>9.48</v>
      </c>
      <c r="K45" s="10">
        <v>0</v>
      </c>
      <c r="L45" s="10">
        <v>0</v>
      </c>
      <c r="M45" s="10">
        <v>0</v>
      </c>
      <c r="N45" s="10">
        <v>0</v>
      </c>
      <c r="O45" s="10">
        <v>1.51</v>
      </c>
      <c r="P45" s="10">
        <v>2.77</v>
      </c>
      <c r="Q45" s="10">
        <v>6.36</v>
      </c>
      <c r="R45" s="10">
        <v>0</v>
      </c>
      <c r="S45" s="10">
        <v>11.96</v>
      </c>
      <c r="T45" s="10">
        <v>31.24</v>
      </c>
      <c r="U45" s="10">
        <v>19.72</v>
      </c>
      <c r="V45" s="10">
        <v>10.08</v>
      </c>
      <c r="W45" s="10">
        <v>2.59</v>
      </c>
      <c r="X45" s="10">
        <v>0</v>
      </c>
      <c r="Y45" s="10">
        <v>0</v>
      </c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</row>
    <row r="46" spans="1:25" ht="15.75">
      <c r="A46" s="9" t="s">
        <v>227</v>
      </c>
      <c r="B46" s="10">
        <v>0</v>
      </c>
      <c r="C46" s="10">
        <v>0</v>
      </c>
      <c r="D46" s="10">
        <v>0</v>
      </c>
      <c r="E46" s="10">
        <v>0</v>
      </c>
      <c r="F46" s="10">
        <v>195.57</v>
      </c>
      <c r="G46" s="10">
        <v>141.66</v>
      </c>
      <c r="H46" s="10">
        <v>36.89</v>
      </c>
      <c r="I46" s="10">
        <v>63.36</v>
      </c>
      <c r="J46" s="10">
        <v>1.21</v>
      </c>
      <c r="K46" s="10">
        <v>0.21</v>
      </c>
      <c r="L46" s="10">
        <v>0</v>
      </c>
      <c r="M46" s="10">
        <v>0</v>
      </c>
      <c r="N46" s="10">
        <v>5.32</v>
      </c>
      <c r="O46" s="10">
        <v>52.65</v>
      </c>
      <c r="P46" s="10">
        <v>60.61</v>
      </c>
      <c r="Q46" s="10">
        <v>21.51</v>
      </c>
      <c r="R46" s="10">
        <v>27.36</v>
      </c>
      <c r="S46" s="10">
        <v>21.24</v>
      </c>
      <c r="T46" s="10">
        <v>43.66</v>
      </c>
      <c r="U46" s="10">
        <v>32.34</v>
      </c>
      <c r="V46" s="10">
        <v>20.01</v>
      </c>
      <c r="W46" s="10">
        <v>9.75</v>
      </c>
      <c r="X46" s="10">
        <v>0</v>
      </c>
      <c r="Y46" s="10">
        <v>0</v>
      </c>
    </row>
    <row r="47" spans="1:25" ht="15.75">
      <c r="A47" s="9" t="s">
        <v>228</v>
      </c>
      <c r="B47" s="10">
        <v>0</v>
      </c>
      <c r="C47" s="10">
        <v>0</v>
      </c>
      <c r="D47" s="10">
        <v>0</v>
      </c>
      <c r="E47" s="10">
        <v>0</v>
      </c>
      <c r="F47" s="10">
        <v>0</v>
      </c>
      <c r="G47" s="10">
        <v>0</v>
      </c>
      <c r="H47" s="10">
        <v>11.74</v>
      </c>
      <c r="I47" s="10">
        <v>36.33</v>
      </c>
      <c r="J47" s="10">
        <v>16.57</v>
      </c>
      <c r="K47" s="10">
        <v>20.27</v>
      </c>
      <c r="L47" s="10">
        <v>4.13</v>
      </c>
      <c r="M47" s="10">
        <v>2.99</v>
      </c>
      <c r="N47" s="10">
        <v>35.86</v>
      </c>
      <c r="O47" s="10">
        <v>51.75</v>
      </c>
      <c r="P47" s="10">
        <v>127.63</v>
      </c>
      <c r="Q47" s="10">
        <v>160.03</v>
      </c>
      <c r="R47" s="10">
        <v>168.3</v>
      </c>
      <c r="S47" s="10">
        <v>140.13</v>
      </c>
      <c r="T47" s="10">
        <v>211.55</v>
      </c>
      <c r="U47" s="10">
        <v>342.83</v>
      </c>
      <c r="V47" s="10">
        <v>566.29</v>
      </c>
      <c r="W47" s="10">
        <v>434.19</v>
      </c>
      <c r="X47" s="10">
        <v>112.14</v>
      </c>
      <c r="Y47" s="10">
        <v>0</v>
      </c>
    </row>
    <row r="48" spans="1:25" ht="15.75">
      <c r="A48" s="9" t="s">
        <v>229</v>
      </c>
      <c r="B48" s="10">
        <v>0.45</v>
      </c>
      <c r="C48" s="10">
        <v>0</v>
      </c>
      <c r="D48" s="10">
        <v>13.77</v>
      </c>
      <c r="E48" s="10">
        <v>0</v>
      </c>
      <c r="F48" s="10">
        <v>0</v>
      </c>
      <c r="G48" s="10">
        <v>107.65</v>
      </c>
      <c r="H48" s="10">
        <v>164.38</v>
      </c>
      <c r="I48" s="10">
        <v>112.02</v>
      </c>
      <c r="J48" s="10">
        <v>120.59</v>
      </c>
      <c r="K48" s="10">
        <v>90.04</v>
      </c>
      <c r="L48" s="10">
        <v>88.62</v>
      </c>
      <c r="M48" s="10">
        <v>21.56</v>
      </c>
      <c r="N48" s="10">
        <v>47.62</v>
      </c>
      <c r="O48" s="10">
        <v>61.88</v>
      </c>
      <c r="P48" s="10">
        <v>63.76</v>
      </c>
      <c r="Q48" s="10">
        <v>40.79</v>
      </c>
      <c r="R48" s="10">
        <v>55.71</v>
      </c>
      <c r="S48" s="10">
        <v>88.95</v>
      </c>
      <c r="T48" s="10">
        <v>108.39</v>
      </c>
      <c r="U48" s="10">
        <v>120.3</v>
      </c>
      <c r="V48" s="10">
        <v>102.15</v>
      </c>
      <c r="W48" s="10">
        <v>27.12</v>
      </c>
      <c r="X48" s="10">
        <v>0</v>
      </c>
      <c r="Y48" s="10">
        <v>0</v>
      </c>
    </row>
    <row r="49" spans="1:25" ht="15.75">
      <c r="A49" s="9" t="s">
        <v>230</v>
      </c>
      <c r="B49" s="10">
        <v>0</v>
      </c>
      <c r="C49" s="10">
        <v>0</v>
      </c>
      <c r="D49" s="10">
        <v>0</v>
      </c>
      <c r="E49" s="10">
        <v>0</v>
      </c>
      <c r="F49" s="10">
        <v>0.23</v>
      </c>
      <c r="G49" s="10">
        <v>160.1</v>
      </c>
      <c r="H49" s="10">
        <v>218.97</v>
      </c>
      <c r="I49" s="10">
        <v>128.8</v>
      </c>
      <c r="J49" s="10">
        <v>203.09</v>
      </c>
      <c r="K49" s="10">
        <v>104.15</v>
      </c>
      <c r="L49" s="10">
        <v>86.41</v>
      </c>
      <c r="M49" s="10">
        <v>36.24</v>
      </c>
      <c r="N49" s="10">
        <v>47.34</v>
      </c>
      <c r="O49" s="10">
        <v>61.35</v>
      </c>
      <c r="P49" s="10">
        <v>64.35</v>
      </c>
      <c r="Q49" s="10">
        <v>69.91</v>
      </c>
      <c r="R49" s="10">
        <v>51.2</v>
      </c>
      <c r="S49" s="10">
        <v>77.31</v>
      </c>
      <c r="T49" s="10">
        <v>50.85</v>
      </c>
      <c r="U49" s="10">
        <v>37.84</v>
      </c>
      <c r="V49" s="10">
        <v>0.02</v>
      </c>
      <c r="W49" s="10">
        <v>0</v>
      </c>
      <c r="X49" s="10">
        <v>0</v>
      </c>
      <c r="Y49" s="10">
        <v>0</v>
      </c>
    </row>
    <row r="50" spans="1:25" ht="15.75">
      <c r="A50" s="9" t="s">
        <v>231</v>
      </c>
      <c r="B50" s="10">
        <v>0</v>
      </c>
      <c r="C50" s="10">
        <v>2.82</v>
      </c>
      <c r="D50" s="10">
        <v>0</v>
      </c>
      <c r="E50" s="10">
        <v>0</v>
      </c>
      <c r="F50" s="10">
        <v>46.87</v>
      </c>
      <c r="G50" s="10">
        <v>216.07</v>
      </c>
      <c r="H50" s="10">
        <v>62.65</v>
      </c>
      <c r="I50" s="10">
        <v>107.9</v>
      </c>
      <c r="J50" s="10">
        <v>117.32</v>
      </c>
      <c r="K50" s="10">
        <v>13.88</v>
      </c>
      <c r="L50" s="10">
        <v>0</v>
      </c>
      <c r="M50" s="10">
        <v>0.67</v>
      </c>
      <c r="N50" s="10">
        <v>19.77</v>
      </c>
      <c r="O50" s="10">
        <v>24.96</v>
      </c>
      <c r="P50" s="10">
        <v>23.62</v>
      </c>
      <c r="Q50" s="10">
        <v>79.98</v>
      </c>
      <c r="R50" s="10">
        <v>71.51</v>
      </c>
      <c r="S50" s="10">
        <v>12.13</v>
      </c>
      <c r="T50" s="10">
        <v>73.99</v>
      </c>
      <c r="U50" s="10">
        <v>35.91</v>
      </c>
      <c r="V50" s="10">
        <v>0</v>
      </c>
      <c r="W50" s="10">
        <v>0</v>
      </c>
      <c r="X50" s="10">
        <v>0</v>
      </c>
      <c r="Y50" s="10">
        <v>0</v>
      </c>
    </row>
    <row r="51" spans="1:25" ht="15.75">
      <c r="A51" s="9" t="s">
        <v>232</v>
      </c>
      <c r="B51" s="10">
        <v>0</v>
      </c>
      <c r="C51" s="10">
        <v>0</v>
      </c>
      <c r="D51" s="10">
        <v>0</v>
      </c>
      <c r="E51" s="10">
        <v>0</v>
      </c>
      <c r="F51" s="10">
        <v>0</v>
      </c>
      <c r="G51" s="10">
        <v>220.43</v>
      </c>
      <c r="H51" s="10">
        <v>83.71</v>
      </c>
      <c r="I51" s="10">
        <v>167.96</v>
      </c>
      <c r="J51" s="10">
        <v>87.73</v>
      </c>
      <c r="K51" s="10">
        <v>43.3</v>
      </c>
      <c r="L51" s="10">
        <v>14.08</v>
      </c>
      <c r="M51" s="10">
        <v>2.25</v>
      </c>
      <c r="N51" s="10">
        <v>0.7</v>
      </c>
      <c r="O51" s="10">
        <v>8.67</v>
      </c>
      <c r="P51" s="10">
        <v>0</v>
      </c>
      <c r="Q51" s="10">
        <v>0</v>
      </c>
      <c r="R51" s="10">
        <v>0.51</v>
      </c>
      <c r="S51" s="10">
        <v>7.22</v>
      </c>
      <c r="T51" s="10">
        <v>36.66</v>
      </c>
      <c r="U51" s="10">
        <v>29.41</v>
      </c>
      <c r="V51" s="10">
        <v>0.02</v>
      </c>
      <c r="W51" s="10">
        <v>0</v>
      </c>
      <c r="X51" s="10">
        <v>0</v>
      </c>
      <c r="Y51" s="10">
        <v>0</v>
      </c>
    </row>
    <row r="52" spans="1:25" ht="15.75">
      <c r="A52" s="9" t="s">
        <v>233</v>
      </c>
      <c r="B52" s="10">
        <v>0</v>
      </c>
      <c r="C52" s="10">
        <v>4.37</v>
      </c>
      <c r="D52" s="10">
        <v>0.22</v>
      </c>
      <c r="E52" s="10">
        <v>0</v>
      </c>
      <c r="F52" s="10">
        <v>25.38</v>
      </c>
      <c r="G52" s="10">
        <v>260.01</v>
      </c>
      <c r="H52" s="10">
        <v>29.4</v>
      </c>
      <c r="I52" s="10">
        <v>93.1</v>
      </c>
      <c r="J52" s="10">
        <v>11.5</v>
      </c>
      <c r="K52" s="10">
        <v>0</v>
      </c>
      <c r="L52" s="10">
        <v>0</v>
      </c>
      <c r="M52" s="10">
        <v>1.02</v>
      </c>
      <c r="N52" s="10">
        <v>0</v>
      </c>
      <c r="O52" s="10">
        <v>0.21</v>
      </c>
      <c r="P52" s="10">
        <v>0.3</v>
      </c>
      <c r="Q52" s="10">
        <v>0.84</v>
      </c>
      <c r="R52" s="10">
        <v>0</v>
      </c>
      <c r="S52" s="10">
        <v>0.42</v>
      </c>
      <c r="T52" s="10">
        <v>0.46</v>
      </c>
      <c r="U52" s="10">
        <v>0.67</v>
      </c>
      <c r="V52" s="10">
        <v>0.38</v>
      </c>
      <c r="W52" s="10">
        <v>0.06</v>
      </c>
      <c r="X52" s="10">
        <v>0.91</v>
      </c>
      <c r="Y52" s="10">
        <v>2.48</v>
      </c>
    </row>
    <row r="53" spans="1:25" ht="15.75">
      <c r="A53" s="9" t="s">
        <v>234</v>
      </c>
      <c r="B53" s="10">
        <v>0</v>
      </c>
      <c r="C53" s="10">
        <v>0.66</v>
      </c>
      <c r="D53" s="10">
        <v>73.57</v>
      </c>
      <c r="E53" s="10">
        <v>52.9</v>
      </c>
      <c r="F53" s="10">
        <v>152.78</v>
      </c>
      <c r="G53" s="10">
        <v>201.33</v>
      </c>
      <c r="H53" s="10">
        <v>206.56</v>
      </c>
      <c r="I53" s="10">
        <v>201.03</v>
      </c>
      <c r="J53" s="10">
        <v>85.98</v>
      </c>
      <c r="K53" s="10">
        <v>115.3</v>
      </c>
      <c r="L53" s="10">
        <v>73.18</v>
      </c>
      <c r="M53" s="10">
        <v>0</v>
      </c>
      <c r="N53" s="10">
        <v>0</v>
      </c>
      <c r="O53" s="10">
        <v>0</v>
      </c>
      <c r="P53" s="10">
        <v>6.51</v>
      </c>
      <c r="Q53" s="10">
        <v>0.02</v>
      </c>
      <c r="R53" s="10">
        <v>0</v>
      </c>
      <c r="S53" s="10">
        <v>0</v>
      </c>
      <c r="T53" s="10">
        <v>0</v>
      </c>
      <c r="U53" s="10">
        <v>0</v>
      </c>
      <c r="V53" s="10">
        <v>0</v>
      </c>
      <c r="W53" s="10">
        <v>0</v>
      </c>
      <c r="X53" s="10">
        <v>0</v>
      </c>
      <c r="Y53" s="10">
        <v>0</v>
      </c>
    </row>
    <row r="54" spans="1:25" ht="15.75">
      <c r="A54" s="9" t="s">
        <v>235</v>
      </c>
      <c r="B54" s="10">
        <v>0</v>
      </c>
      <c r="C54" s="10">
        <v>0</v>
      </c>
      <c r="D54" s="10">
        <v>25.35</v>
      </c>
      <c r="E54" s="10">
        <v>30.94</v>
      </c>
      <c r="F54" s="10">
        <v>133.51</v>
      </c>
      <c r="G54" s="10">
        <v>58.43</v>
      </c>
      <c r="H54" s="10">
        <v>93.13</v>
      </c>
      <c r="I54" s="10">
        <v>133.81</v>
      </c>
      <c r="J54" s="10">
        <v>155.39</v>
      </c>
      <c r="K54" s="10">
        <v>98.97</v>
      </c>
      <c r="L54" s="10">
        <v>104.57</v>
      </c>
      <c r="M54" s="10">
        <v>62.09</v>
      </c>
      <c r="N54" s="10">
        <v>113.51</v>
      </c>
      <c r="O54" s="10">
        <v>65.97</v>
      </c>
      <c r="P54" s="10">
        <v>56.48</v>
      </c>
      <c r="Q54" s="10">
        <v>20.03</v>
      </c>
      <c r="R54" s="10">
        <v>90.94</v>
      </c>
      <c r="S54" s="10">
        <v>101.85</v>
      </c>
      <c r="T54" s="10">
        <v>267.54</v>
      </c>
      <c r="U54" s="10">
        <v>158.29</v>
      </c>
      <c r="V54" s="10">
        <v>195.49</v>
      </c>
      <c r="W54" s="10">
        <v>0</v>
      </c>
      <c r="X54" s="10">
        <v>0</v>
      </c>
      <c r="Y54" s="10">
        <v>0</v>
      </c>
    </row>
    <row r="55" spans="1:25" ht="15.75">
      <c r="A55" s="9" t="s">
        <v>236</v>
      </c>
      <c r="B55" s="10">
        <v>54.52</v>
      </c>
      <c r="C55" s="10">
        <v>106.02</v>
      </c>
      <c r="D55" s="10">
        <v>48.98</v>
      </c>
      <c r="E55" s="10">
        <v>55.48</v>
      </c>
      <c r="F55" s="10">
        <v>50.13</v>
      </c>
      <c r="G55" s="10">
        <v>174.65</v>
      </c>
      <c r="H55" s="10">
        <v>140.26</v>
      </c>
      <c r="I55" s="10">
        <v>91.07</v>
      </c>
      <c r="J55" s="10">
        <v>97.94</v>
      </c>
      <c r="K55" s="10">
        <v>111.25</v>
      </c>
      <c r="L55" s="10">
        <v>109.19</v>
      </c>
      <c r="M55" s="10">
        <v>54.21</v>
      </c>
      <c r="N55" s="10">
        <v>57.16</v>
      </c>
      <c r="O55" s="10">
        <v>45.33</v>
      </c>
      <c r="P55" s="10">
        <v>50.33</v>
      </c>
      <c r="Q55" s="10">
        <v>30.49</v>
      </c>
      <c r="R55" s="10">
        <v>27.92</v>
      </c>
      <c r="S55" s="10">
        <v>3.74</v>
      </c>
      <c r="T55" s="10">
        <v>4.2</v>
      </c>
      <c r="U55" s="10">
        <v>0</v>
      </c>
      <c r="V55" s="10">
        <v>0</v>
      </c>
      <c r="W55" s="10">
        <v>0</v>
      </c>
      <c r="X55" s="10">
        <v>0</v>
      </c>
      <c r="Y55" s="10">
        <v>0</v>
      </c>
    </row>
    <row r="56" spans="1:25" ht="15.75">
      <c r="A56" s="9" t="s">
        <v>237</v>
      </c>
      <c r="B56" s="10">
        <v>0</v>
      </c>
      <c r="C56" s="10">
        <v>0</v>
      </c>
      <c r="D56" s="10">
        <v>0</v>
      </c>
      <c r="E56" s="10">
        <v>0</v>
      </c>
      <c r="F56" s="10">
        <v>77.3</v>
      </c>
      <c r="G56" s="10">
        <v>151.28</v>
      </c>
      <c r="H56" s="10">
        <v>139.11</v>
      </c>
      <c r="I56" s="10">
        <v>114.9</v>
      </c>
      <c r="J56" s="10">
        <v>87.36</v>
      </c>
      <c r="K56" s="10">
        <v>47.8</v>
      </c>
      <c r="L56" s="10">
        <v>52.82</v>
      </c>
      <c r="M56" s="10">
        <v>68.18</v>
      </c>
      <c r="N56" s="10">
        <v>67.43</v>
      </c>
      <c r="O56" s="10">
        <v>77.96</v>
      </c>
      <c r="P56" s="10">
        <v>83.87</v>
      </c>
      <c r="Q56" s="10">
        <v>80.2</v>
      </c>
      <c r="R56" s="10">
        <v>111.65</v>
      </c>
      <c r="S56" s="10">
        <v>133.17</v>
      </c>
      <c r="T56" s="10">
        <v>39.05</v>
      </c>
      <c r="U56" s="10">
        <v>0.92</v>
      </c>
      <c r="V56" s="10">
        <v>0</v>
      </c>
      <c r="W56" s="10">
        <v>0</v>
      </c>
      <c r="X56" s="10">
        <v>0</v>
      </c>
      <c r="Y56" s="10">
        <v>0</v>
      </c>
    </row>
    <row r="57" spans="1:25" ht="15.75">
      <c r="A57" s="9" t="s">
        <v>238</v>
      </c>
      <c r="B57" s="10">
        <v>0</v>
      </c>
      <c r="C57" s="10">
        <v>0</v>
      </c>
      <c r="D57" s="10">
        <v>0</v>
      </c>
      <c r="E57" s="10">
        <v>1.73</v>
      </c>
      <c r="F57" s="10">
        <v>62.4</v>
      </c>
      <c r="G57" s="10">
        <v>225.65</v>
      </c>
      <c r="H57" s="10">
        <v>90.44</v>
      </c>
      <c r="I57" s="10">
        <v>69.02</v>
      </c>
      <c r="J57" s="10">
        <v>0.08</v>
      </c>
      <c r="K57" s="10">
        <v>0.05</v>
      </c>
      <c r="L57" s="10">
        <v>0.26</v>
      </c>
      <c r="M57" s="10">
        <v>15.36</v>
      </c>
      <c r="N57" s="10">
        <v>49.01</v>
      </c>
      <c r="O57" s="10">
        <v>60.95</v>
      </c>
      <c r="P57" s="10">
        <v>57.64</v>
      </c>
      <c r="Q57" s="10">
        <v>0</v>
      </c>
      <c r="R57" s="10">
        <v>0</v>
      </c>
      <c r="S57" s="10">
        <v>0</v>
      </c>
      <c r="T57" s="10">
        <v>6.28</v>
      </c>
      <c r="U57" s="10">
        <v>44.77</v>
      </c>
      <c r="V57" s="10">
        <v>13.94</v>
      </c>
      <c r="W57" s="10">
        <v>0</v>
      </c>
      <c r="X57" s="10">
        <v>0</v>
      </c>
      <c r="Y57" s="10">
        <v>0</v>
      </c>
    </row>
    <row r="58" spans="1:25" ht="15.75">
      <c r="A58" s="9" t="s">
        <v>239</v>
      </c>
      <c r="B58" s="10">
        <v>1.11</v>
      </c>
      <c r="C58" s="10">
        <v>0</v>
      </c>
      <c r="D58" s="10">
        <v>0</v>
      </c>
      <c r="E58" s="10">
        <v>75.8</v>
      </c>
      <c r="F58" s="10">
        <v>100.03</v>
      </c>
      <c r="G58" s="10">
        <v>125.09</v>
      </c>
      <c r="H58" s="10">
        <v>130.74</v>
      </c>
      <c r="I58" s="10">
        <v>49.84</v>
      </c>
      <c r="J58" s="10">
        <v>20.91</v>
      </c>
      <c r="K58" s="10">
        <v>13.73</v>
      </c>
      <c r="L58" s="10">
        <v>10.43</v>
      </c>
      <c r="M58" s="10">
        <v>14.28</v>
      </c>
      <c r="N58" s="10">
        <v>14.28</v>
      </c>
      <c r="O58" s="10">
        <v>16.65</v>
      </c>
      <c r="P58" s="10">
        <v>12.77</v>
      </c>
      <c r="Q58" s="10">
        <v>17.55</v>
      </c>
      <c r="R58" s="10">
        <v>13.39</v>
      </c>
      <c r="S58" s="10">
        <v>13.68</v>
      </c>
      <c r="T58" s="10">
        <v>19.28</v>
      </c>
      <c r="U58" s="10">
        <v>0</v>
      </c>
      <c r="V58" s="10">
        <v>0</v>
      </c>
      <c r="W58" s="10">
        <v>0</v>
      </c>
      <c r="X58" s="10">
        <v>0</v>
      </c>
      <c r="Y58" s="10">
        <v>0</v>
      </c>
    </row>
    <row r="59" spans="1:25" ht="15.75">
      <c r="A59" s="9" t="s">
        <v>240</v>
      </c>
      <c r="B59" s="10">
        <v>13.33</v>
      </c>
      <c r="C59" s="10">
        <v>85.4</v>
      </c>
      <c r="D59" s="10">
        <v>0</v>
      </c>
      <c r="E59" s="10">
        <v>2.07</v>
      </c>
      <c r="F59" s="10">
        <v>125.98</v>
      </c>
      <c r="G59" s="10">
        <v>229.66</v>
      </c>
      <c r="H59" s="10">
        <v>72.02</v>
      </c>
      <c r="I59" s="10">
        <v>118.53</v>
      </c>
      <c r="J59" s="10">
        <v>105.77</v>
      </c>
      <c r="K59" s="10">
        <v>85.33</v>
      </c>
      <c r="L59" s="10">
        <v>64.97</v>
      </c>
      <c r="M59" s="10">
        <v>105.34</v>
      </c>
      <c r="N59" s="10">
        <v>24.4</v>
      </c>
      <c r="O59" s="10">
        <v>63.42</v>
      </c>
      <c r="P59" s="10">
        <v>46.54</v>
      </c>
      <c r="Q59" s="10">
        <v>48.92</v>
      </c>
      <c r="R59" s="10">
        <v>0.14</v>
      </c>
      <c r="S59" s="10">
        <v>6.35</v>
      </c>
      <c r="T59" s="10">
        <v>70.05</v>
      </c>
      <c r="U59" s="10">
        <v>12.07</v>
      </c>
      <c r="V59" s="10">
        <v>8.74</v>
      </c>
      <c r="W59" s="10">
        <v>9.47</v>
      </c>
      <c r="X59" s="10">
        <v>1.32</v>
      </c>
      <c r="Y59" s="10">
        <v>2.77</v>
      </c>
    </row>
    <row r="60" spans="1:25" ht="15.75">
      <c r="A60" s="9" t="s">
        <v>241</v>
      </c>
      <c r="B60" s="10">
        <v>0</v>
      </c>
      <c r="C60" s="10">
        <v>0</v>
      </c>
      <c r="D60" s="10">
        <v>0</v>
      </c>
      <c r="E60" s="10">
        <v>0</v>
      </c>
      <c r="F60" s="10">
        <v>7.25</v>
      </c>
      <c r="G60" s="10">
        <v>126.56</v>
      </c>
      <c r="H60" s="10">
        <v>86.61</v>
      </c>
      <c r="I60" s="10">
        <v>50.34</v>
      </c>
      <c r="J60" s="10">
        <v>67.11</v>
      </c>
      <c r="K60" s="10">
        <v>0</v>
      </c>
      <c r="L60" s="10">
        <v>3.57</v>
      </c>
      <c r="M60" s="10">
        <v>6.08</v>
      </c>
      <c r="N60" s="10">
        <v>7.83</v>
      </c>
      <c r="O60" s="10">
        <v>4.73</v>
      </c>
      <c r="P60" s="10">
        <v>1.32</v>
      </c>
      <c r="Q60" s="10">
        <v>1.88</v>
      </c>
      <c r="R60" s="10">
        <v>9.85</v>
      </c>
      <c r="S60" s="10">
        <v>2.2</v>
      </c>
      <c r="T60" s="10">
        <v>29.39</v>
      </c>
      <c r="U60" s="10">
        <v>4.09</v>
      </c>
      <c r="V60" s="10">
        <v>1.27</v>
      </c>
      <c r="W60" s="10">
        <v>0</v>
      </c>
      <c r="X60" s="10">
        <v>0</v>
      </c>
      <c r="Y60" s="10">
        <v>0</v>
      </c>
    </row>
    <row r="61" spans="1:25" ht="15.75">
      <c r="A61" s="9" t="s">
        <v>242</v>
      </c>
      <c r="B61" s="10">
        <v>0</v>
      </c>
      <c r="C61" s="10">
        <v>0</v>
      </c>
      <c r="D61" s="10">
        <v>0</v>
      </c>
      <c r="E61" s="10">
        <v>0</v>
      </c>
      <c r="F61" s="10">
        <v>10.03</v>
      </c>
      <c r="G61" s="10">
        <v>84.97</v>
      </c>
      <c r="H61" s="10">
        <v>55.19</v>
      </c>
      <c r="I61" s="10">
        <v>69.51</v>
      </c>
      <c r="J61" s="10">
        <v>49.05</v>
      </c>
      <c r="K61" s="10">
        <v>18.3</v>
      </c>
      <c r="L61" s="10">
        <v>29.28</v>
      </c>
      <c r="M61" s="10">
        <v>41.66</v>
      </c>
      <c r="N61" s="10">
        <v>42.43</v>
      </c>
      <c r="O61" s="10">
        <v>61.53</v>
      </c>
      <c r="P61" s="10">
        <v>62.24</v>
      </c>
      <c r="Q61" s="10">
        <v>24.29</v>
      </c>
      <c r="R61" s="10">
        <v>69.65</v>
      </c>
      <c r="S61" s="10">
        <v>35.45</v>
      </c>
      <c r="T61" s="10">
        <v>190.8</v>
      </c>
      <c r="U61" s="10">
        <v>198.51</v>
      </c>
      <c r="V61" s="10">
        <v>200.1</v>
      </c>
      <c r="W61" s="10">
        <v>200.31</v>
      </c>
      <c r="X61" s="10">
        <v>92.72</v>
      </c>
      <c r="Y61" s="10">
        <v>0</v>
      </c>
    </row>
    <row r="62" spans="1:25" ht="15.75">
      <c r="A62" s="9" t="s">
        <v>243</v>
      </c>
      <c r="B62" s="10">
        <v>0.26</v>
      </c>
      <c r="C62" s="10">
        <v>0</v>
      </c>
      <c r="D62" s="10">
        <v>0</v>
      </c>
      <c r="E62" s="10">
        <v>0</v>
      </c>
      <c r="F62" s="10">
        <v>54</v>
      </c>
      <c r="G62" s="10">
        <v>181.98</v>
      </c>
      <c r="H62" s="10">
        <v>326.3</v>
      </c>
      <c r="I62" s="10">
        <v>100.99</v>
      </c>
      <c r="J62" s="10">
        <v>26.85</v>
      </c>
      <c r="K62" s="10">
        <v>1.25</v>
      </c>
      <c r="L62" s="10">
        <v>0.09</v>
      </c>
      <c r="M62" s="10">
        <v>6.51</v>
      </c>
      <c r="N62" s="10">
        <v>0.11</v>
      </c>
      <c r="O62" s="10">
        <v>0.12</v>
      </c>
      <c r="P62" s="10">
        <v>0.01</v>
      </c>
      <c r="Q62" s="10">
        <v>0.29</v>
      </c>
      <c r="R62" s="10">
        <v>1.2</v>
      </c>
      <c r="S62" s="10">
        <v>1.17</v>
      </c>
      <c r="T62" s="10">
        <v>17.64</v>
      </c>
      <c r="U62" s="10">
        <v>15.32</v>
      </c>
      <c r="V62" s="10">
        <v>10.75</v>
      </c>
      <c r="W62" s="10">
        <v>7.48</v>
      </c>
      <c r="X62" s="10">
        <v>0</v>
      </c>
      <c r="Y62" s="10">
        <v>0</v>
      </c>
    </row>
    <row r="63" spans="1:25" ht="15.75">
      <c r="A63" s="9" t="s">
        <v>244</v>
      </c>
      <c r="B63" s="10">
        <v>0</v>
      </c>
      <c r="C63" s="10">
        <v>0</v>
      </c>
      <c r="D63" s="10">
        <v>0</v>
      </c>
      <c r="E63" s="10">
        <v>0</v>
      </c>
      <c r="F63" s="10">
        <v>36.4</v>
      </c>
      <c r="G63" s="10">
        <v>345.9</v>
      </c>
      <c r="H63" s="10">
        <v>8.59</v>
      </c>
      <c r="I63" s="10">
        <v>135.95</v>
      </c>
      <c r="J63" s="10">
        <v>135.93</v>
      </c>
      <c r="K63" s="10">
        <v>0.92</v>
      </c>
      <c r="L63" s="10">
        <v>0.91</v>
      </c>
      <c r="M63" s="10">
        <v>1.08</v>
      </c>
      <c r="N63" s="10">
        <v>1.29</v>
      </c>
      <c r="O63" s="10">
        <v>2.27</v>
      </c>
      <c r="P63" s="10">
        <v>51.95</v>
      </c>
      <c r="Q63" s="10">
        <v>5.42</v>
      </c>
      <c r="R63" s="10">
        <v>80.78</v>
      </c>
      <c r="S63" s="10">
        <v>87.31</v>
      </c>
      <c r="T63" s="10">
        <v>56.32</v>
      </c>
      <c r="U63" s="10">
        <v>1.02</v>
      </c>
      <c r="V63" s="10">
        <v>0</v>
      </c>
      <c r="W63" s="10">
        <v>0</v>
      </c>
      <c r="X63" s="10">
        <v>0</v>
      </c>
      <c r="Y63" s="10">
        <v>0</v>
      </c>
    </row>
    <row r="64" spans="1:25" ht="15.75">
      <c r="A64" s="9" t="s">
        <v>245</v>
      </c>
      <c r="B64" s="10">
        <v>0</v>
      </c>
      <c r="C64" s="10">
        <v>72.63</v>
      </c>
      <c r="D64" s="10">
        <v>33.21</v>
      </c>
      <c r="E64" s="10">
        <v>9.47</v>
      </c>
      <c r="F64" s="10">
        <v>46.95</v>
      </c>
      <c r="G64" s="10">
        <v>201.2</v>
      </c>
      <c r="H64" s="10">
        <v>123.33</v>
      </c>
      <c r="I64" s="10">
        <v>70.97</v>
      </c>
      <c r="J64" s="10">
        <v>58.1</v>
      </c>
      <c r="K64" s="10">
        <v>37.96</v>
      </c>
      <c r="L64" s="10">
        <v>25.99</v>
      </c>
      <c r="M64" s="10">
        <v>22.11</v>
      </c>
      <c r="N64" s="10">
        <v>33.94</v>
      </c>
      <c r="O64" s="10">
        <v>31.08</v>
      </c>
      <c r="P64" s="10">
        <v>0</v>
      </c>
      <c r="Q64" s="10">
        <v>0</v>
      </c>
      <c r="R64" s="10">
        <v>0</v>
      </c>
      <c r="S64" s="10">
        <v>0</v>
      </c>
      <c r="T64" s="10">
        <v>0</v>
      </c>
      <c r="U64" s="10">
        <v>4.73</v>
      </c>
      <c r="V64" s="10">
        <v>0</v>
      </c>
      <c r="W64" s="10">
        <v>0</v>
      </c>
      <c r="X64" s="10">
        <v>0</v>
      </c>
      <c r="Y64" s="10">
        <v>0</v>
      </c>
    </row>
    <row r="65" spans="1:25" ht="15.75">
      <c r="A65" s="9" t="s">
        <v>246</v>
      </c>
      <c r="B65" s="10">
        <v>0</v>
      </c>
      <c r="C65" s="10">
        <v>0.37</v>
      </c>
      <c r="D65" s="10">
        <v>0</v>
      </c>
      <c r="E65" s="10">
        <v>0</v>
      </c>
      <c r="F65" s="10">
        <v>99.44</v>
      </c>
      <c r="G65" s="10">
        <v>244.19</v>
      </c>
      <c r="H65" s="10">
        <v>207.75</v>
      </c>
      <c r="I65" s="10">
        <v>136.85</v>
      </c>
      <c r="J65" s="10">
        <v>67.81</v>
      </c>
      <c r="K65" s="10">
        <v>12.57</v>
      </c>
      <c r="L65" s="10">
        <v>0.14</v>
      </c>
      <c r="M65" s="10">
        <v>0.06</v>
      </c>
      <c r="N65" s="10">
        <v>12.72</v>
      </c>
      <c r="O65" s="10">
        <v>11.21</v>
      </c>
      <c r="P65" s="10">
        <v>0.36</v>
      </c>
      <c r="Q65" s="10">
        <v>29.34</v>
      </c>
      <c r="R65" s="10">
        <v>48.58</v>
      </c>
      <c r="S65" s="10">
        <v>76.1</v>
      </c>
      <c r="T65" s="10">
        <v>0.01</v>
      </c>
      <c r="U65" s="10">
        <v>108.68</v>
      </c>
      <c r="V65" s="10">
        <v>3.98</v>
      </c>
      <c r="W65" s="10">
        <v>1.04</v>
      </c>
      <c r="X65" s="10">
        <v>0</v>
      </c>
      <c r="Y65" s="10">
        <v>0</v>
      </c>
    </row>
    <row r="66" spans="1:25" ht="15.75">
      <c r="A66" s="9" t="s">
        <v>247</v>
      </c>
      <c r="B66" s="10">
        <v>54.22</v>
      </c>
      <c r="C66" s="10">
        <v>47.77</v>
      </c>
      <c r="D66" s="10">
        <v>0</v>
      </c>
      <c r="E66" s="10">
        <v>6.75</v>
      </c>
      <c r="F66" s="10">
        <v>37.1</v>
      </c>
      <c r="G66" s="10">
        <v>149.54</v>
      </c>
      <c r="H66" s="10">
        <v>243.39</v>
      </c>
      <c r="I66" s="10">
        <v>136.29</v>
      </c>
      <c r="J66" s="10">
        <v>24.88</v>
      </c>
      <c r="K66" s="10">
        <v>0</v>
      </c>
      <c r="L66" s="10">
        <v>0</v>
      </c>
      <c r="M66" s="10">
        <v>0</v>
      </c>
      <c r="N66" s="10">
        <v>0</v>
      </c>
      <c r="O66" s="10">
        <v>0</v>
      </c>
      <c r="P66" s="10">
        <v>0</v>
      </c>
      <c r="Q66" s="10">
        <v>0</v>
      </c>
      <c r="R66" s="10">
        <v>0</v>
      </c>
      <c r="S66" s="10">
        <v>0</v>
      </c>
      <c r="T66" s="10">
        <v>0</v>
      </c>
      <c r="U66" s="10">
        <v>0</v>
      </c>
      <c r="V66" s="10">
        <v>1.01</v>
      </c>
      <c r="W66" s="10">
        <v>0.22</v>
      </c>
      <c r="X66" s="10">
        <v>0</v>
      </c>
      <c r="Y66" s="10">
        <v>0</v>
      </c>
    </row>
    <row r="67" spans="1:25" ht="15.75">
      <c r="A67" s="9" t="s">
        <v>248</v>
      </c>
      <c r="B67" s="10">
        <v>0</v>
      </c>
      <c r="C67" s="10">
        <v>0</v>
      </c>
      <c r="D67" s="10">
        <v>0</v>
      </c>
      <c r="E67" s="10">
        <v>3.11</v>
      </c>
      <c r="F67" s="10">
        <v>37.13</v>
      </c>
      <c r="G67" s="10">
        <v>150.54</v>
      </c>
      <c r="H67" s="10">
        <v>136.63</v>
      </c>
      <c r="I67" s="10">
        <v>40.28</v>
      </c>
      <c r="J67" s="10">
        <v>2.65</v>
      </c>
      <c r="K67" s="10">
        <v>0</v>
      </c>
      <c r="L67" s="10">
        <v>0</v>
      </c>
      <c r="M67" s="10">
        <v>0</v>
      </c>
      <c r="N67" s="10">
        <v>0</v>
      </c>
      <c r="O67" s="10">
        <v>93.84</v>
      </c>
      <c r="P67" s="10">
        <v>98.55</v>
      </c>
      <c r="Q67" s="10">
        <v>108.07</v>
      </c>
      <c r="R67" s="10">
        <v>31.24</v>
      </c>
      <c r="S67" s="10">
        <v>49.37</v>
      </c>
      <c r="T67" s="10">
        <v>72.61</v>
      </c>
      <c r="U67" s="10">
        <v>110.65</v>
      </c>
      <c r="V67" s="10">
        <v>53.75</v>
      </c>
      <c r="W67" s="10">
        <v>35.91</v>
      </c>
      <c r="X67" s="10">
        <v>0</v>
      </c>
      <c r="Y67" s="10">
        <v>0</v>
      </c>
    </row>
    <row r="68" spans="1:25" ht="15.75">
      <c r="A68" s="9" t="s">
        <v>249</v>
      </c>
      <c r="B68" s="10">
        <v>20.71</v>
      </c>
      <c r="C68" s="10">
        <v>64.29</v>
      </c>
      <c r="D68" s="10">
        <v>133.24</v>
      </c>
      <c r="E68" s="10">
        <v>104.64</v>
      </c>
      <c r="F68" s="10">
        <v>212.21</v>
      </c>
      <c r="G68" s="10">
        <v>206.67</v>
      </c>
      <c r="H68" s="10">
        <v>252.77</v>
      </c>
      <c r="I68" s="10">
        <v>137.7</v>
      </c>
      <c r="J68" s="10">
        <v>114.99</v>
      </c>
      <c r="K68" s="10">
        <v>44.61</v>
      </c>
      <c r="L68" s="10">
        <v>7.73</v>
      </c>
      <c r="M68" s="10">
        <v>1.76</v>
      </c>
      <c r="N68" s="10">
        <v>46.66</v>
      </c>
      <c r="O68" s="10">
        <v>38.17</v>
      </c>
      <c r="P68" s="10">
        <v>62.5</v>
      </c>
      <c r="Q68" s="10">
        <v>39.59</v>
      </c>
      <c r="R68" s="10">
        <v>42.86</v>
      </c>
      <c r="S68" s="10">
        <v>36.53</v>
      </c>
      <c r="T68" s="10">
        <v>48.41</v>
      </c>
      <c r="U68" s="10">
        <v>9.21</v>
      </c>
      <c r="V68" s="10">
        <v>0</v>
      </c>
      <c r="W68" s="10">
        <v>0</v>
      </c>
      <c r="X68" s="10">
        <v>0</v>
      </c>
      <c r="Y68" s="10">
        <v>0</v>
      </c>
    </row>
    <row r="69" spans="1:25" ht="15.75">
      <c r="A69" s="9" t="s">
        <v>250</v>
      </c>
      <c r="B69" s="10">
        <v>39.48</v>
      </c>
      <c r="C69" s="10">
        <v>30.17</v>
      </c>
      <c r="D69" s="10">
        <v>0</v>
      </c>
      <c r="E69" s="10">
        <v>34.98</v>
      </c>
      <c r="F69" s="10">
        <v>72.04</v>
      </c>
      <c r="G69" s="10">
        <v>157.84</v>
      </c>
      <c r="H69" s="10">
        <v>247.78</v>
      </c>
      <c r="I69" s="10">
        <v>142.8</v>
      </c>
      <c r="J69" s="10">
        <v>146.31</v>
      </c>
      <c r="K69" s="10">
        <v>48.49</v>
      </c>
      <c r="L69" s="10">
        <v>47.08</v>
      </c>
      <c r="M69" s="10">
        <v>53.09</v>
      </c>
      <c r="N69" s="10">
        <v>100.25</v>
      </c>
      <c r="O69" s="10">
        <v>108.8</v>
      </c>
      <c r="P69" s="10">
        <v>69.22</v>
      </c>
      <c r="Q69" s="10">
        <v>45.29</v>
      </c>
      <c r="R69" s="10">
        <v>75.13</v>
      </c>
      <c r="S69" s="10">
        <v>52.14</v>
      </c>
      <c r="T69" s="10">
        <v>50.12</v>
      </c>
      <c r="U69" s="10">
        <v>28.52</v>
      </c>
      <c r="V69" s="10">
        <v>17.27</v>
      </c>
      <c r="W69" s="10">
        <v>2.73</v>
      </c>
      <c r="X69" s="10">
        <v>0</v>
      </c>
      <c r="Y69" s="10">
        <v>12</v>
      </c>
    </row>
    <row r="70" spans="1:25" ht="15.75">
      <c r="A70" s="9" t="s">
        <v>251</v>
      </c>
      <c r="B70" s="10">
        <v>0</v>
      </c>
      <c r="C70" s="10">
        <v>0</v>
      </c>
      <c r="D70" s="10">
        <v>0</v>
      </c>
      <c r="E70" s="10">
        <v>0</v>
      </c>
      <c r="F70" s="10">
        <v>110.59</v>
      </c>
      <c r="G70" s="10">
        <v>175.36</v>
      </c>
      <c r="H70" s="10">
        <v>130.07</v>
      </c>
      <c r="I70" s="10">
        <v>8.83</v>
      </c>
      <c r="J70" s="10">
        <v>0</v>
      </c>
      <c r="K70" s="10">
        <v>0</v>
      </c>
      <c r="L70" s="10">
        <v>0.91</v>
      </c>
      <c r="M70" s="10">
        <v>0</v>
      </c>
      <c r="N70" s="10">
        <v>0</v>
      </c>
      <c r="O70" s="10">
        <v>0.08</v>
      </c>
      <c r="P70" s="10">
        <v>10.1</v>
      </c>
      <c r="Q70" s="10">
        <v>47.95</v>
      </c>
      <c r="R70" s="10">
        <v>88.06</v>
      </c>
      <c r="S70" s="10">
        <v>2.92</v>
      </c>
      <c r="T70" s="10">
        <v>4.73</v>
      </c>
      <c r="U70" s="10">
        <v>39.03</v>
      </c>
      <c r="V70" s="10">
        <v>0.73</v>
      </c>
      <c r="W70" s="10">
        <v>0</v>
      </c>
      <c r="X70" s="10">
        <v>0</v>
      </c>
      <c r="Y70" s="10">
        <v>0</v>
      </c>
    </row>
    <row r="71" spans="1:25" ht="15.75">
      <c r="A71" s="9" t="s">
        <v>252</v>
      </c>
      <c r="B71" s="10">
        <v>0</v>
      </c>
      <c r="C71" s="10">
        <v>0</v>
      </c>
      <c r="D71" s="10">
        <v>0</v>
      </c>
      <c r="E71" s="10">
        <v>0</v>
      </c>
      <c r="F71" s="10">
        <v>39.94</v>
      </c>
      <c r="G71" s="10">
        <v>183.51</v>
      </c>
      <c r="H71" s="10">
        <v>28.52</v>
      </c>
      <c r="I71" s="10">
        <v>110.4</v>
      </c>
      <c r="J71" s="10">
        <v>117.03</v>
      </c>
      <c r="K71" s="10">
        <v>90.02</v>
      </c>
      <c r="L71" s="10">
        <v>50.06</v>
      </c>
      <c r="M71" s="10">
        <v>0</v>
      </c>
      <c r="N71" s="10">
        <v>0</v>
      </c>
      <c r="O71" s="10">
        <v>32.68</v>
      </c>
      <c r="P71" s="10">
        <v>18.53</v>
      </c>
      <c r="Q71" s="10">
        <v>13.67</v>
      </c>
      <c r="R71" s="10">
        <v>0</v>
      </c>
      <c r="S71" s="10">
        <v>0</v>
      </c>
      <c r="T71" s="10">
        <v>0</v>
      </c>
      <c r="U71" s="10">
        <v>0</v>
      </c>
      <c r="V71" s="10">
        <v>0</v>
      </c>
      <c r="W71" s="10">
        <v>0</v>
      </c>
      <c r="X71" s="10">
        <v>0</v>
      </c>
      <c r="Y71" s="10">
        <v>0</v>
      </c>
    </row>
    <row r="72" spans="1:25" ht="15.75">
      <c r="A72" s="9" t="s">
        <v>253</v>
      </c>
      <c r="B72" s="10">
        <v>0</v>
      </c>
      <c r="C72" s="10">
        <v>0</v>
      </c>
      <c r="D72" s="10">
        <v>0</v>
      </c>
      <c r="E72" s="10">
        <v>0</v>
      </c>
      <c r="F72" s="10">
        <v>16.36</v>
      </c>
      <c r="G72" s="10">
        <v>375.69</v>
      </c>
      <c r="H72" s="10">
        <v>78.29</v>
      </c>
      <c r="I72" s="10">
        <v>0</v>
      </c>
      <c r="J72" s="10">
        <v>84.09</v>
      </c>
      <c r="K72" s="10">
        <v>45.41</v>
      </c>
      <c r="L72" s="10">
        <v>1.62</v>
      </c>
      <c r="M72" s="10">
        <v>0.07</v>
      </c>
      <c r="N72" s="10">
        <v>8.02</v>
      </c>
      <c r="O72" s="10">
        <v>74.94</v>
      </c>
      <c r="P72" s="10">
        <v>50.89</v>
      </c>
      <c r="Q72" s="10">
        <v>72.8</v>
      </c>
      <c r="R72" s="10">
        <v>1.37</v>
      </c>
      <c r="S72" s="10">
        <v>0.04</v>
      </c>
      <c r="T72" s="10">
        <v>0</v>
      </c>
      <c r="U72" s="10">
        <v>1.51</v>
      </c>
      <c r="V72" s="10">
        <v>0</v>
      </c>
      <c r="W72" s="10">
        <v>0</v>
      </c>
      <c r="X72" s="10">
        <v>56.88</v>
      </c>
      <c r="Y72" s="10">
        <v>211.83</v>
      </c>
    </row>
    <row r="73" spans="1:25" ht="15.75">
      <c r="A73" s="9" t="s">
        <v>254</v>
      </c>
      <c r="B73" s="10">
        <v>143.08</v>
      </c>
      <c r="C73" s="10">
        <v>135.3</v>
      </c>
      <c r="D73" s="10">
        <v>85.66</v>
      </c>
      <c r="E73" s="10">
        <v>129.48</v>
      </c>
      <c r="F73" s="10">
        <v>142.21</v>
      </c>
      <c r="G73" s="10">
        <v>438.64</v>
      </c>
      <c r="H73" s="10">
        <v>552.88</v>
      </c>
      <c r="I73" s="10">
        <v>290.88</v>
      </c>
      <c r="J73" s="10">
        <v>127.03</v>
      </c>
      <c r="K73" s="10">
        <v>92.39</v>
      </c>
      <c r="L73" s="10">
        <v>101.76</v>
      </c>
      <c r="M73" s="10">
        <v>86.55</v>
      </c>
      <c r="N73" s="10">
        <v>65.85</v>
      </c>
      <c r="O73" s="10">
        <v>93.01</v>
      </c>
      <c r="P73" s="10">
        <v>69.22</v>
      </c>
      <c r="Q73" s="10">
        <v>93.94</v>
      </c>
      <c r="R73" s="10">
        <v>103.61</v>
      </c>
      <c r="S73" s="10">
        <v>66.79</v>
      </c>
      <c r="T73" s="10">
        <v>55.06</v>
      </c>
      <c r="U73" s="10">
        <v>22.47</v>
      </c>
      <c r="V73" s="10">
        <v>0.02</v>
      </c>
      <c r="W73" s="10">
        <v>0</v>
      </c>
      <c r="X73" s="10">
        <v>175.22</v>
      </c>
      <c r="Y73" s="10">
        <v>175.72</v>
      </c>
    </row>
    <row r="74" spans="1:25" ht="15.75">
      <c r="A74" s="9" t="s">
        <v>255</v>
      </c>
      <c r="B74" s="10">
        <v>0</v>
      </c>
      <c r="C74" s="10">
        <v>0</v>
      </c>
      <c r="D74" s="10">
        <v>0</v>
      </c>
      <c r="E74" s="10">
        <v>0</v>
      </c>
      <c r="F74" s="10">
        <v>142.9</v>
      </c>
      <c r="G74" s="10">
        <v>81.99</v>
      </c>
      <c r="H74" s="10">
        <v>106.39</v>
      </c>
      <c r="I74" s="10">
        <v>191.82</v>
      </c>
      <c r="J74" s="10">
        <v>107.34</v>
      </c>
      <c r="K74" s="10">
        <v>47.69</v>
      </c>
      <c r="L74" s="10">
        <v>79.07</v>
      </c>
      <c r="M74" s="10">
        <v>101.36</v>
      </c>
      <c r="N74" s="10">
        <v>8.82</v>
      </c>
      <c r="O74" s="10">
        <v>3.52</v>
      </c>
      <c r="P74" s="10">
        <v>0</v>
      </c>
      <c r="Q74" s="10">
        <v>0.35</v>
      </c>
      <c r="R74" s="10">
        <v>1.42</v>
      </c>
      <c r="S74" s="10">
        <v>3.59</v>
      </c>
      <c r="T74" s="10">
        <v>0.43</v>
      </c>
      <c r="U74" s="10">
        <v>34.7</v>
      </c>
      <c r="V74" s="10">
        <v>29.68</v>
      </c>
      <c r="W74" s="10">
        <v>0</v>
      </c>
      <c r="X74" s="10">
        <v>0</v>
      </c>
      <c r="Y74" s="10">
        <v>0</v>
      </c>
    </row>
    <row r="75" spans="1:59" ht="16.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</row>
    <row r="76" spans="1:59" ht="15.75">
      <c r="A76" s="21" t="s">
        <v>200</v>
      </c>
      <c r="B76" s="23" t="s">
        <v>262</v>
      </c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5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</row>
    <row r="77" spans="1:59" ht="32.25" customHeight="1">
      <c r="A77" s="22"/>
      <c r="B77" s="4" t="s">
        <v>202</v>
      </c>
      <c r="C77" s="4" t="s">
        <v>203</v>
      </c>
      <c r="D77" s="4" t="s">
        <v>204</v>
      </c>
      <c r="E77" s="4" t="s">
        <v>205</v>
      </c>
      <c r="F77" s="4" t="s">
        <v>206</v>
      </c>
      <c r="G77" s="4" t="s">
        <v>207</v>
      </c>
      <c r="H77" s="4" t="s">
        <v>208</v>
      </c>
      <c r="I77" s="4" t="s">
        <v>209</v>
      </c>
      <c r="J77" s="4" t="s">
        <v>210</v>
      </c>
      <c r="K77" s="4" t="s">
        <v>211</v>
      </c>
      <c r="L77" s="4" t="s">
        <v>212</v>
      </c>
      <c r="M77" s="4" t="s">
        <v>213</v>
      </c>
      <c r="N77" s="4" t="s">
        <v>214</v>
      </c>
      <c r="O77" s="4" t="s">
        <v>215</v>
      </c>
      <c r="P77" s="4" t="s">
        <v>216</v>
      </c>
      <c r="Q77" s="4" t="s">
        <v>217</v>
      </c>
      <c r="R77" s="4" t="s">
        <v>218</v>
      </c>
      <c r="S77" s="4" t="s">
        <v>219</v>
      </c>
      <c r="T77" s="4" t="s">
        <v>220</v>
      </c>
      <c r="U77" s="4" t="s">
        <v>221</v>
      </c>
      <c r="V77" s="4" t="s">
        <v>222</v>
      </c>
      <c r="W77" s="4" t="s">
        <v>223</v>
      </c>
      <c r="X77" s="4" t="s">
        <v>224</v>
      </c>
      <c r="Y77" s="5" t="s">
        <v>225</v>
      </c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</row>
    <row r="78" spans="1:59" ht="15.75">
      <c r="A78" s="9" t="s">
        <v>226</v>
      </c>
      <c r="B78" s="10">
        <v>137.95</v>
      </c>
      <c r="C78" s="10">
        <v>162.85</v>
      </c>
      <c r="D78" s="10">
        <v>39.75</v>
      </c>
      <c r="E78" s="10">
        <v>0</v>
      </c>
      <c r="F78" s="10">
        <v>0</v>
      </c>
      <c r="G78" s="10">
        <v>0</v>
      </c>
      <c r="H78" s="10">
        <v>0</v>
      </c>
      <c r="I78" s="10">
        <v>0</v>
      </c>
      <c r="J78" s="10">
        <v>0.04</v>
      </c>
      <c r="K78" s="10">
        <v>38.21</v>
      </c>
      <c r="L78" s="10">
        <v>40.66</v>
      </c>
      <c r="M78" s="10">
        <v>63.87</v>
      </c>
      <c r="N78" s="10">
        <v>56.39</v>
      </c>
      <c r="O78" s="10">
        <v>18.73</v>
      </c>
      <c r="P78" s="10">
        <v>12.16</v>
      </c>
      <c r="Q78" s="10">
        <v>4.12</v>
      </c>
      <c r="R78" s="10">
        <v>26.26</v>
      </c>
      <c r="S78" s="10">
        <v>1.62</v>
      </c>
      <c r="T78" s="10">
        <v>0.08</v>
      </c>
      <c r="U78" s="10">
        <v>0.55</v>
      </c>
      <c r="V78" s="10">
        <v>0.7</v>
      </c>
      <c r="W78" s="10">
        <v>1.66</v>
      </c>
      <c r="X78" s="10">
        <v>235.09</v>
      </c>
      <c r="Y78" s="10">
        <v>311.11</v>
      </c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</row>
    <row r="79" spans="1:25" ht="15.75">
      <c r="A79" s="9" t="s">
        <v>227</v>
      </c>
      <c r="B79" s="10">
        <v>259.79</v>
      </c>
      <c r="C79" s="10">
        <v>48.66</v>
      </c>
      <c r="D79" s="10">
        <v>71.49</v>
      </c>
      <c r="E79" s="10">
        <v>29.66</v>
      </c>
      <c r="F79" s="10">
        <v>0</v>
      </c>
      <c r="G79" s="10">
        <v>0</v>
      </c>
      <c r="H79" s="10">
        <v>0</v>
      </c>
      <c r="I79" s="10">
        <v>0.07</v>
      </c>
      <c r="J79" s="10">
        <v>4.57</v>
      </c>
      <c r="K79" s="10">
        <v>22.24</v>
      </c>
      <c r="L79" s="10">
        <v>35.34</v>
      </c>
      <c r="M79" s="10">
        <v>47.83</v>
      </c>
      <c r="N79" s="10">
        <v>1.56</v>
      </c>
      <c r="O79" s="10">
        <v>0</v>
      </c>
      <c r="P79" s="10">
        <v>0</v>
      </c>
      <c r="Q79" s="10">
        <v>0</v>
      </c>
      <c r="R79" s="10">
        <v>0.05</v>
      </c>
      <c r="S79" s="10">
        <v>0</v>
      </c>
      <c r="T79" s="10">
        <v>0</v>
      </c>
      <c r="U79" s="10">
        <v>0</v>
      </c>
      <c r="V79" s="10">
        <v>0.05</v>
      </c>
      <c r="W79" s="10">
        <v>0.5</v>
      </c>
      <c r="X79" s="10">
        <v>364.48</v>
      </c>
      <c r="Y79" s="10">
        <v>232.98</v>
      </c>
    </row>
    <row r="80" spans="1:25" ht="15.75">
      <c r="A80" s="9" t="s">
        <v>228</v>
      </c>
      <c r="B80" s="10">
        <v>91.08</v>
      </c>
      <c r="C80" s="10">
        <v>208.06</v>
      </c>
      <c r="D80" s="10">
        <v>53.31</v>
      </c>
      <c r="E80" s="10">
        <v>104.89</v>
      </c>
      <c r="F80" s="10">
        <v>66.38</v>
      </c>
      <c r="G80" s="10">
        <v>28.99</v>
      </c>
      <c r="H80" s="10">
        <v>0</v>
      </c>
      <c r="I80" s="10">
        <v>0</v>
      </c>
      <c r="J80" s="10">
        <v>0</v>
      </c>
      <c r="K80" s="10">
        <v>0</v>
      </c>
      <c r="L80" s="10">
        <v>0.91</v>
      </c>
      <c r="M80" s="10">
        <v>1.29</v>
      </c>
      <c r="N80" s="10">
        <v>0</v>
      </c>
      <c r="O80" s="10">
        <v>0</v>
      </c>
      <c r="P80" s="10">
        <v>0</v>
      </c>
      <c r="Q80" s="10">
        <v>0</v>
      </c>
      <c r="R80" s="10">
        <v>0</v>
      </c>
      <c r="S80" s="10">
        <v>0</v>
      </c>
      <c r="T80" s="10">
        <v>0</v>
      </c>
      <c r="U80" s="10">
        <v>0</v>
      </c>
      <c r="V80" s="10">
        <v>0</v>
      </c>
      <c r="W80" s="10">
        <v>0</v>
      </c>
      <c r="X80" s="10">
        <v>0</v>
      </c>
      <c r="Y80" s="10">
        <v>90.24</v>
      </c>
    </row>
    <row r="81" spans="1:25" ht="15.75">
      <c r="A81" s="9" t="s">
        <v>229</v>
      </c>
      <c r="B81" s="10">
        <v>1.85</v>
      </c>
      <c r="C81" s="10">
        <v>26.11</v>
      </c>
      <c r="D81" s="10">
        <v>0</v>
      </c>
      <c r="E81" s="10">
        <v>7.72</v>
      </c>
      <c r="F81" s="10">
        <v>7.91</v>
      </c>
      <c r="G81" s="10">
        <v>0</v>
      </c>
      <c r="H81" s="10">
        <v>0</v>
      </c>
      <c r="I81" s="10">
        <v>0</v>
      </c>
      <c r="J81" s="10">
        <v>0</v>
      </c>
      <c r="K81" s="10">
        <v>0</v>
      </c>
      <c r="L81" s="10">
        <v>0</v>
      </c>
      <c r="M81" s="10">
        <v>0</v>
      </c>
      <c r="N81" s="10">
        <v>0</v>
      </c>
      <c r="O81" s="10">
        <v>0</v>
      </c>
      <c r="P81" s="10">
        <v>0</v>
      </c>
      <c r="Q81" s="10">
        <v>0</v>
      </c>
      <c r="R81" s="10">
        <v>0</v>
      </c>
      <c r="S81" s="10">
        <v>0</v>
      </c>
      <c r="T81" s="10">
        <v>0</v>
      </c>
      <c r="U81" s="10">
        <v>0</v>
      </c>
      <c r="V81" s="10">
        <v>0</v>
      </c>
      <c r="W81" s="10">
        <v>0</v>
      </c>
      <c r="X81" s="10">
        <v>332.57</v>
      </c>
      <c r="Y81" s="10">
        <v>396.71</v>
      </c>
    </row>
    <row r="82" spans="1:25" ht="15.75">
      <c r="A82" s="9" t="s">
        <v>230</v>
      </c>
      <c r="B82" s="10">
        <v>216.62</v>
      </c>
      <c r="C82" s="10">
        <v>158.07</v>
      </c>
      <c r="D82" s="10">
        <v>157.13</v>
      </c>
      <c r="E82" s="10">
        <v>166.86</v>
      </c>
      <c r="F82" s="10">
        <v>8.35</v>
      </c>
      <c r="G82" s="10">
        <v>0</v>
      </c>
      <c r="H82" s="10">
        <v>0</v>
      </c>
      <c r="I82" s="10">
        <v>0</v>
      </c>
      <c r="J82" s="10">
        <v>0</v>
      </c>
      <c r="K82" s="10">
        <v>0</v>
      </c>
      <c r="L82" s="10">
        <v>0</v>
      </c>
      <c r="M82" s="10">
        <v>0</v>
      </c>
      <c r="N82" s="10">
        <v>0</v>
      </c>
      <c r="O82" s="10">
        <v>0</v>
      </c>
      <c r="P82" s="10">
        <v>0</v>
      </c>
      <c r="Q82" s="10">
        <v>0</v>
      </c>
      <c r="R82" s="10">
        <v>0</v>
      </c>
      <c r="S82" s="10">
        <v>0</v>
      </c>
      <c r="T82" s="10">
        <v>0</v>
      </c>
      <c r="U82" s="10">
        <v>0</v>
      </c>
      <c r="V82" s="10">
        <v>17.68</v>
      </c>
      <c r="W82" s="10">
        <v>92.15</v>
      </c>
      <c r="X82" s="10">
        <v>457.91</v>
      </c>
      <c r="Y82" s="10">
        <v>382.5</v>
      </c>
    </row>
    <row r="83" spans="1:25" ht="15.75">
      <c r="A83" s="9" t="s">
        <v>231</v>
      </c>
      <c r="B83" s="10">
        <v>169.62</v>
      </c>
      <c r="C83" s="10">
        <v>0</v>
      </c>
      <c r="D83" s="10">
        <v>71.03</v>
      </c>
      <c r="E83" s="10">
        <v>31.67</v>
      </c>
      <c r="F83" s="10">
        <v>0</v>
      </c>
      <c r="G83" s="10">
        <v>0</v>
      </c>
      <c r="H83" s="10">
        <v>0</v>
      </c>
      <c r="I83" s="10">
        <v>0</v>
      </c>
      <c r="J83" s="10">
        <v>0</v>
      </c>
      <c r="K83" s="10">
        <v>0</v>
      </c>
      <c r="L83" s="10">
        <v>26</v>
      </c>
      <c r="M83" s="10">
        <v>16.51</v>
      </c>
      <c r="N83" s="10">
        <v>0</v>
      </c>
      <c r="O83" s="10">
        <v>0.29</v>
      </c>
      <c r="P83" s="10">
        <v>2.23</v>
      </c>
      <c r="Q83" s="10">
        <v>0</v>
      </c>
      <c r="R83" s="10">
        <v>0</v>
      </c>
      <c r="S83" s="10">
        <v>6.09</v>
      </c>
      <c r="T83" s="10">
        <v>0</v>
      </c>
      <c r="U83" s="10">
        <v>0.21</v>
      </c>
      <c r="V83" s="10">
        <v>57.52</v>
      </c>
      <c r="W83" s="10">
        <v>415.58</v>
      </c>
      <c r="X83" s="10">
        <v>333.03</v>
      </c>
      <c r="Y83" s="10">
        <v>342.13</v>
      </c>
    </row>
    <row r="84" spans="1:25" ht="15.75">
      <c r="A84" s="9" t="s">
        <v>232</v>
      </c>
      <c r="B84" s="10">
        <v>190.37</v>
      </c>
      <c r="C84" s="10">
        <v>140.52</v>
      </c>
      <c r="D84" s="10">
        <v>75.21</v>
      </c>
      <c r="E84" s="10">
        <v>173.76</v>
      </c>
      <c r="F84" s="10">
        <v>79.46</v>
      </c>
      <c r="G84" s="10">
        <v>0</v>
      </c>
      <c r="H84" s="10">
        <v>0</v>
      </c>
      <c r="I84" s="10">
        <v>0.7</v>
      </c>
      <c r="J84" s="10">
        <v>0</v>
      </c>
      <c r="K84" s="10">
        <v>0</v>
      </c>
      <c r="L84" s="10">
        <v>0</v>
      </c>
      <c r="M84" s="10">
        <v>2.67</v>
      </c>
      <c r="N84" s="10">
        <v>5.41</v>
      </c>
      <c r="O84" s="10">
        <v>0.12</v>
      </c>
      <c r="P84" s="10">
        <v>28.13</v>
      </c>
      <c r="Q84" s="10">
        <v>23.78</v>
      </c>
      <c r="R84" s="10">
        <v>6.49</v>
      </c>
      <c r="S84" s="10">
        <v>0.38</v>
      </c>
      <c r="T84" s="10">
        <v>0</v>
      </c>
      <c r="U84" s="10">
        <v>0</v>
      </c>
      <c r="V84" s="10">
        <v>13.15</v>
      </c>
      <c r="W84" s="10">
        <v>86.87</v>
      </c>
      <c r="X84" s="10">
        <v>705.2</v>
      </c>
      <c r="Y84" s="10">
        <v>482.54</v>
      </c>
    </row>
    <row r="85" spans="1:25" ht="15.75">
      <c r="A85" s="9" t="s">
        <v>233</v>
      </c>
      <c r="B85" s="10">
        <v>108.56</v>
      </c>
      <c r="C85" s="10">
        <v>1.46</v>
      </c>
      <c r="D85" s="10">
        <v>11.11</v>
      </c>
      <c r="E85" s="10">
        <v>76.98</v>
      </c>
      <c r="F85" s="10">
        <v>0</v>
      </c>
      <c r="G85" s="10">
        <v>0</v>
      </c>
      <c r="H85" s="10">
        <v>0</v>
      </c>
      <c r="I85" s="10">
        <v>0</v>
      </c>
      <c r="J85" s="10">
        <v>0</v>
      </c>
      <c r="K85" s="10">
        <v>25.56</v>
      </c>
      <c r="L85" s="10">
        <v>15.03</v>
      </c>
      <c r="M85" s="10">
        <v>4.82</v>
      </c>
      <c r="N85" s="10">
        <v>15.93</v>
      </c>
      <c r="O85" s="10">
        <v>8.9</v>
      </c>
      <c r="P85" s="10">
        <v>88.2</v>
      </c>
      <c r="Q85" s="10">
        <v>89.52</v>
      </c>
      <c r="R85" s="10">
        <v>46.46</v>
      </c>
      <c r="S85" s="10">
        <v>206.65</v>
      </c>
      <c r="T85" s="10">
        <v>22.8</v>
      </c>
      <c r="U85" s="10">
        <v>45.93</v>
      </c>
      <c r="V85" s="10">
        <v>93.23</v>
      </c>
      <c r="W85" s="10">
        <v>78.6</v>
      </c>
      <c r="X85" s="10">
        <v>434.38</v>
      </c>
      <c r="Y85" s="10">
        <v>349.16</v>
      </c>
    </row>
    <row r="86" spans="1:25" ht="15.75">
      <c r="A86" s="9" t="s">
        <v>234</v>
      </c>
      <c r="B86" s="10">
        <v>102.17</v>
      </c>
      <c r="C86" s="10">
        <v>3.26</v>
      </c>
      <c r="D86" s="10">
        <v>0</v>
      </c>
      <c r="E86" s="10">
        <v>0</v>
      </c>
      <c r="F86" s="10">
        <v>0</v>
      </c>
      <c r="G86" s="10">
        <v>0</v>
      </c>
      <c r="H86" s="10">
        <v>0</v>
      </c>
      <c r="I86" s="10">
        <v>0</v>
      </c>
      <c r="J86" s="10">
        <v>0</v>
      </c>
      <c r="K86" s="10">
        <v>0</v>
      </c>
      <c r="L86" s="10">
        <v>0</v>
      </c>
      <c r="M86" s="10">
        <v>143.87</v>
      </c>
      <c r="N86" s="10">
        <v>92.24</v>
      </c>
      <c r="O86" s="10">
        <v>33.94</v>
      </c>
      <c r="P86" s="10">
        <v>6.32</v>
      </c>
      <c r="Q86" s="10">
        <v>52.45</v>
      </c>
      <c r="R86" s="10">
        <v>80.14</v>
      </c>
      <c r="S86" s="10">
        <v>64.11</v>
      </c>
      <c r="T86" s="10">
        <v>60.4</v>
      </c>
      <c r="U86" s="10">
        <v>141.89</v>
      </c>
      <c r="V86" s="10">
        <v>216.7</v>
      </c>
      <c r="W86" s="10">
        <v>140.62</v>
      </c>
      <c r="X86" s="10">
        <v>157.71</v>
      </c>
      <c r="Y86" s="10">
        <v>118.39</v>
      </c>
    </row>
    <row r="87" spans="1:25" ht="15.75">
      <c r="A87" s="9" t="s">
        <v>235</v>
      </c>
      <c r="B87" s="10">
        <v>57.79</v>
      </c>
      <c r="C87" s="10">
        <v>40.89</v>
      </c>
      <c r="D87" s="10">
        <v>0</v>
      </c>
      <c r="E87" s="10">
        <v>0</v>
      </c>
      <c r="F87" s="10">
        <v>0</v>
      </c>
      <c r="G87" s="10">
        <v>0</v>
      </c>
      <c r="H87" s="10">
        <v>0</v>
      </c>
      <c r="I87" s="10">
        <v>0</v>
      </c>
      <c r="J87" s="10">
        <v>0</v>
      </c>
      <c r="K87" s="10">
        <v>0</v>
      </c>
      <c r="L87" s="10">
        <v>0</v>
      </c>
      <c r="M87" s="10">
        <v>0</v>
      </c>
      <c r="N87" s="10">
        <v>0</v>
      </c>
      <c r="O87" s="10">
        <v>0</v>
      </c>
      <c r="P87" s="10">
        <v>0</v>
      </c>
      <c r="Q87" s="10">
        <v>0</v>
      </c>
      <c r="R87" s="10">
        <v>0</v>
      </c>
      <c r="S87" s="10">
        <v>0</v>
      </c>
      <c r="T87" s="10">
        <v>0</v>
      </c>
      <c r="U87" s="10">
        <v>0</v>
      </c>
      <c r="V87" s="10">
        <v>0</v>
      </c>
      <c r="W87" s="10">
        <v>169.92</v>
      </c>
      <c r="X87" s="10">
        <v>415.67</v>
      </c>
      <c r="Y87" s="10">
        <v>330.8</v>
      </c>
    </row>
    <row r="88" spans="1:25" ht="15.75">
      <c r="A88" s="9" t="s">
        <v>236</v>
      </c>
      <c r="B88" s="10">
        <v>0</v>
      </c>
      <c r="C88" s="10">
        <v>0</v>
      </c>
      <c r="D88" s="10">
        <v>0</v>
      </c>
      <c r="E88" s="10">
        <v>0</v>
      </c>
      <c r="F88" s="10">
        <v>0</v>
      </c>
      <c r="G88" s="10">
        <v>0</v>
      </c>
      <c r="H88" s="10">
        <v>0</v>
      </c>
      <c r="I88" s="10">
        <v>0</v>
      </c>
      <c r="J88" s="10">
        <v>0</v>
      </c>
      <c r="K88" s="10">
        <v>0</v>
      </c>
      <c r="L88" s="10">
        <v>0</v>
      </c>
      <c r="M88" s="10">
        <v>0</v>
      </c>
      <c r="N88" s="10">
        <v>0</v>
      </c>
      <c r="O88" s="10">
        <v>0</v>
      </c>
      <c r="P88" s="10">
        <v>0</v>
      </c>
      <c r="Q88" s="10">
        <v>0</v>
      </c>
      <c r="R88" s="10">
        <v>0.01</v>
      </c>
      <c r="S88" s="10">
        <v>8.52</v>
      </c>
      <c r="T88" s="10">
        <v>7.81</v>
      </c>
      <c r="U88" s="10">
        <v>57.84</v>
      </c>
      <c r="V88" s="10">
        <v>141.04</v>
      </c>
      <c r="W88" s="10">
        <v>157.36</v>
      </c>
      <c r="X88" s="10">
        <v>413.09</v>
      </c>
      <c r="Y88" s="10">
        <v>515.69</v>
      </c>
    </row>
    <row r="89" spans="1:25" ht="15.75">
      <c r="A89" s="9" t="s">
        <v>237</v>
      </c>
      <c r="B89" s="10">
        <v>20.26</v>
      </c>
      <c r="C89" s="10">
        <v>63.78</v>
      </c>
      <c r="D89" s="10">
        <v>174.61</v>
      </c>
      <c r="E89" s="10">
        <v>120.25</v>
      </c>
      <c r="F89" s="10">
        <v>0</v>
      </c>
      <c r="G89" s="10">
        <v>0</v>
      </c>
      <c r="H89" s="10">
        <v>0</v>
      </c>
      <c r="I89" s="10">
        <v>0</v>
      </c>
      <c r="J89" s="10">
        <v>0</v>
      </c>
      <c r="K89" s="10">
        <v>0</v>
      </c>
      <c r="L89" s="10">
        <v>0</v>
      </c>
      <c r="M89" s="10">
        <v>0</v>
      </c>
      <c r="N89" s="10">
        <v>0</v>
      </c>
      <c r="O89" s="10">
        <v>0</v>
      </c>
      <c r="P89" s="10">
        <v>0</v>
      </c>
      <c r="Q89" s="10">
        <v>0</v>
      </c>
      <c r="R89" s="10">
        <v>0</v>
      </c>
      <c r="S89" s="10">
        <v>0</v>
      </c>
      <c r="T89" s="10">
        <v>0</v>
      </c>
      <c r="U89" s="10">
        <v>5.45</v>
      </c>
      <c r="V89" s="10">
        <v>41.81</v>
      </c>
      <c r="W89" s="10">
        <v>92.25</v>
      </c>
      <c r="X89" s="10">
        <v>132.12</v>
      </c>
      <c r="Y89" s="10">
        <v>231.53</v>
      </c>
    </row>
    <row r="90" spans="1:25" ht="15.75">
      <c r="A90" s="9" t="s">
        <v>238</v>
      </c>
      <c r="B90" s="10">
        <v>113.11</v>
      </c>
      <c r="C90" s="10">
        <v>117.18</v>
      </c>
      <c r="D90" s="10">
        <v>92.82</v>
      </c>
      <c r="E90" s="10">
        <v>131.15</v>
      </c>
      <c r="F90" s="10">
        <v>5.33</v>
      </c>
      <c r="G90" s="10">
        <v>0</v>
      </c>
      <c r="H90" s="10">
        <v>0</v>
      </c>
      <c r="I90" s="10">
        <v>0</v>
      </c>
      <c r="J90" s="10">
        <v>34.63</v>
      </c>
      <c r="K90" s="10">
        <v>35.29</v>
      </c>
      <c r="L90" s="10">
        <v>11.4</v>
      </c>
      <c r="M90" s="10">
        <v>7.61</v>
      </c>
      <c r="N90" s="10">
        <v>4.94</v>
      </c>
      <c r="O90" s="10">
        <v>0.18</v>
      </c>
      <c r="P90" s="10">
        <v>0.17</v>
      </c>
      <c r="Q90" s="10">
        <v>63.01</v>
      </c>
      <c r="R90" s="10">
        <v>50.32</v>
      </c>
      <c r="S90" s="10">
        <v>44.45</v>
      </c>
      <c r="T90" s="10">
        <v>4.1</v>
      </c>
      <c r="U90" s="10">
        <v>0</v>
      </c>
      <c r="V90" s="10">
        <v>2.9</v>
      </c>
      <c r="W90" s="10">
        <v>400.39</v>
      </c>
      <c r="X90" s="10">
        <v>417.64</v>
      </c>
      <c r="Y90" s="10">
        <v>247.04</v>
      </c>
    </row>
    <row r="91" spans="1:25" ht="15.75">
      <c r="A91" s="9" t="s">
        <v>239</v>
      </c>
      <c r="B91" s="10">
        <v>139.68</v>
      </c>
      <c r="C91" s="10">
        <v>122.31</v>
      </c>
      <c r="D91" s="10">
        <v>166.65</v>
      </c>
      <c r="E91" s="10">
        <v>1.84</v>
      </c>
      <c r="F91" s="10">
        <v>0</v>
      </c>
      <c r="G91" s="10">
        <v>3.15</v>
      </c>
      <c r="H91" s="10">
        <v>0</v>
      </c>
      <c r="I91" s="10">
        <v>0</v>
      </c>
      <c r="J91" s="10">
        <v>0.9</v>
      </c>
      <c r="K91" s="10">
        <v>23.88</v>
      </c>
      <c r="L91" s="10">
        <v>64.46</v>
      </c>
      <c r="M91" s="10">
        <v>29.94</v>
      </c>
      <c r="N91" s="10">
        <v>34.55</v>
      </c>
      <c r="O91" s="10">
        <v>30.24</v>
      </c>
      <c r="P91" s="10">
        <v>31.52</v>
      </c>
      <c r="Q91" s="10">
        <v>20.76</v>
      </c>
      <c r="R91" s="10">
        <v>41.68</v>
      </c>
      <c r="S91" s="10">
        <v>41.29</v>
      </c>
      <c r="T91" s="10">
        <v>5.33</v>
      </c>
      <c r="U91" s="10">
        <v>17.76</v>
      </c>
      <c r="V91" s="10">
        <v>156.51</v>
      </c>
      <c r="W91" s="10">
        <v>178.65</v>
      </c>
      <c r="X91" s="10">
        <v>427.17</v>
      </c>
      <c r="Y91" s="10">
        <v>211.41</v>
      </c>
    </row>
    <row r="92" spans="1:25" ht="15.75">
      <c r="A92" s="9" t="s">
        <v>240</v>
      </c>
      <c r="B92" s="10">
        <v>10.7</v>
      </c>
      <c r="C92" s="10">
        <v>0</v>
      </c>
      <c r="D92" s="10">
        <v>17.72</v>
      </c>
      <c r="E92" s="10">
        <v>8.86</v>
      </c>
      <c r="F92" s="10">
        <v>0</v>
      </c>
      <c r="G92" s="10">
        <v>0.38</v>
      </c>
      <c r="H92" s="10">
        <v>3.76</v>
      </c>
      <c r="I92" s="10">
        <v>8.1</v>
      </c>
      <c r="J92" s="10">
        <v>9.67</v>
      </c>
      <c r="K92" s="10">
        <v>0</v>
      </c>
      <c r="L92" s="10">
        <v>0</v>
      </c>
      <c r="M92" s="10">
        <v>7.9</v>
      </c>
      <c r="N92" s="10">
        <v>0.25</v>
      </c>
      <c r="O92" s="10">
        <v>0</v>
      </c>
      <c r="P92" s="10">
        <v>0.25</v>
      </c>
      <c r="Q92" s="10">
        <v>0</v>
      </c>
      <c r="R92" s="10">
        <v>38.6</v>
      </c>
      <c r="S92" s="10">
        <v>43.8</v>
      </c>
      <c r="T92" s="10">
        <v>0</v>
      </c>
      <c r="U92" s="10">
        <v>26.8</v>
      </c>
      <c r="V92" s="10">
        <v>48.11</v>
      </c>
      <c r="W92" s="10">
        <v>76.97</v>
      </c>
      <c r="X92" s="10">
        <v>395.73</v>
      </c>
      <c r="Y92" s="10">
        <v>326.5</v>
      </c>
    </row>
    <row r="93" spans="1:25" ht="15.75">
      <c r="A93" s="9" t="s">
        <v>241</v>
      </c>
      <c r="B93" s="10">
        <v>115.13</v>
      </c>
      <c r="C93" s="10">
        <v>71.73</v>
      </c>
      <c r="D93" s="10">
        <v>20.11</v>
      </c>
      <c r="E93" s="10">
        <v>196.76</v>
      </c>
      <c r="F93" s="10">
        <v>11.91</v>
      </c>
      <c r="G93" s="10">
        <v>0</v>
      </c>
      <c r="H93" s="10">
        <v>13.35</v>
      </c>
      <c r="I93" s="10">
        <v>12.8</v>
      </c>
      <c r="J93" s="10">
        <v>12.36</v>
      </c>
      <c r="K93" s="10">
        <v>29.66</v>
      </c>
      <c r="L93" s="10">
        <v>50.9</v>
      </c>
      <c r="M93" s="10">
        <v>0.41</v>
      </c>
      <c r="N93" s="10">
        <v>29.29</v>
      </c>
      <c r="O93" s="10">
        <v>15.3</v>
      </c>
      <c r="P93" s="10">
        <v>60.46</v>
      </c>
      <c r="Q93" s="10">
        <v>9.61</v>
      </c>
      <c r="R93" s="10">
        <v>0.19</v>
      </c>
      <c r="S93" s="10">
        <v>0.69</v>
      </c>
      <c r="T93" s="10">
        <v>3.15</v>
      </c>
      <c r="U93" s="10">
        <v>1.83</v>
      </c>
      <c r="V93" s="10">
        <v>215.76</v>
      </c>
      <c r="W93" s="10">
        <v>234.81</v>
      </c>
      <c r="X93" s="10">
        <v>413.96</v>
      </c>
      <c r="Y93" s="10">
        <v>359.97</v>
      </c>
    </row>
    <row r="94" spans="1:25" ht="15.75">
      <c r="A94" s="9" t="s">
        <v>242</v>
      </c>
      <c r="B94" s="10">
        <v>87.43</v>
      </c>
      <c r="C94" s="10">
        <v>72.27</v>
      </c>
      <c r="D94" s="10">
        <v>136.61</v>
      </c>
      <c r="E94" s="10">
        <v>53.91</v>
      </c>
      <c r="F94" s="10">
        <v>0.28</v>
      </c>
      <c r="G94" s="10">
        <v>0</v>
      </c>
      <c r="H94" s="10">
        <v>0</v>
      </c>
      <c r="I94" s="10">
        <v>0</v>
      </c>
      <c r="J94" s="10">
        <v>0</v>
      </c>
      <c r="K94" s="10">
        <v>0</v>
      </c>
      <c r="L94" s="10">
        <v>0</v>
      </c>
      <c r="M94" s="10">
        <v>0</v>
      </c>
      <c r="N94" s="10">
        <v>0</v>
      </c>
      <c r="O94" s="10">
        <v>0</v>
      </c>
      <c r="P94" s="10">
        <v>0</v>
      </c>
      <c r="Q94" s="10">
        <v>0</v>
      </c>
      <c r="R94" s="10">
        <v>0</v>
      </c>
      <c r="S94" s="10">
        <v>0</v>
      </c>
      <c r="T94" s="10">
        <v>0</v>
      </c>
      <c r="U94" s="10">
        <v>0</v>
      </c>
      <c r="V94" s="10">
        <v>0</v>
      </c>
      <c r="W94" s="10">
        <v>0</v>
      </c>
      <c r="X94" s="10">
        <v>0</v>
      </c>
      <c r="Y94" s="10">
        <v>127.56</v>
      </c>
    </row>
    <row r="95" spans="1:25" ht="15.75">
      <c r="A95" s="9" t="s">
        <v>243</v>
      </c>
      <c r="B95" s="10">
        <v>6.17</v>
      </c>
      <c r="C95" s="10">
        <v>40.06</v>
      </c>
      <c r="D95" s="10">
        <v>82.31</v>
      </c>
      <c r="E95" s="10">
        <v>49.49</v>
      </c>
      <c r="F95" s="10">
        <v>0</v>
      </c>
      <c r="G95" s="10">
        <v>0</v>
      </c>
      <c r="H95" s="10">
        <v>0</v>
      </c>
      <c r="I95" s="10">
        <v>0</v>
      </c>
      <c r="J95" s="10">
        <v>0</v>
      </c>
      <c r="K95" s="10">
        <v>3.65</v>
      </c>
      <c r="L95" s="10">
        <v>11.2</v>
      </c>
      <c r="M95" s="10">
        <v>0.82</v>
      </c>
      <c r="N95" s="10">
        <v>24.76</v>
      </c>
      <c r="O95" s="10">
        <v>32.64</v>
      </c>
      <c r="P95" s="10">
        <v>30.08</v>
      </c>
      <c r="Q95" s="10">
        <v>12.76</v>
      </c>
      <c r="R95" s="10">
        <v>2.84</v>
      </c>
      <c r="S95" s="10">
        <v>5.34</v>
      </c>
      <c r="T95" s="10">
        <v>0</v>
      </c>
      <c r="U95" s="10">
        <v>0</v>
      </c>
      <c r="V95" s="10">
        <v>0</v>
      </c>
      <c r="W95" s="10">
        <v>0.14</v>
      </c>
      <c r="X95" s="10">
        <v>350.48</v>
      </c>
      <c r="Y95" s="10">
        <v>384.41</v>
      </c>
    </row>
    <row r="96" spans="1:25" ht="15.75">
      <c r="A96" s="9" t="s">
        <v>244</v>
      </c>
      <c r="B96" s="10">
        <v>205.42</v>
      </c>
      <c r="C96" s="10">
        <v>217.7</v>
      </c>
      <c r="D96" s="10">
        <v>221.3</v>
      </c>
      <c r="E96" s="10">
        <v>13.77</v>
      </c>
      <c r="F96" s="10">
        <v>0</v>
      </c>
      <c r="G96" s="10">
        <v>0</v>
      </c>
      <c r="H96" s="10">
        <v>0.02</v>
      </c>
      <c r="I96" s="10">
        <v>0</v>
      </c>
      <c r="J96" s="10">
        <v>0</v>
      </c>
      <c r="K96" s="10">
        <v>227.06</v>
      </c>
      <c r="L96" s="10">
        <v>218.42</v>
      </c>
      <c r="M96" s="10">
        <v>198.65</v>
      </c>
      <c r="N96" s="10">
        <v>78.85</v>
      </c>
      <c r="O96" s="10">
        <v>38.83</v>
      </c>
      <c r="P96" s="10">
        <v>0</v>
      </c>
      <c r="Q96" s="10">
        <v>0.88</v>
      </c>
      <c r="R96" s="10">
        <v>0</v>
      </c>
      <c r="S96" s="10">
        <v>0</v>
      </c>
      <c r="T96" s="10">
        <v>0</v>
      </c>
      <c r="U96" s="10">
        <v>25.09</v>
      </c>
      <c r="V96" s="10">
        <v>60.52</v>
      </c>
      <c r="W96" s="10">
        <v>180.73</v>
      </c>
      <c r="X96" s="10">
        <v>224.69</v>
      </c>
      <c r="Y96" s="10">
        <v>188.1</v>
      </c>
    </row>
    <row r="97" spans="1:25" ht="15.75">
      <c r="A97" s="9" t="s">
        <v>245</v>
      </c>
      <c r="B97" s="10">
        <v>23.05</v>
      </c>
      <c r="C97" s="10">
        <v>0</v>
      </c>
      <c r="D97" s="10">
        <v>0</v>
      </c>
      <c r="E97" s="10">
        <v>0</v>
      </c>
      <c r="F97" s="10">
        <v>0</v>
      </c>
      <c r="G97" s="10">
        <v>0</v>
      </c>
      <c r="H97" s="10">
        <v>0</v>
      </c>
      <c r="I97" s="10">
        <v>0</v>
      </c>
      <c r="J97" s="10">
        <v>0</v>
      </c>
      <c r="K97" s="10">
        <v>0</v>
      </c>
      <c r="L97" s="10">
        <v>0</v>
      </c>
      <c r="M97" s="10">
        <v>0</v>
      </c>
      <c r="N97" s="10">
        <v>0</v>
      </c>
      <c r="O97" s="10">
        <v>0</v>
      </c>
      <c r="P97" s="10">
        <v>24.27</v>
      </c>
      <c r="Q97" s="10">
        <v>14.17</v>
      </c>
      <c r="R97" s="10">
        <v>72.76</v>
      </c>
      <c r="S97" s="10">
        <v>76.62</v>
      </c>
      <c r="T97" s="10">
        <v>15.68</v>
      </c>
      <c r="U97" s="10">
        <v>0.26</v>
      </c>
      <c r="V97" s="10">
        <v>26.09</v>
      </c>
      <c r="W97" s="10">
        <v>226.46</v>
      </c>
      <c r="X97" s="10">
        <v>300.62</v>
      </c>
      <c r="Y97" s="10">
        <v>355.14</v>
      </c>
    </row>
    <row r="98" spans="1:25" ht="15.75">
      <c r="A98" s="9" t="s">
        <v>246</v>
      </c>
      <c r="B98" s="10">
        <v>18.07</v>
      </c>
      <c r="C98" s="10">
        <v>2.77</v>
      </c>
      <c r="D98" s="10">
        <v>29.01</v>
      </c>
      <c r="E98" s="10">
        <v>15.03</v>
      </c>
      <c r="F98" s="10">
        <v>0</v>
      </c>
      <c r="G98" s="10">
        <v>0</v>
      </c>
      <c r="H98" s="10">
        <v>0</v>
      </c>
      <c r="I98" s="10">
        <v>0</v>
      </c>
      <c r="J98" s="10">
        <v>0</v>
      </c>
      <c r="K98" s="10">
        <v>0</v>
      </c>
      <c r="L98" s="10">
        <v>7.44</v>
      </c>
      <c r="M98" s="10">
        <v>32.82</v>
      </c>
      <c r="N98" s="10">
        <v>0</v>
      </c>
      <c r="O98" s="10">
        <v>0</v>
      </c>
      <c r="P98" s="10">
        <v>2.22</v>
      </c>
      <c r="Q98" s="10">
        <v>0</v>
      </c>
      <c r="R98" s="10">
        <v>0</v>
      </c>
      <c r="S98" s="10">
        <v>0</v>
      </c>
      <c r="T98" s="10">
        <v>12.81</v>
      </c>
      <c r="U98" s="10">
        <v>0</v>
      </c>
      <c r="V98" s="10">
        <v>49.79</v>
      </c>
      <c r="W98" s="10">
        <v>297.79</v>
      </c>
      <c r="X98" s="10">
        <v>140.44</v>
      </c>
      <c r="Y98" s="10">
        <v>21.21</v>
      </c>
    </row>
    <row r="99" spans="1:25" ht="15.75">
      <c r="A99" s="9" t="s">
        <v>247</v>
      </c>
      <c r="B99" s="10">
        <v>0</v>
      </c>
      <c r="C99" s="10">
        <v>0</v>
      </c>
      <c r="D99" s="10">
        <v>14.8</v>
      </c>
      <c r="E99" s="10">
        <v>0</v>
      </c>
      <c r="F99" s="10">
        <v>0</v>
      </c>
      <c r="G99" s="10">
        <v>0</v>
      </c>
      <c r="H99" s="10">
        <v>0</v>
      </c>
      <c r="I99" s="10">
        <v>0</v>
      </c>
      <c r="J99" s="10">
        <v>2.03</v>
      </c>
      <c r="K99" s="10">
        <v>109.2</v>
      </c>
      <c r="L99" s="10">
        <v>143.18</v>
      </c>
      <c r="M99" s="10">
        <v>140.02</v>
      </c>
      <c r="N99" s="10">
        <v>89.97</v>
      </c>
      <c r="O99" s="10">
        <v>96.15</v>
      </c>
      <c r="P99" s="10">
        <v>101.7</v>
      </c>
      <c r="Q99" s="10">
        <v>72.09</v>
      </c>
      <c r="R99" s="10">
        <v>73.06</v>
      </c>
      <c r="S99" s="10">
        <v>79.44</v>
      </c>
      <c r="T99" s="10">
        <v>50.75</v>
      </c>
      <c r="U99" s="10">
        <v>48.75</v>
      </c>
      <c r="V99" s="10">
        <v>337.42</v>
      </c>
      <c r="W99" s="10">
        <v>239.89</v>
      </c>
      <c r="X99" s="10">
        <v>401.41</v>
      </c>
      <c r="Y99" s="10">
        <v>313.6</v>
      </c>
    </row>
    <row r="100" spans="1:25" ht="15.75">
      <c r="A100" s="9" t="s">
        <v>248</v>
      </c>
      <c r="B100" s="10">
        <v>119.69</v>
      </c>
      <c r="C100" s="10">
        <v>69.19</v>
      </c>
      <c r="D100" s="10">
        <v>12.14</v>
      </c>
      <c r="E100" s="10">
        <v>0.04</v>
      </c>
      <c r="F100" s="10">
        <v>0</v>
      </c>
      <c r="G100" s="10">
        <v>0</v>
      </c>
      <c r="H100" s="10">
        <v>0</v>
      </c>
      <c r="I100" s="10">
        <v>0</v>
      </c>
      <c r="J100" s="10">
        <v>0.04</v>
      </c>
      <c r="K100" s="10">
        <v>31.55</v>
      </c>
      <c r="L100" s="10">
        <v>41</v>
      </c>
      <c r="M100" s="10">
        <v>46.76</v>
      </c>
      <c r="N100" s="10">
        <v>42.16</v>
      </c>
      <c r="O100" s="10">
        <v>0</v>
      </c>
      <c r="P100" s="10">
        <v>0</v>
      </c>
      <c r="Q100" s="10">
        <v>0</v>
      </c>
      <c r="R100" s="10">
        <v>0</v>
      </c>
      <c r="S100" s="10">
        <v>0</v>
      </c>
      <c r="T100" s="10">
        <v>0</v>
      </c>
      <c r="U100" s="10">
        <v>0</v>
      </c>
      <c r="V100" s="10">
        <v>0</v>
      </c>
      <c r="W100" s="10">
        <v>5.18</v>
      </c>
      <c r="X100" s="10">
        <v>112.35</v>
      </c>
      <c r="Y100" s="10">
        <v>313.38</v>
      </c>
    </row>
    <row r="101" spans="1:25" ht="15.75">
      <c r="A101" s="9" t="s">
        <v>249</v>
      </c>
      <c r="B101" s="10">
        <v>0</v>
      </c>
      <c r="C101" s="10">
        <v>0</v>
      </c>
      <c r="D101" s="10">
        <v>0</v>
      </c>
      <c r="E101" s="10">
        <v>0</v>
      </c>
      <c r="F101" s="10">
        <v>0</v>
      </c>
      <c r="G101" s="10">
        <v>0</v>
      </c>
      <c r="H101" s="10">
        <v>0</v>
      </c>
      <c r="I101" s="10">
        <v>0</v>
      </c>
      <c r="J101" s="10">
        <v>0</v>
      </c>
      <c r="K101" s="10">
        <v>0</v>
      </c>
      <c r="L101" s="10">
        <v>0.02</v>
      </c>
      <c r="M101" s="10">
        <v>2.26</v>
      </c>
      <c r="N101" s="10">
        <v>0</v>
      </c>
      <c r="O101" s="10">
        <v>0</v>
      </c>
      <c r="P101" s="10">
        <v>0</v>
      </c>
      <c r="Q101" s="10">
        <v>0</v>
      </c>
      <c r="R101" s="10">
        <v>0</v>
      </c>
      <c r="S101" s="10">
        <v>0</v>
      </c>
      <c r="T101" s="10">
        <v>0</v>
      </c>
      <c r="U101" s="10">
        <v>1.26</v>
      </c>
      <c r="V101" s="10">
        <v>39.71</v>
      </c>
      <c r="W101" s="10">
        <v>95.24</v>
      </c>
      <c r="X101" s="10">
        <v>205.33</v>
      </c>
      <c r="Y101" s="10">
        <v>185.39</v>
      </c>
    </row>
    <row r="102" spans="1:25" ht="15.75">
      <c r="A102" s="9" t="s">
        <v>250</v>
      </c>
      <c r="B102" s="10">
        <v>0</v>
      </c>
      <c r="C102" s="10">
        <v>0</v>
      </c>
      <c r="D102" s="10">
        <v>65.42</v>
      </c>
      <c r="E102" s="10">
        <v>0</v>
      </c>
      <c r="F102" s="10">
        <v>0</v>
      </c>
      <c r="G102" s="10">
        <v>0</v>
      </c>
      <c r="H102" s="10">
        <v>0</v>
      </c>
      <c r="I102" s="10">
        <v>0</v>
      </c>
      <c r="J102" s="10">
        <v>0</v>
      </c>
      <c r="K102" s="10">
        <v>0</v>
      </c>
      <c r="L102" s="10">
        <v>0.01</v>
      </c>
      <c r="M102" s="10">
        <v>0</v>
      </c>
      <c r="N102" s="10">
        <v>0</v>
      </c>
      <c r="O102" s="10">
        <v>0</v>
      </c>
      <c r="P102" s="10">
        <v>0</v>
      </c>
      <c r="Q102" s="10">
        <v>0</v>
      </c>
      <c r="R102" s="10">
        <v>0</v>
      </c>
      <c r="S102" s="10">
        <v>0</v>
      </c>
      <c r="T102" s="10">
        <v>0</v>
      </c>
      <c r="U102" s="10">
        <v>0</v>
      </c>
      <c r="V102" s="10">
        <v>0</v>
      </c>
      <c r="W102" s="10">
        <v>0.01</v>
      </c>
      <c r="X102" s="10">
        <v>52.21</v>
      </c>
      <c r="Y102" s="10">
        <v>0.37</v>
      </c>
    </row>
    <row r="103" spans="1:25" ht="15.75">
      <c r="A103" s="9" t="s">
        <v>251</v>
      </c>
      <c r="B103" s="10">
        <v>238.84</v>
      </c>
      <c r="C103" s="10">
        <v>115.42</v>
      </c>
      <c r="D103" s="10">
        <v>67.09</v>
      </c>
      <c r="E103" s="10">
        <v>27.38</v>
      </c>
      <c r="F103" s="10">
        <v>0</v>
      </c>
      <c r="G103" s="10">
        <v>0</v>
      </c>
      <c r="H103" s="10">
        <v>0</v>
      </c>
      <c r="I103" s="10">
        <v>0.29</v>
      </c>
      <c r="J103" s="10">
        <v>30.71</v>
      </c>
      <c r="K103" s="10">
        <v>86.34</v>
      </c>
      <c r="L103" s="10">
        <v>16.44</v>
      </c>
      <c r="M103" s="10">
        <v>71.16</v>
      </c>
      <c r="N103" s="10">
        <v>65.1</v>
      </c>
      <c r="O103" s="10">
        <v>53.07</v>
      </c>
      <c r="P103" s="10">
        <v>0.22</v>
      </c>
      <c r="Q103" s="10">
        <v>0</v>
      </c>
      <c r="R103" s="10">
        <v>0</v>
      </c>
      <c r="S103" s="10">
        <v>1.79</v>
      </c>
      <c r="T103" s="10">
        <v>1.52</v>
      </c>
      <c r="U103" s="10">
        <v>0</v>
      </c>
      <c r="V103" s="10">
        <v>3.6</v>
      </c>
      <c r="W103" s="10">
        <v>108.27</v>
      </c>
      <c r="X103" s="10">
        <v>216.59</v>
      </c>
      <c r="Y103" s="10">
        <v>357.23</v>
      </c>
    </row>
    <row r="104" spans="1:25" ht="15.75">
      <c r="A104" s="9" t="s">
        <v>252</v>
      </c>
      <c r="B104" s="10">
        <v>148.99</v>
      </c>
      <c r="C104" s="10">
        <v>197.58</v>
      </c>
      <c r="D104" s="10">
        <v>177.28</v>
      </c>
      <c r="E104" s="10">
        <v>143.46</v>
      </c>
      <c r="F104" s="10">
        <v>0</v>
      </c>
      <c r="G104" s="10">
        <v>0</v>
      </c>
      <c r="H104" s="10">
        <v>0</v>
      </c>
      <c r="I104" s="10">
        <v>0</v>
      </c>
      <c r="J104" s="10">
        <v>0</v>
      </c>
      <c r="K104" s="10">
        <v>0</v>
      </c>
      <c r="L104" s="10">
        <v>0</v>
      </c>
      <c r="M104" s="10">
        <v>57.23</v>
      </c>
      <c r="N104" s="10">
        <v>18.89</v>
      </c>
      <c r="O104" s="10">
        <v>0</v>
      </c>
      <c r="P104" s="10">
        <v>0</v>
      </c>
      <c r="Q104" s="10">
        <v>0.03</v>
      </c>
      <c r="R104" s="10">
        <v>33.39</v>
      </c>
      <c r="S104" s="10">
        <v>87.95</v>
      </c>
      <c r="T104" s="10">
        <v>133.08</v>
      </c>
      <c r="U104" s="10">
        <v>52.29</v>
      </c>
      <c r="V104" s="10">
        <v>198.89</v>
      </c>
      <c r="W104" s="10">
        <v>149.63</v>
      </c>
      <c r="X104" s="10">
        <v>25.43</v>
      </c>
      <c r="Y104" s="10">
        <v>120.01</v>
      </c>
    </row>
    <row r="105" spans="1:25" ht="15.75">
      <c r="A105" s="9" t="s">
        <v>253</v>
      </c>
      <c r="B105" s="10">
        <v>97.49</v>
      </c>
      <c r="C105" s="10">
        <v>49.03</v>
      </c>
      <c r="D105" s="10">
        <v>135.85</v>
      </c>
      <c r="E105" s="10">
        <v>40.53</v>
      </c>
      <c r="F105" s="10">
        <v>0</v>
      </c>
      <c r="G105" s="10">
        <v>0</v>
      </c>
      <c r="H105" s="10">
        <v>0</v>
      </c>
      <c r="I105" s="10">
        <v>25.57</v>
      </c>
      <c r="J105" s="10">
        <v>0</v>
      </c>
      <c r="K105" s="10">
        <v>0</v>
      </c>
      <c r="L105" s="10">
        <v>3.61</v>
      </c>
      <c r="M105" s="10">
        <v>11.57</v>
      </c>
      <c r="N105" s="10">
        <v>0</v>
      </c>
      <c r="O105" s="10">
        <v>0</v>
      </c>
      <c r="P105" s="10">
        <v>0</v>
      </c>
      <c r="Q105" s="10">
        <v>0</v>
      </c>
      <c r="R105" s="10">
        <v>10.38</v>
      </c>
      <c r="S105" s="10">
        <v>40.84</v>
      </c>
      <c r="T105" s="10">
        <v>48.85</v>
      </c>
      <c r="U105" s="10">
        <v>7.36</v>
      </c>
      <c r="V105" s="10">
        <v>17.14</v>
      </c>
      <c r="W105" s="10">
        <v>138.46</v>
      </c>
      <c r="X105" s="10">
        <v>0</v>
      </c>
      <c r="Y105" s="10">
        <v>0</v>
      </c>
    </row>
    <row r="106" spans="1:25" ht="15.75">
      <c r="A106" s="9" t="s">
        <v>254</v>
      </c>
      <c r="B106" s="10">
        <v>0</v>
      </c>
      <c r="C106" s="10">
        <v>0</v>
      </c>
      <c r="D106" s="10">
        <v>0.03</v>
      </c>
      <c r="E106" s="10">
        <v>0</v>
      </c>
      <c r="F106" s="10">
        <v>0.11</v>
      </c>
      <c r="G106" s="10">
        <v>0</v>
      </c>
      <c r="H106" s="10">
        <v>0</v>
      </c>
      <c r="I106" s="10">
        <v>0</v>
      </c>
      <c r="J106" s="10">
        <v>0</v>
      </c>
      <c r="K106" s="10">
        <v>0</v>
      </c>
      <c r="L106" s="10">
        <v>0</v>
      </c>
      <c r="M106" s="10">
        <v>0</v>
      </c>
      <c r="N106" s="10">
        <v>0</v>
      </c>
      <c r="O106" s="10">
        <v>0</v>
      </c>
      <c r="P106" s="10">
        <v>0</v>
      </c>
      <c r="Q106" s="10">
        <v>0</v>
      </c>
      <c r="R106" s="10">
        <v>0</v>
      </c>
      <c r="S106" s="10">
        <v>0</v>
      </c>
      <c r="T106" s="10">
        <v>0</v>
      </c>
      <c r="U106" s="10">
        <v>0</v>
      </c>
      <c r="V106" s="10">
        <v>9.48</v>
      </c>
      <c r="W106" s="10">
        <v>53.86</v>
      </c>
      <c r="X106" s="10">
        <v>0</v>
      </c>
      <c r="Y106" s="10">
        <v>0</v>
      </c>
    </row>
    <row r="107" spans="1:25" ht="15.75">
      <c r="A107" s="9" t="s">
        <v>255</v>
      </c>
      <c r="B107" s="10">
        <v>167.26</v>
      </c>
      <c r="C107" s="10">
        <v>90.69</v>
      </c>
      <c r="D107" s="10">
        <v>25.92</v>
      </c>
      <c r="E107" s="10">
        <v>22.55</v>
      </c>
      <c r="F107" s="10">
        <v>0</v>
      </c>
      <c r="G107" s="10">
        <v>0</v>
      </c>
      <c r="H107" s="10">
        <v>0</v>
      </c>
      <c r="I107" s="10">
        <v>0</v>
      </c>
      <c r="J107" s="10">
        <v>0</v>
      </c>
      <c r="K107" s="10">
        <v>0</v>
      </c>
      <c r="L107" s="10">
        <v>0</v>
      </c>
      <c r="M107" s="10">
        <v>0</v>
      </c>
      <c r="N107" s="10">
        <v>0.79</v>
      </c>
      <c r="O107" s="10">
        <v>5.79</v>
      </c>
      <c r="P107" s="10">
        <v>74.62</v>
      </c>
      <c r="Q107" s="10">
        <v>50.3</v>
      </c>
      <c r="R107" s="10">
        <v>30.46</v>
      </c>
      <c r="S107" s="10">
        <v>10.79</v>
      </c>
      <c r="T107" s="10">
        <v>19.49</v>
      </c>
      <c r="U107" s="10">
        <v>0</v>
      </c>
      <c r="V107" s="10">
        <v>0</v>
      </c>
      <c r="W107" s="10">
        <v>161.03</v>
      </c>
      <c r="X107" s="10">
        <v>213.49</v>
      </c>
      <c r="Y107" s="10">
        <v>99.93</v>
      </c>
    </row>
    <row r="108" spans="1:59" ht="15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</row>
    <row r="109" spans="1:59" ht="15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</row>
    <row r="110" spans="1:59" ht="33" customHeight="1">
      <c r="A110" s="36" t="s">
        <v>263</v>
      </c>
      <c r="B110" s="37"/>
      <c r="C110" s="37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8"/>
      <c r="Q110" s="39">
        <f>Лист2!C$3</f>
        <v>-1.97</v>
      </c>
      <c r="R110" s="40"/>
      <c r="S110" s="40"/>
      <c r="T110" s="41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</row>
    <row r="111" spans="1:59" ht="33" customHeight="1">
      <c r="A111" s="36" t="s">
        <v>264</v>
      </c>
      <c r="B111" s="37"/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8"/>
      <c r="Q111" s="39">
        <f>Лист2!D$3</f>
        <v>228.19</v>
      </c>
      <c r="R111" s="40"/>
      <c r="S111" s="40"/>
      <c r="T111" s="41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</row>
    <row r="112" spans="1:59" ht="15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</row>
    <row r="113" spans="1:59" ht="15.75">
      <c r="A113" s="20" t="s">
        <v>256</v>
      </c>
      <c r="B113" s="20"/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6">
        <f>Лист2!A$2</f>
        <v>911570.51</v>
      </c>
      <c r="R113" s="26"/>
      <c r="S113" s="3"/>
      <c r="T113" s="3"/>
      <c r="U113" s="3"/>
      <c r="V113" s="3"/>
      <c r="W113" s="3"/>
      <c r="X113" s="3"/>
      <c r="Y113" s="3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</row>
    <row r="114" spans="1:59" ht="15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</row>
    <row r="115" spans="1:59" ht="15.75">
      <c r="A115" s="27" t="s">
        <v>257</v>
      </c>
      <c r="B115" s="27"/>
      <c r="C115" s="27"/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</row>
    <row r="116" spans="1:59" ht="15.75">
      <c r="A116" s="27"/>
      <c r="B116" s="27"/>
      <c r="C116" s="27"/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"/>
      <c r="P116" s="2"/>
      <c r="Q116" s="35">
        <f>Лист2!C$1</f>
        <v>256086.62</v>
      </c>
      <c r="R116" s="35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</row>
    <row r="117" spans="1:59" ht="15.75">
      <c r="A117" s="16"/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2"/>
      <c r="P117" s="2"/>
      <c r="Q117" s="17"/>
      <c r="R117" s="17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</row>
    <row r="118" spans="1:59" ht="33" customHeight="1">
      <c r="A118" s="18" t="s">
        <v>266</v>
      </c>
      <c r="B118" s="18"/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2"/>
      <c r="AA118" s="2"/>
      <c r="AB118" s="17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</row>
    <row r="119" spans="1:59" ht="15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</row>
    <row r="120" spans="1:59" ht="40.5" customHeight="1">
      <c r="A120" s="19" t="s">
        <v>259</v>
      </c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</row>
    <row r="121" spans="1:59" ht="15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</row>
    <row r="122" spans="1:59" ht="15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</row>
    <row r="123" spans="1:59" ht="15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</row>
    <row r="124" spans="1:59" ht="15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</row>
    <row r="125" spans="1:59" ht="15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</row>
    <row r="126" spans="1:59" ht="15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</row>
    <row r="127" spans="1:59" ht="15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</row>
    <row r="128" spans="1:59" ht="15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</row>
    <row r="129" spans="1:59" ht="15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</row>
    <row r="130" spans="1:59" ht="15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</row>
    <row r="131" spans="1:59" ht="15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</row>
    <row r="132" spans="1:59" ht="15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</row>
  </sheetData>
  <sheetProtection/>
  <mergeCells count="23">
    <mergeCell ref="A2:Y2"/>
    <mergeCell ref="E3:L3"/>
    <mergeCell ref="M3:O3"/>
    <mergeCell ref="E4:L4"/>
    <mergeCell ref="M4:O4"/>
    <mergeCell ref="A6:Y6"/>
    <mergeCell ref="A8:Y8"/>
    <mergeCell ref="A10:A11"/>
    <mergeCell ref="B10:Y10"/>
    <mergeCell ref="A43:A44"/>
    <mergeCell ref="B43:Y43"/>
    <mergeCell ref="A76:A77"/>
    <mergeCell ref="B76:Y76"/>
    <mergeCell ref="A115:N116"/>
    <mergeCell ref="Q116:R116"/>
    <mergeCell ref="A118:Y118"/>
    <mergeCell ref="A120:Y120"/>
    <mergeCell ref="A110:P110"/>
    <mergeCell ref="Q110:T110"/>
    <mergeCell ref="A111:P111"/>
    <mergeCell ref="Q111:T111"/>
    <mergeCell ref="A113:P113"/>
    <mergeCell ref="Q113:R113"/>
  </mergeCells>
  <printOptions horizontalCentered="1"/>
  <pageMargins left="0.1968503937007874" right="0.1968503937007874" top="0.1968503937007874" bottom="0.1968503937007874" header="0" footer="0"/>
  <pageSetup fitToHeight="14" fitToWidth="1" horizontalDpi="600" verticalDpi="600" orientation="portrait" paperSize="9" scale="4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CC"/>
    <pageSetUpPr fitToPage="1"/>
  </sheetPr>
  <dimension ref="A1:BG164"/>
  <sheetViews>
    <sheetView view="pageBreakPreview" zoomScale="80" zoomScaleSheetLayoutView="80" zoomScalePageLayoutView="0" workbookViewId="0" topLeftCell="C3">
      <selection activeCell="AE13" sqref="AE13"/>
    </sheetView>
  </sheetViews>
  <sheetFormatPr defaultColWidth="9.140625" defaultRowHeight="15"/>
  <cols>
    <col min="1" max="1" width="15.7109375" style="1" customWidth="1"/>
    <col min="2" max="25" width="8.7109375" style="1" customWidth="1"/>
    <col min="26" max="26" width="9.140625" style="2" customWidth="1"/>
    <col min="27" max="27" width="9.140625" style="1" customWidth="1"/>
    <col min="28" max="16384" width="9.140625" style="1" customWidth="1"/>
  </cols>
  <sheetData>
    <row r="1" spans="1:59" ht="15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</row>
    <row r="2" spans="1:59" ht="42" customHeight="1">
      <c r="A2" s="30" t="s">
        <v>269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</row>
    <row r="3" spans="2:59" ht="18" customHeight="1">
      <c r="B3" s="12"/>
      <c r="C3" s="12"/>
      <c r="D3" s="12"/>
      <c r="E3" s="31" t="str">
        <f>XDO_?CUSTOMER_NAME?</f>
        <v>ООО "Уральская энергосбытовая компания"</v>
      </c>
      <c r="F3" s="31"/>
      <c r="G3" s="31"/>
      <c r="H3" s="31"/>
      <c r="I3" s="31"/>
      <c r="J3" s="31"/>
      <c r="K3" s="31"/>
      <c r="L3" s="31"/>
      <c r="M3" s="32" t="str">
        <f>XDO_?PERIOD?</f>
        <v>в июне 2023 года</v>
      </c>
      <c r="N3" s="32"/>
      <c r="O3" s="32"/>
      <c r="P3" s="12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</row>
    <row r="4" spans="2:59" ht="18.75" customHeight="1">
      <c r="B4" s="13"/>
      <c r="C4" s="13"/>
      <c r="D4" s="13"/>
      <c r="E4" s="33" t="s">
        <v>196</v>
      </c>
      <c r="F4" s="33"/>
      <c r="G4" s="33"/>
      <c r="H4" s="33"/>
      <c r="I4" s="33"/>
      <c r="J4" s="33"/>
      <c r="K4" s="33"/>
      <c r="L4" s="33"/>
      <c r="M4" s="33" t="s">
        <v>197</v>
      </c>
      <c r="N4" s="33"/>
      <c r="O4" s="3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</row>
    <row r="5" spans="1:59" ht="15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</row>
    <row r="6" spans="1:59" ht="73.5" customHeight="1">
      <c r="A6" s="34" t="s">
        <v>198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</row>
    <row r="7" spans="1:59" ht="15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</row>
    <row r="8" spans="1:59" ht="15.75">
      <c r="A8" s="20" t="s">
        <v>199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</row>
    <row r="9" spans="1:59" ht="16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</row>
    <row r="10" spans="1:59" ht="15.75">
      <c r="A10" s="21" t="s">
        <v>200</v>
      </c>
      <c r="B10" s="23" t="s">
        <v>201</v>
      </c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5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</row>
    <row r="11" spans="1:59" ht="32.25" customHeight="1">
      <c r="A11" s="22"/>
      <c r="B11" s="4" t="s">
        <v>202</v>
      </c>
      <c r="C11" s="4" t="s">
        <v>203</v>
      </c>
      <c r="D11" s="4" t="s">
        <v>204</v>
      </c>
      <c r="E11" s="4" t="s">
        <v>205</v>
      </c>
      <c r="F11" s="4" t="s">
        <v>206</v>
      </c>
      <c r="G11" s="4" t="s">
        <v>207</v>
      </c>
      <c r="H11" s="4" t="s">
        <v>208</v>
      </c>
      <c r="I11" s="4" t="s">
        <v>209</v>
      </c>
      <c r="J11" s="4" t="s">
        <v>210</v>
      </c>
      <c r="K11" s="4" t="s">
        <v>211</v>
      </c>
      <c r="L11" s="4" t="s">
        <v>212</v>
      </c>
      <c r="M11" s="4" t="s">
        <v>213</v>
      </c>
      <c r="N11" s="4" t="s">
        <v>214</v>
      </c>
      <c r="O11" s="4" t="s">
        <v>215</v>
      </c>
      <c r="P11" s="4" t="s">
        <v>216</v>
      </c>
      <c r="Q11" s="4" t="s">
        <v>217</v>
      </c>
      <c r="R11" s="4" t="s">
        <v>218</v>
      </c>
      <c r="S11" s="4" t="s">
        <v>219</v>
      </c>
      <c r="T11" s="4" t="s">
        <v>220</v>
      </c>
      <c r="U11" s="4" t="s">
        <v>221</v>
      </c>
      <c r="V11" s="4" t="s">
        <v>222</v>
      </c>
      <c r="W11" s="4" t="s">
        <v>223</v>
      </c>
      <c r="X11" s="4" t="s">
        <v>224</v>
      </c>
      <c r="Y11" s="5" t="s">
        <v>225</v>
      </c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</row>
    <row r="12" spans="1:59" ht="16.5" customHeight="1">
      <c r="A12" s="7" t="s">
        <v>226</v>
      </c>
      <c r="B12" s="8">
        <v>1677.8</v>
      </c>
      <c r="C12" s="8">
        <v>1566.07</v>
      </c>
      <c r="D12" s="8">
        <v>1387.07</v>
      </c>
      <c r="E12" s="8">
        <v>1360.19</v>
      </c>
      <c r="F12" s="8">
        <v>1427.6</v>
      </c>
      <c r="G12" s="8">
        <v>1678.12</v>
      </c>
      <c r="H12" s="8">
        <v>1855.42</v>
      </c>
      <c r="I12" s="8">
        <v>2049.92</v>
      </c>
      <c r="J12" s="8">
        <v>2060.2</v>
      </c>
      <c r="K12" s="8">
        <v>2047.03</v>
      </c>
      <c r="L12" s="8">
        <v>2030.61</v>
      </c>
      <c r="M12" s="8">
        <v>2050.04</v>
      </c>
      <c r="N12" s="8">
        <v>2039.16</v>
      </c>
      <c r="O12" s="8">
        <v>2026.55</v>
      </c>
      <c r="P12" s="8">
        <v>2007.75</v>
      </c>
      <c r="Q12" s="8">
        <v>1958.58</v>
      </c>
      <c r="R12" s="8">
        <v>1962.87</v>
      </c>
      <c r="S12" s="8">
        <v>1931.97</v>
      </c>
      <c r="T12" s="8">
        <v>1933.92</v>
      </c>
      <c r="U12" s="8">
        <v>1938.05</v>
      </c>
      <c r="V12" s="8">
        <v>1911.14</v>
      </c>
      <c r="W12" s="8">
        <v>1836.94</v>
      </c>
      <c r="X12" s="8">
        <v>1777.31</v>
      </c>
      <c r="Y12" s="8">
        <v>1662.84</v>
      </c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</row>
    <row r="13" spans="1:25" ht="16.5" customHeight="1">
      <c r="A13" s="7" t="s">
        <v>227</v>
      </c>
      <c r="B13" s="8">
        <v>1587.48</v>
      </c>
      <c r="C13" s="8">
        <v>1397.12</v>
      </c>
      <c r="D13" s="8">
        <v>1295.09</v>
      </c>
      <c r="E13" s="8">
        <v>1266.8</v>
      </c>
      <c r="F13" s="8">
        <v>1285.85</v>
      </c>
      <c r="G13" s="8">
        <v>1565.83</v>
      </c>
      <c r="H13" s="8">
        <v>1821.84</v>
      </c>
      <c r="I13" s="8">
        <v>1891.31</v>
      </c>
      <c r="J13" s="8">
        <v>1968.71</v>
      </c>
      <c r="K13" s="8">
        <v>1980.07</v>
      </c>
      <c r="L13" s="8">
        <v>1962.27</v>
      </c>
      <c r="M13" s="8">
        <v>1956.27</v>
      </c>
      <c r="N13" s="8">
        <v>1935.58</v>
      </c>
      <c r="O13" s="8">
        <v>1915.79</v>
      </c>
      <c r="P13" s="8">
        <v>1931.54</v>
      </c>
      <c r="Q13" s="8">
        <v>1915.22</v>
      </c>
      <c r="R13" s="8">
        <v>1909.64</v>
      </c>
      <c r="S13" s="8">
        <v>1870.29</v>
      </c>
      <c r="T13" s="8">
        <v>1884.93</v>
      </c>
      <c r="U13" s="8">
        <v>1878.84</v>
      </c>
      <c r="V13" s="8">
        <v>1913.66</v>
      </c>
      <c r="W13" s="8">
        <v>1868.81</v>
      </c>
      <c r="X13" s="8">
        <v>1801.35</v>
      </c>
      <c r="Y13" s="8">
        <v>1721.27</v>
      </c>
    </row>
    <row r="14" spans="1:25" ht="16.5" customHeight="1">
      <c r="A14" s="7" t="s">
        <v>228</v>
      </c>
      <c r="B14" s="8">
        <v>1744.81</v>
      </c>
      <c r="C14" s="8">
        <v>1697.66</v>
      </c>
      <c r="D14" s="8">
        <v>1584.42</v>
      </c>
      <c r="E14" s="8">
        <v>1548.1</v>
      </c>
      <c r="F14" s="8">
        <v>1536.05</v>
      </c>
      <c r="G14" s="8">
        <v>1640.8</v>
      </c>
      <c r="H14" s="8">
        <v>1809.71</v>
      </c>
      <c r="I14" s="8">
        <v>1933.57</v>
      </c>
      <c r="J14" s="8">
        <v>2102.39</v>
      </c>
      <c r="K14" s="8">
        <v>2112.87</v>
      </c>
      <c r="L14" s="8">
        <v>2106.31</v>
      </c>
      <c r="M14" s="8">
        <v>2109.2</v>
      </c>
      <c r="N14" s="8">
        <v>2097.65</v>
      </c>
      <c r="O14" s="8">
        <v>2098.91</v>
      </c>
      <c r="P14" s="8">
        <v>2081.09</v>
      </c>
      <c r="Q14" s="8">
        <v>2075.12</v>
      </c>
      <c r="R14" s="8">
        <v>2066.27</v>
      </c>
      <c r="S14" s="8">
        <v>2054.08</v>
      </c>
      <c r="T14" s="8">
        <v>2075.27</v>
      </c>
      <c r="U14" s="8">
        <v>2064.64</v>
      </c>
      <c r="V14" s="8">
        <v>2030.33</v>
      </c>
      <c r="W14" s="8">
        <v>1970.59</v>
      </c>
      <c r="X14" s="8">
        <v>1893.83</v>
      </c>
      <c r="Y14" s="8">
        <v>1741.22</v>
      </c>
    </row>
    <row r="15" spans="1:25" ht="16.5" customHeight="1">
      <c r="A15" s="7" t="s">
        <v>229</v>
      </c>
      <c r="B15" s="8">
        <v>1695.46</v>
      </c>
      <c r="C15" s="8">
        <v>1597.58</v>
      </c>
      <c r="D15" s="8">
        <v>1532.76</v>
      </c>
      <c r="E15" s="8">
        <v>1446.91</v>
      </c>
      <c r="F15" s="8">
        <v>1456.79</v>
      </c>
      <c r="G15" s="8">
        <v>1483.39</v>
      </c>
      <c r="H15" s="8">
        <v>1636.43</v>
      </c>
      <c r="I15" s="8">
        <v>1795.9</v>
      </c>
      <c r="J15" s="8">
        <v>1927.39</v>
      </c>
      <c r="K15" s="8">
        <v>1993.94</v>
      </c>
      <c r="L15" s="8">
        <v>2024.67</v>
      </c>
      <c r="M15" s="8">
        <v>2042.13</v>
      </c>
      <c r="N15" s="8">
        <v>2026.33</v>
      </c>
      <c r="O15" s="8">
        <v>2029.57</v>
      </c>
      <c r="P15" s="8">
        <v>2024.58</v>
      </c>
      <c r="Q15" s="8">
        <v>2026.02</v>
      </c>
      <c r="R15" s="8">
        <v>2004.97</v>
      </c>
      <c r="S15" s="8">
        <v>1970.74</v>
      </c>
      <c r="T15" s="8">
        <v>1991.77</v>
      </c>
      <c r="U15" s="8">
        <v>1998.64</v>
      </c>
      <c r="V15" s="8">
        <v>1955.21</v>
      </c>
      <c r="W15" s="8">
        <v>1911.32</v>
      </c>
      <c r="X15" s="8">
        <v>1836.27</v>
      </c>
      <c r="Y15" s="8">
        <v>1723.66</v>
      </c>
    </row>
    <row r="16" spans="1:25" ht="16.5" customHeight="1">
      <c r="A16" s="7" t="s">
        <v>230</v>
      </c>
      <c r="B16" s="8">
        <v>1696.12</v>
      </c>
      <c r="C16" s="8">
        <v>1520.1</v>
      </c>
      <c r="D16" s="8">
        <v>1384.31</v>
      </c>
      <c r="E16" s="8">
        <v>1396.13</v>
      </c>
      <c r="F16" s="8">
        <v>1449.86</v>
      </c>
      <c r="G16" s="8">
        <v>1624.34</v>
      </c>
      <c r="H16" s="8">
        <v>1861.35</v>
      </c>
      <c r="I16" s="8">
        <v>1975.87</v>
      </c>
      <c r="J16" s="8">
        <v>2056.73</v>
      </c>
      <c r="K16" s="8">
        <v>2078.08</v>
      </c>
      <c r="L16" s="8">
        <v>2087.58</v>
      </c>
      <c r="M16" s="8">
        <v>2075.43</v>
      </c>
      <c r="N16" s="8">
        <v>2074.7</v>
      </c>
      <c r="O16" s="8">
        <v>2082.93</v>
      </c>
      <c r="P16" s="8">
        <v>2103.92</v>
      </c>
      <c r="Q16" s="8">
        <v>2068.06</v>
      </c>
      <c r="R16" s="8">
        <v>2052.13</v>
      </c>
      <c r="S16" s="8">
        <v>2011.52</v>
      </c>
      <c r="T16" s="8">
        <v>1981.55</v>
      </c>
      <c r="U16" s="8">
        <v>1981.07</v>
      </c>
      <c r="V16" s="8">
        <v>1964.59</v>
      </c>
      <c r="W16" s="8">
        <v>1917.04</v>
      </c>
      <c r="X16" s="8">
        <v>1779.16</v>
      </c>
      <c r="Y16" s="8">
        <v>1696.73</v>
      </c>
    </row>
    <row r="17" spans="1:25" ht="16.5" customHeight="1">
      <c r="A17" s="7" t="s">
        <v>231</v>
      </c>
      <c r="B17" s="8">
        <v>1449.1</v>
      </c>
      <c r="C17" s="8">
        <v>1333.72</v>
      </c>
      <c r="D17" s="8">
        <v>1278.95</v>
      </c>
      <c r="E17" s="8">
        <v>1263.01</v>
      </c>
      <c r="F17" s="8">
        <v>1369.74</v>
      </c>
      <c r="G17" s="8">
        <v>1532.5</v>
      </c>
      <c r="H17" s="8">
        <v>1803.97</v>
      </c>
      <c r="I17" s="8">
        <v>1843.84</v>
      </c>
      <c r="J17" s="8">
        <v>1922.94</v>
      </c>
      <c r="K17" s="8">
        <v>1941.53</v>
      </c>
      <c r="L17" s="8">
        <v>1927.51</v>
      </c>
      <c r="M17" s="8">
        <v>1927.47</v>
      </c>
      <c r="N17" s="8">
        <v>1930.54</v>
      </c>
      <c r="O17" s="8">
        <v>1931.58</v>
      </c>
      <c r="P17" s="8">
        <v>1951.14</v>
      </c>
      <c r="Q17" s="8">
        <v>1938.18</v>
      </c>
      <c r="R17" s="8">
        <v>1925.21</v>
      </c>
      <c r="S17" s="8">
        <v>1906.19</v>
      </c>
      <c r="T17" s="8">
        <v>1892.89</v>
      </c>
      <c r="U17" s="8">
        <v>1876.79</v>
      </c>
      <c r="V17" s="8">
        <v>1853.26</v>
      </c>
      <c r="W17" s="8">
        <v>1824.09</v>
      </c>
      <c r="X17" s="8">
        <v>1717.14</v>
      </c>
      <c r="Y17" s="8">
        <v>1544.82</v>
      </c>
    </row>
    <row r="18" spans="1:25" ht="16.5" customHeight="1">
      <c r="A18" s="7" t="s">
        <v>232</v>
      </c>
      <c r="B18" s="8">
        <v>1525.85</v>
      </c>
      <c r="C18" s="8">
        <v>1372.67</v>
      </c>
      <c r="D18" s="8">
        <v>1297.08</v>
      </c>
      <c r="E18" s="8">
        <v>1267.3</v>
      </c>
      <c r="F18" s="8">
        <v>1314.73</v>
      </c>
      <c r="G18" s="8">
        <v>1482.36</v>
      </c>
      <c r="H18" s="8">
        <v>1808.64</v>
      </c>
      <c r="I18" s="8">
        <v>1870.85</v>
      </c>
      <c r="J18" s="8">
        <v>1952.15</v>
      </c>
      <c r="K18" s="8">
        <v>1963.92</v>
      </c>
      <c r="L18" s="8">
        <v>1962.33</v>
      </c>
      <c r="M18" s="8">
        <v>1963.67</v>
      </c>
      <c r="N18" s="8">
        <v>1967.2</v>
      </c>
      <c r="O18" s="8">
        <v>1932.97</v>
      </c>
      <c r="P18" s="8">
        <v>1971.97</v>
      </c>
      <c r="Q18" s="8">
        <v>1932.1</v>
      </c>
      <c r="R18" s="8">
        <v>1911.73</v>
      </c>
      <c r="S18" s="8">
        <v>1884.46</v>
      </c>
      <c r="T18" s="8">
        <v>1877.89</v>
      </c>
      <c r="U18" s="8">
        <v>1874.09</v>
      </c>
      <c r="V18" s="8">
        <v>1853.73</v>
      </c>
      <c r="W18" s="8">
        <v>1836.02</v>
      </c>
      <c r="X18" s="8">
        <v>1742.18</v>
      </c>
      <c r="Y18" s="8">
        <v>1594.15</v>
      </c>
    </row>
    <row r="19" spans="1:25" ht="16.5" customHeight="1">
      <c r="A19" s="7" t="s">
        <v>233</v>
      </c>
      <c r="B19" s="8">
        <v>1334.66</v>
      </c>
      <c r="C19" s="8">
        <v>1226.5</v>
      </c>
      <c r="D19" s="8">
        <v>1214.77</v>
      </c>
      <c r="E19" s="8">
        <v>1219</v>
      </c>
      <c r="F19" s="8">
        <v>1227.14</v>
      </c>
      <c r="G19" s="8">
        <v>1312.07</v>
      </c>
      <c r="H19" s="8">
        <v>1796.09</v>
      </c>
      <c r="I19" s="8">
        <v>1863.14</v>
      </c>
      <c r="J19" s="8">
        <v>2000.23</v>
      </c>
      <c r="K19" s="8">
        <v>2001.48</v>
      </c>
      <c r="L19" s="8">
        <v>2005.84</v>
      </c>
      <c r="M19" s="8">
        <v>2018.48</v>
      </c>
      <c r="N19" s="8">
        <v>2021.06</v>
      </c>
      <c r="O19" s="8">
        <v>2020.34</v>
      </c>
      <c r="P19" s="8">
        <v>2002.48</v>
      </c>
      <c r="Q19" s="8">
        <v>1943</v>
      </c>
      <c r="R19" s="8">
        <v>1944.52</v>
      </c>
      <c r="S19" s="8">
        <v>1933.98</v>
      </c>
      <c r="T19" s="8">
        <v>1945.9</v>
      </c>
      <c r="U19" s="8">
        <v>1940.36</v>
      </c>
      <c r="V19" s="8">
        <v>1922.09</v>
      </c>
      <c r="W19" s="8">
        <v>1872.96</v>
      </c>
      <c r="X19" s="8">
        <v>1721.82</v>
      </c>
      <c r="Y19" s="8">
        <v>1590.9</v>
      </c>
    </row>
    <row r="20" spans="1:25" ht="16.5" customHeight="1">
      <c r="A20" s="7" t="s">
        <v>234</v>
      </c>
      <c r="B20" s="8">
        <v>1480.77</v>
      </c>
      <c r="C20" s="8">
        <v>1349.82</v>
      </c>
      <c r="D20" s="8">
        <v>1325.35</v>
      </c>
      <c r="E20" s="8">
        <v>1306.28</v>
      </c>
      <c r="F20" s="8">
        <v>1351.46</v>
      </c>
      <c r="G20" s="8">
        <v>1592.37</v>
      </c>
      <c r="H20" s="8">
        <v>1801.67</v>
      </c>
      <c r="I20" s="8">
        <v>1876.23</v>
      </c>
      <c r="J20" s="8">
        <v>1999.74</v>
      </c>
      <c r="K20" s="8">
        <v>2012.16</v>
      </c>
      <c r="L20" s="8">
        <v>2015.01</v>
      </c>
      <c r="M20" s="8">
        <v>2062.61</v>
      </c>
      <c r="N20" s="8">
        <v>2015.26</v>
      </c>
      <c r="O20" s="8">
        <v>2010.06</v>
      </c>
      <c r="P20" s="8">
        <v>2012.35</v>
      </c>
      <c r="Q20" s="8">
        <v>1993.51</v>
      </c>
      <c r="R20" s="8">
        <v>1995.46</v>
      </c>
      <c r="S20" s="8">
        <v>2005.86</v>
      </c>
      <c r="T20" s="8">
        <v>1941.1</v>
      </c>
      <c r="U20" s="8">
        <v>1929.99</v>
      </c>
      <c r="V20" s="8">
        <v>1881.91</v>
      </c>
      <c r="W20" s="8">
        <v>1848.54</v>
      </c>
      <c r="X20" s="8">
        <v>1874.75</v>
      </c>
      <c r="Y20" s="8">
        <v>1712.66</v>
      </c>
    </row>
    <row r="21" spans="1:25" ht="16.5" customHeight="1">
      <c r="A21" s="7" t="s">
        <v>235</v>
      </c>
      <c r="B21" s="8">
        <v>1731.84</v>
      </c>
      <c r="C21" s="8">
        <v>1692.18</v>
      </c>
      <c r="D21" s="8">
        <v>1627.88</v>
      </c>
      <c r="E21" s="8">
        <v>1543.19</v>
      </c>
      <c r="F21" s="8">
        <v>1567.68</v>
      </c>
      <c r="G21" s="8">
        <v>1653.11</v>
      </c>
      <c r="H21" s="8">
        <v>1799.36</v>
      </c>
      <c r="I21" s="8">
        <v>1856.34</v>
      </c>
      <c r="J21" s="8">
        <v>1998.72</v>
      </c>
      <c r="K21" s="8">
        <v>2062.47</v>
      </c>
      <c r="L21" s="8">
        <v>2045.26</v>
      </c>
      <c r="M21" s="8">
        <v>2037.24</v>
      </c>
      <c r="N21" s="8">
        <v>2016</v>
      </c>
      <c r="O21" s="8">
        <v>2084.73</v>
      </c>
      <c r="P21" s="8">
        <v>2096.48</v>
      </c>
      <c r="Q21" s="8">
        <v>2078.69</v>
      </c>
      <c r="R21" s="8">
        <v>2069.46</v>
      </c>
      <c r="S21" s="8">
        <v>2063.35</v>
      </c>
      <c r="T21" s="8">
        <v>1899.2</v>
      </c>
      <c r="U21" s="8">
        <v>1892.24</v>
      </c>
      <c r="V21" s="8">
        <v>1883.48</v>
      </c>
      <c r="W21" s="8">
        <v>1847.07</v>
      </c>
      <c r="X21" s="8">
        <v>1789.84</v>
      </c>
      <c r="Y21" s="8">
        <v>1674.86</v>
      </c>
    </row>
    <row r="22" spans="1:25" ht="16.5" customHeight="1">
      <c r="A22" s="7" t="s">
        <v>236</v>
      </c>
      <c r="B22" s="8">
        <v>1614.71</v>
      </c>
      <c r="C22" s="8">
        <v>1560.17</v>
      </c>
      <c r="D22" s="8">
        <v>1481.64</v>
      </c>
      <c r="E22" s="8">
        <v>1390.86</v>
      </c>
      <c r="F22" s="8">
        <v>1418.02</v>
      </c>
      <c r="G22" s="8">
        <v>1423.39</v>
      </c>
      <c r="H22" s="8">
        <v>1615.5</v>
      </c>
      <c r="I22" s="8">
        <v>1737.97</v>
      </c>
      <c r="J22" s="8">
        <v>1797.59</v>
      </c>
      <c r="K22" s="8">
        <v>1826.68</v>
      </c>
      <c r="L22" s="8">
        <v>1832.07</v>
      </c>
      <c r="M22" s="8">
        <v>1832.89</v>
      </c>
      <c r="N22" s="8">
        <v>1823.18</v>
      </c>
      <c r="O22" s="8">
        <v>1822.37</v>
      </c>
      <c r="P22" s="8">
        <v>1827.48</v>
      </c>
      <c r="Q22" s="8">
        <v>1817.68</v>
      </c>
      <c r="R22" s="8">
        <v>1814.21</v>
      </c>
      <c r="S22" s="8">
        <v>1809.27</v>
      </c>
      <c r="T22" s="8">
        <v>1808.44</v>
      </c>
      <c r="U22" s="8">
        <v>1803.18</v>
      </c>
      <c r="V22" s="8">
        <v>1801.22</v>
      </c>
      <c r="W22" s="8">
        <v>1742.23</v>
      </c>
      <c r="X22" s="8">
        <v>1655.79</v>
      </c>
      <c r="Y22" s="8">
        <v>1623.85</v>
      </c>
    </row>
    <row r="23" spans="1:25" ht="16.5" customHeight="1">
      <c r="A23" s="7" t="s">
        <v>237</v>
      </c>
      <c r="B23" s="8">
        <v>1589.56</v>
      </c>
      <c r="C23" s="8">
        <v>1476.79</v>
      </c>
      <c r="D23" s="8">
        <v>1405.44</v>
      </c>
      <c r="E23" s="8">
        <v>1339.89</v>
      </c>
      <c r="F23" s="8">
        <v>1339.57</v>
      </c>
      <c r="G23" s="8">
        <v>1385.77</v>
      </c>
      <c r="H23" s="8">
        <v>1563.82</v>
      </c>
      <c r="I23" s="8">
        <v>1733.39</v>
      </c>
      <c r="J23" s="8">
        <v>1823.38</v>
      </c>
      <c r="K23" s="8">
        <v>1887.45</v>
      </c>
      <c r="L23" s="8">
        <v>1888.75</v>
      </c>
      <c r="M23" s="8">
        <v>1889.1</v>
      </c>
      <c r="N23" s="8">
        <v>1888.45</v>
      </c>
      <c r="O23" s="8">
        <v>1884</v>
      </c>
      <c r="P23" s="8">
        <v>1884.07</v>
      </c>
      <c r="Q23" s="8">
        <v>1879.24</v>
      </c>
      <c r="R23" s="8">
        <v>1879.13</v>
      </c>
      <c r="S23" s="8">
        <v>1874.59</v>
      </c>
      <c r="T23" s="8">
        <v>1872.01</v>
      </c>
      <c r="U23" s="8">
        <v>1864.92</v>
      </c>
      <c r="V23" s="8">
        <v>1842.43</v>
      </c>
      <c r="W23" s="8">
        <v>1758.26</v>
      </c>
      <c r="X23" s="8">
        <v>1697.52</v>
      </c>
      <c r="Y23" s="8">
        <v>1568.57</v>
      </c>
    </row>
    <row r="24" spans="1:25" ht="16.5" customHeight="1">
      <c r="A24" s="7" t="s">
        <v>238</v>
      </c>
      <c r="B24" s="8">
        <v>1409.95</v>
      </c>
      <c r="C24" s="8">
        <v>1348.8</v>
      </c>
      <c r="D24" s="8">
        <v>1317.59</v>
      </c>
      <c r="E24" s="8">
        <v>1246.83</v>
      </c>
      <c r="F24" s="8">
        <v>1295.21</v>
      </c>
      <c r="G24" s="8">
        <v>1408.91</v>
      </c>
      <c r="H24" s="8">
        <v>1754.79</v>
      </c>
      <c r="I24" s="8">
        <v>1820.09</v>
      </c>
      <c r="J24" s="8">
        <v>1848.03</v>
      </c>
      <c r="K24" s="8">
        <v>1837.62</v>
      </c>
      <c r="L24" s="8">
        <v>1833.49</v>
      </c>
      <c r="M24" s="8">
        <v>1816.74</v>
      </c>
      <c r="N24" s="8">
        <v>1812.58</v>
      </c>
      <c r="O24" s="8">
        <v>1802.92</v>
      </c>
      <c r="P24" s="8">
        <v>1808.97</v>
      </c>
      <c r="Q24" s="8">
        <v>1788.69</v>
      </c>
      <c r="R24" s="8">
        <v>1784.89</v>
      </c>
      <c r="S24" s="8">
        <v>1780.01</v>
      </c>
      <c r="T24" s="8">
        <v>1768.97</v>
      </c>
      <c r="U24" s="8">
        <v>1747.15</v>
      </c>
      <c r="V24" s="8">
        <v>1738.03</v>
      </c>
      <c r="W24" s="8">
        <v>1694.63</v>
      </c>
      <c r="X24" s="8">
        <v>1631.54</v>
      </c>
      <c r="Y24" s="8">
        <v>1432.53</v>
      </c>
    </row>
    <row r="25" spans="1:25" ht="16.5" customHeight="1">
      <c r="A25" s="7" t="s">
        <v>239</v>
      </c>
      <c r="B25" s="8">
        <v>1371.07</v>
      </c>
      <c r="C25" s="8">
        <v>1248.39</v>
      </c>
      <c r="D25" s="8">
        <v>1245.4</v>
      </c>
      <c r="E25" s="8">
        <v>1238.38</v>
      </c>
      <c r="F25" s="8">
        <v>1262.77</v>
      </c>
      <c r="G25" s="8">
        <v>1434.28</v>
      </c>
      <c r="H25" s="8">
        <v>1666.87</v>
      </c>
      <c r="I25" s="8">
        <v>1757.28</v>
      </c>
      <c r="J25" s="8">
        <v>1810</v>
      </c>
      <c r="K25" s="8">
        <v>1824.29</v>
      </c>
      <c r="L25" s="8">
        <v>1823.36</v>
      </c>
      <c r="M25" s="8">
        <v>1824.25</v>
      </c>
      <c r="N25" s="8">
        <v>1827.55</v>
      </c>
      <c r="O25" s="8">
        <v>1822.26</v>
      </c>
      <c r="P25" s="8">
        <v>1826.36</v>
      </c>
      <c r="Q25" s="8">
        <v>1816.15</v>
      </c>
      <c r="R25" s="8">
        <v>1814.95</v>
      </c>
      <c r="S25" s="8">
        <v>1801.85</v>
      </c>
      <c r="T25" s="8">
        <v>1788.9</v>
      </c>
      <c r="U25" s="8">
        <v>1778.74</v>
      </c>
      <c r="V25" s="8">
        <v>1782.93</v>
      </c>
      <c r="W25" s="8">
        <v>1759.19</v>
      </c>
      <c r="X25" s="8">
        <v>1664.49</v>
      </c>
      <c r="Y25" s="8">
        <v>1467.07</v>
      </c>
    </row>
    <row r="26" spans="1:25" ht="16.5" customHeight="1">
      <c r="A26" s="7" t="s">
        <v>240</v>
      </c>
      <c r="B26" s="8">
        <v>1363.5</v>
      </c>
      <c r="C26" s="8">
        <v>1265.74</v>
      </c>
      <c r="D26" s="8">
        <v>1250.85</v>
      </c>
      <c r="E26" s="8">
        <v>1241.41</v>
      </c>
      <c r="F26" s="8">
        <v>1250.18</v>
      </c>
      <c r="G26" s="8">
        <v>1419.49</v>
      </c>
      <c r="H26" s="8">
        <v>1693.9</v>
      </c>
      <c r="I26" s="8">
        <v>1759.62</v>
      </c>
      <c r="J26" s="8">
        <v>1811.28</v>
      </c>
      <c r="K26" s="8">
        <v>1806.82</v>
      </c>
      <c r="L26" s="8">
        <v>1795.51</v>
      </c>
      <c r="M26" s="8">
        <v>1812.26</v>
      </c>
      <c r="N26" s="8">
        <v>1791.19</v>
      </c>
      <c r="O26" s="8">
        <v>1760.79</v>
      </c>
      <c r="P26" s="8">
        <v>1758.67</v>
      </c>
      <c r="Q26" s="8">
        <v>1744.93</v>
      </c>
      <c r="R26" s="8">
        <v>1734.05</v>
      </c>
      <c r="S26" s="8">
        <v>1724.58</v>
      </c>
      <c r="T26" s="8">
        <v>1710.55</v>
      </c>
      <c r="U26" s="8">
        <v>1720.83</v>
      </c>
      <c r="V26" s="8">
        <v>1718.34</v>
      </c>
      <c r="W26" s="8">
        <v>1725.61</v>
      </c>
      <c r="X26" s="8">
        <v>1676.7</v>
      </c>
      <c r="Y26" s="8">
        <v>1589.36</v>
      </c>
    </row>
    <row r="27" spans="1:25" ht="16.5" customHeight="1">
      <c r="A27" s="7" t="s">
        <v>241</v>
      </c>
      <c r="B27" s="8">
        <v>1395.64</v>
      </c>
      <c r="C27" s="8">
        <v>1318.96</v>
      </c>
      <c r="D27" s="8">
        <v>1239.58</v>
      </c>
      <c r="E27" s="8">
        <v>1237.11</v>
      </c>
      <c r="F27" s="8">
        <v>1243.05</v>
      </c>
      <c r="G27" s="8">
        <v>1283.08</v>
      </c>
      <c r="H27" s="8">
        <v>1585.75</v>
      </c>
      <c r="I27" s="8">
        <v>1777.16</v>
      </c>
      <c r="J27" s="8">
        <v>1821.73</v>
      </c>
      <c r="K27" s="8">
        <v>1869.49</v>
      </c>
      <c r="L27" s="8">
        <v>1856.78</v>
      </c>
      <c r="M27" s="8">
        <v>1833.68</v>
      </c>
      <c r="N27" s="8">
        <v>1872.06</v>
      </c>
      <c r="O27" s="8">
        <v>1849.53</v>
      </c>
      <c r="P27" s="8">
        <v>1881.05</v>
      </c>
      <c r="Q27" s="8">
        <v>1823.11</v>
      </c>
      <c r="R27" s="8">
        <v>1806.62</v>
      </c>
      <c r="S27" s="8">
        <v>1784.86</v>
      </c>
      <c r="T27" s="8">
        <v>1803.95</v>
      </c>
      <c r="U27" s="8">
        <v>1816.78</v>
      </c>
      <c r="V27" s="8">
        <v>1791.56</v>
      </c>
      <c r="W27" s="8">
        <v>1784.48</v>
      </c>
      <c r="X27" s="8">
        <v>1751.28</v>
      </c>
      <c r="Y27" s="8">
        <v>1673.97</v>
      </c>
    </row>
    <row r="28" spans="1:25" ht="16.5" customHeight="1">
      <c r="A28" s="7" t="s">
        <v>242</v>
      </c>
      <c r="B28" s="8">
        <v>1633.29</v>
      </c>
      <c r="C28" s="8">
        <v>1465.84</v>
      </c>
      <c r="D28" s="8">
        <v>1371.1</v>
      </c>
      <c r="E28" s="8">
        <v>1287.25</v>
      </c>
      <c r="F28" s="8">
        <v>1286.62</v>
      </c>
      <c r="G28" s="8">
        <v>1422.53</v>
      </c>
      <c r="H28" s="8">
        <v>1581.34</v>
      </c>
      <c r="I28" s="8">
        <v>1823.91</v>
      </c>
      <c r="J28" s="8">
        <v>1961.83</v>
      </c>
      <c r="K28" s="8">
        <v>2000.57</v>
      </c>
      <c r="L28" s="8">
        <v>1999.07</v>
      </c>
      <c r="M28" s="8">
        <v>1999.89</v>
      </c>
      <c r="N28" s="8">
        <v>2004.42</v>
      </c>
      <c r="O28" s="8">
        <v>2003.45</v>
      </c>
      <c r="P28" s="8">
        <v>2000.01</v>
      </c>
      <c r="Q28" s="8">
        <v>1996.56</v>
      </c>
      <c r="R28" s="8">
        <v>1959.07</v>
      </c>
      <c r="S28" s="8">
        <v>1971.84</v>
      </c>
      <c r="T28" s="8">
        <v>1920.78</v>
      </c>
      <c r="U28" s="8">
        <v>1916.59</v>
      </c>
      <c r="V28" s="8">
        <v>1921.65</v>
      </c>
      <c r="W28" s="8">
        <v>1884.95</v>
      </c>
      <c r="X28" s="8">
        <v>1782.07</v>
      </c>
      <c r="Y28" s="8">
        <v>1725.21</v>
      </c>
    </row>
    <row r="29" spans="1:25" ht="16.5" customHeight="1">
      <c r="A29" s="7" t="s">
        <v>243</v>
      </c>
      <c r="B29" s="8">
        <v>1523.35</v>
      </c>
      <c r="C29" s="8">
        <v>1369.67</v>
      </c>
      <c r="D29" s="8">
        <v>1312.53</v>
      </c>
      <c r="E29" s="8">
        <v>1253.73</v>
      </c>
      <c r="F29" s="8">
        <v>1235.14</v>
      </c>
      <c r="G29" s="8">
        <v>1267.81</v>
      </c>
      <c r="H29" s="8">
        <v>1282.66</v>
      </c>
      <c r="I29" s="8">
        <v>1683.61</v>
      </c>
      <c r="J29" s="8">
        <v>1837.79</v>
      </c>
      <c r="K29" s="8">
        <v>1887.18</v>
      </c>
      <c r="L29" s="8">
        <v>1885.2</v>
      </c>
      <c r="M29" s="8">
        <v>1877.57</v>
      </c>
      <c r="N29" s="8">
        <v>1873.26</v>
      </c>
      <c r="O29" s="8">
        <v>1874.04</v>
      </c>
      <c r="P29" s="8">
        <v>1884.13</v>
      </c>
      <c r="Q29" s="8">
        <v>1878.96</v>
      </c>
      <c r="R29" s="8">
        <v>1867.53</v>
      </c>
      <c r="S29" s="8">
        <v>1866.44</v>
      </c>
      <c r="T29" s="8">
        <v>1858.45</v>
      </c>
      <c r="U29" s="8">
        <v>1867.67</v>
      </c>
      <c r="V29" s="8">
        <v>1864.16</v>
      </c>
      <c r="W29" s="8">
        <v>1818.18</v>
      </c>
      <c r="X29" s="8">
        <v>1746.51</v>
      </c>
      <c r="Y29" s="8">
        <v>1626.3</v>
      </c>
    </row>
    <row r="30" spans="1:25" ht="16.5" customHeight="1">
      <c r="A30" s="7" t="s">
        <v>244</v>
      </c>
      <c r="B30" s="8">
        <v>1431.72</v>
      </c>
      <c r="C30" s="8">
        <v>1313.33</v>
      </c>
      <c r="D30" s="8">
        <v>1266.35</v>
      </c>
      <c r="E30" s="8">
        <v>1234.38</v>
      </c>
      <c r="F30" s="8">
        <v>1240.35</v>
      </c>
      <c r="G30" s="8">
        <v>1347.49</v>
      </c>
      <c r="H30" s="8">
        <v>1763.85</v>
      </c>
      <c r="I30" s="8">
        <v>1877.63</v>
      </c>
      <c r="J30" s="8">
        <v>1954.44</v>
      </c>
      <c r="K30" s="8">
        <v>1994.88</v>
      </c>
      <c r="L30" s="8">
        <v>1955.76</v>
      </c>
      <c r="M30" s="8">
        <v>1973.7</v>
      </c>
      <c r="N30" s="8">
        <v>1892.91</v>
      </c>
      <c r="O30" s="8">
        <v>1886.26</v>
      </c>
      <c r="P30" s="8">
        <v>1852.09</v>
      </c>
      <c r="Q30" s="8">
        <v>1854.03</v>
      </c>
      <c r="R30" s="8">
        <v>1871.04</v>
      </c>
      <c r="S30" s="8">
        <v>1863.85</v>
      </c>
      <c r="T30" s="8">
        <v>1847.75</v>
      </c>
      <c r="U30" s="8">
        <v>1861.36</v>
      </c>
      <c r="V30" s="8">
        <v>1869.42</v>
      </c>
      <c r="W30" s="8">
        <v>1809.66</v>
      </c>
      <c r="X30" s="8">
        <v>1715.05</v>
      </c>
      <c r="Y30" s="8">
        <v>1490.87</v>
      </c>
    </row>
    <row r="31" spans="1:25" ht="16.5" customHeight="1">
      <c r="A31" s="7" t="s">
        <v>245</v>
      </c>
      <c r="B31" s="8">
        <v>1378.44</v>
      </c>
      <c r="C31" s="8">
        <v>1264.85</v>
      </c>
      <c r="D31" s="8">
        <v>1230.33</v>
      </c>
      <c r="E31" s="8">
        <v>1236.09</v>
      </c>
      <c r="F31" s="8">
        <v>1283.56</v>
      </c>
      <c r="G31" s="8">
        <v>1486.33</v>
      </c>
      <c r="H31" s="8">
        <v>1774.85</v>
      </c>
      <c r="I31" s="8">
        <v>1922.18</v>
      </c>
      <c r="J31" s="8">
        <v>2054.83</v>
      </c>
      <c r="K31" s="8">
        <v>2077.41</v>
      </c>
      <c r="L31" s="8">
        <v>2065.05</v>
      </c>
      <c r="M31" s="8">
        <v>2066.48</v>
      </c>
      <c r="N31" s="8">
        <v>2032.61</v>
      </c>
      <c r="O31" s="8">
        <v>2029.4</v>
      </c>
      <c r="P31" s="8">
        <v>2056.59</v>
      </c>
      <c r="Q31" s="8">
        <v>2026.41</v>
      </c>
      <c r="R31" s="8">
        <v>1957.44</v>
      </c>
      <c r="S31" s="8">
        <v>1947.91</v>
      </c>
      <c r="T31" s="8">
        <v>1937.23</v>
      </c>
      <c r="U31" s="8">
        <v>1932.44</v>
      </c>
      <c r="V31" s="8">
        <v>1913.3</v>
      </c>
      <c r="W31" s="8">
        <v>1828.51</v>
      </c>
      <c r="X31" s="8">
        <v>1691.74</v>
      </c>
      <c r="Y31" s="8">
        <v>1626.8</v>
      </c>
    </row>
    <row r="32" spans="1:25" ht="16.5" customHeight="1">
      <c r="A32" s="7" t="s">
        <v>246</v>
      </c>
      <c r="B32" s="8">
        <v>1469.05</v>
      </c>
      <c r="C32" s="8">
        <v>1364.21</v>
      </c>
      <c r="D32" s="8">
        <v>1319.47</v>
      </c>
      <c r="E32" s="8">
        <v>1272.37</v>
      </c>
      <c r="F32" s="8">
        <v>1295.72</v>
      </c>
      <c r="G32" s="8">
        <v>1424.29</v>
      </c>
      <c r="H32" s="8">
        <v>1644.97</v>
      </c>
      <c r="I32" s="8">
        <v>1802.18</v>
      </c>
      <c r="J32" s="8">
        <v>1942.71</v>
      </c>
      <c r="K32" s="8">
        <v>1969.86</v>
      </c>
      <c r="L32" s="8">
        <v>1954.47</v>
      </c>
      <c r="M32" s="8">
        <v>1982.3</v>
      </c>
      <c r="N32" s="8">
        <v>1950.06</v>
      </c>
      <c r="O32" s="8">
        <v>1924.65</v>
      </c>
      <c r="P32" s="8">
        <v>1969.21</v>
      </c>
      <c r="Q32" s="8">
        <v>1927.13</v>
      </c>
      <c r="R32" s="8">
        <v>1931.52</v>
      </c>
      <c r="S32" s="8">
        <v>1909.29</v>
      </c>
      <c r="T32" s="8">
        <v>1895.18</v>
      </c>
      <c r="U32" s="8">
        <v>1862.7</v>
      </c>
      <c r="V32" s="8">
        <v>1834.23</v>
      </c>
      <c r="W32" s="8">
        <v>1820.17</v>
      </c>
      <c r="X32" s="8">
        <v>1671.67</v>
      </c>
      <c r="Y32" s="8">
        <v>1593.95</v>
      </c>
    </row>
    <row r="33" spans="1:25" ht="16.5" customHeight="1">
      <c r="A33" s="7" t="s">
        <v>247</v>
      </c>
      <c r="B33" s="8">
        <v>1350.68</v>
      </c>
      <c r="C33" s="8">
        <v>1312.83</v>
      </c>
      <c r="D33" s="8">
        <v>1259.77</v>
      </c>
      <c r="E33" s="8">
        <v>1235.98</v>
      </c>
      <c r="F33" s="8">
        <v>1266.65</v>
      </c>
      <c r="G33" s="8">
        <v>1373.17</v>
      </c>
      <c r="H33" s="8">
        <v>1523.64</v>
      </c>
      <c r="I33" s="8">
        <v>1770.98</v>
      </c>
      <c r="J33" s="8">
        <v>1943.57</v>
      </c>
      <c r="K33" s="8">
        <v>1992.44</v>
      </c>
      <c r="L33" s="8">
        <v>1983.44</v>
      </c>
      <c r="M33" s="8">
        <v>1992.01</v>
      </c>
      <c r="N33" s="8">
        <v>1990.99</v>
      </c>
      <c r="O33" s="8">
        <v>1975.42</v>
      </c>
      <c r="P33" s="8">
        <v>1968.27</v>
      </c>
      <c r="Q33" s="8">
        <v>1956.74</v>
      </c>
      <c r="R33" s="8">
        <v>1967.62</v>
      </c>
      <c r="S33" s="8">
        <v>1973.72</v>
      </c>
      <c r="T33" s="8">
        <v>1934.21</v>
      </c>
      <c r="U33" s="8">
        <v>1918.94</v>
      </c>
      <c r="V33" s="8">
        <v>1881.32</v>
      </c>
      <c r="W33" s="8">
        <v>1768.96</v>
      </c>
      <c r="X33" s="8">
        <v>1641.91</v>
      </c>
      <c r="Y33" s="8">
        <v>1556.33</v>
      </c>
    </row>
    <row r="34" spans="1:25" ht="16.5" customHeight="1">
      <c r="A34" s="7" t="s">
        <v>248</v>
      </c>
      <c r="B34" s="8">
        <v>1426.84</v>
      </c>
      <c r="C34" s="8">
        <v>1320.83</v>
      </c>
      <c r="D34" s="8">
        <v>1260.4</v>
      </c>
      <c r="E34" s="8">
        <v>1241.94</v>
      </c>
      <c r="F34" s="8">
        <v>1264.73</v>
      </c>
      <c r="G34" s="8">
        <v>1354.25</v>
      </c>
      <c r="H34" s="8">
        <v>1627.34</v>
      </c>
      <c r="I34" s="8">
        <v>1755.68</v>
      </c>
      <c r="J34" s="8">
        <v>1947.11</v>
      </c>
      <c r="K34" s="8">
        <v>1961.24</v>
      </c>
      <c r="L34" s="8">
        <v>1962.18</v>
      </c>
      <c r="M34" s="8">
        <v>1954.49</v>
      </c>
      <c r="N34" s="8">
        <v>1952.77</v>
      </c>
      <c r="O34" s="8">
        <v>1934.6</v>
      </c>
      <c r="P34" s="8">
        <v>1928.72</v>
      </c>
      <c r="Q34" s="8">
        <v>1905.73</v>
      </c>
      <c r="R34" s="8">
        <v>1923.19</v>
      </c>
      <c r="S34" s="8">
        <v>1904.55</v>
      </c>
      <c r="T34" s="8">
        <v>1896.63</v>
      </c>
      <c r="U34" s="8">
        <v>1885.82</v>
      </c>
      <c r="V34" s="8">
        <v>1865.62</v>
      </c>
      <c r="W34" s="8">
        <v>1782.21</v>
      </c>
      <c r="X34" s="8">
        <v>1657.93</v>
      </c>
      <c r="Y34" s="8">
        <v>1594.31</v>
      </c>
    </row>
    <row r="35" spans="1:25" ht="16.5" customHeight="1">
      <c r="A35" s="7" t="s">
        <v>249</v>
      </c>
      <c r="B35" s="8">
        <v>1598.02</v>
      </c>
      <c r="C35" s="8">
        <v>1501.76</v>
      </c>
      <c r="D35" s="8">
        <v>1372.24</v>
      </c>
      <c r="E35" s="8">
        <v>1331.75</v>
      </c>
      <c r="F35" s="8">
        <v>1332.68</v>
      </c>
      <c r="G35" s="8">
        <v>1386.06</v>
      </c>
      <c r="H35" s="8">
        <v>1530.03</v>
      </c>
      <c r="I35" s="8">
        <v>1751.74</v>
      </c>
      <c r="J35" s="8">
        <v>1929</v>
      </c>
      <c r="K35" s="8">
        <v>1998.88</v>
      </c>
      <c r="L35" s="8">
        <v>2013.32</v>
      </c>
      <c r="M35" s="8">
        <v>2009.02</v>
      </c>
      <c r="N35" s="8">
        <v>1979.89</v>
      </c>
      <c r="O35" s="8">
        <v>2000.49</v>
      </c>
      <c r="P35" s="8">
        <v>1971.31</v>
      </c>
      <c r="Q35" s="8">
        <v>1996.72</v>
      </c>
      <c r="R35" s="8">
        <v>1986.02</v>
      </c>
      <c r="S35" s="8">
        <v>2005.87</v>
      </c>
      <c r="T35" s="8">
        <v>2001.39</v>
      </c>
      <c r="U35" s="8">
        <v>2003.43</v>
      </c>
      <c r="V35" s="8">
        <v>1987.2</v>
      </c>
      <c r="W35" s="8">
        <v>1961.03</v>
      </c>
      <c r="X35" s="8">
        <v>1826.08</v>
      </c>
      <c r="Y35" s="8">
        <v>1687.56</v>
      </c>
    </row>
    <row r="36" spans="1:25" ht="16.5" customHeight="1">
      <c r="A36" s="7" t="s">
        <v>250</v>
      </c>
      <c r="B36" s="8">
        <v>1576.77</v>
      </c>
      <c r="C36" s="8">
        <v>1388.85</v>
      </c>
      <c r="D36" s="8">
        <v>1346.81</v>
      </c>
      <c r="E36" s="8">
        <v>1276.45</v>
      </c>
      <c r="F36" s="8">
        <v>1285.02</v>
      </c>
      <c r="G36" s="8">
        <v>1318.22</v>
      </c>
      <c r="H36" s="8">
        <v>1415.61</v>
      </c>
      <c r="I36" s="8">
        <v>1655.08</v>
      </c>
      <c r="J36" s="8">
        <v>1824.74</v>
      </c>
      <c r="K36" s="8">
        <v>1943.61</v>
      </c>
      <c r="L36" s="8">
        <v>1955.65</v>
      </c>
      <c r="M36" s="8">
        <v>1951.36</v>
      </c>
      <c r="N36" s="8">
        <v>1928.79</v>
      </c>
      <c r="O36" s="8">
        <v>1947.79</v>
      </c>
      <c r="P36" s="8">
        <v>1938.29</v>
      </c>
      <c r="Q36" s="8">
        <v>1929.68</v>
      </c>
      <c r="R36" s="8">
        <v>1923.57</v>
      </c>
      <c r="S36" s="8">
        <v>1921.15</v>
      </c>
      <c r="T36" s="8">
        <v>1920.7</v>
      </c>
      <c r="U36" s="8">
        <v>1925.08</v>
      </c>
      <c r="V36" s="8">
        <v>1901.33</v>
      </c>
      <c r="W36" s="8">
        <v>1856.68</v>
      </c>
      <c r="X36" s="8">
        <v>1807.56</v>
      </c>
      <c r="Y36" s="8">
        <v>1652.13</v>
      </c>
    </row>
    <row r="37" spans="1:25" ht="16.5" customHeight="1">
      <c r="A37" s="7" t="s">
        <v>251</v>
      </c>
      <c r="B37" s="8">
        <v>1473.65</v>
      </c>
      <c r="C37" s="8">
        <v>1317.02</v>
      </c>
      <c r="D37" s="8">
        <v>1265.08</v>
      </c>
      <c r="E37" s="8">
        <v>1249.46</v>
      </c>
      <c r="F37" s="8">
        <v>1286.17</v>
      </c>
      <c r="G37" s="8">
        <v>1532.19</v>
      </c>
      <c r="H37" s="8">
        <v>1772.98</v>
      </c>
      <c r="I37" s="8">
        <v>1881.83</v>
      </c>
      <c r="J37" s="8">
        <v>2062.18</v>
      </c>
      <c r="K37" s="8">
        <v>2134.53</v>
      </c>
      <c r="L37" s="8">
        <v>2129.64</v>
      </c>
      <c r="M37" s="8">
        <v>2142.11</v>
      </c>
      <c r="N37" s="8">
        <v>2079.24</v>
      </c>
      <c r="O37" s="8">
        <v>2075.91</v>
      </c>
      <c r="P37" s="8">
        <v>2069.12</v>
      </c>
      <c r="Q37" s="8">
        <v>2050.58</v>
      </c>
      <c r="R37" s="8">
        <v>2054.57</v>
      </c>
      <c r="S37" s="8">
        <v>2037.01</v>
      </c>
      <c r="T37" s="8">
        <v>2008.99</v>
      </c>
      <c r="U37" s="8">
        <v>1996.54</v>
      </c>
      <c r="V37" s="8">
        <v>1976.38</v>
      </c>
      <c r="W37" s="8">
        <v>1914.72</v>
      </c>
      <c r="X37" s="8">
        <v>1702.71</v>
      </c>
      <c r="Y37" s="8">
        <v>1569.7</v>
      </c>
    </row>
    <row r="38" spans="1:25" ht="16.5" customHeight="1">
      <c r="A38" s="7" t="s">
        <v>252</v>
      </c>
      <c r="B38" s="8">
        <v>1514.08</v>
      </c>
      <c r="C38" s="8">
        <v>1362.81</v>
      </c>
      <c r="D38" s="8">
        <v>1291.03</v>
      </c>
      <c r="E38" s="8">
        <v>1257.14</v>
      </c>
      <c r="F38" s="8">
        <v>1273.65</v>
      </c>
      <c r="G38" s="8">
        <v>1498.32</v>
      </c>
      <c r="H38" s="8">
        <v>1722.72</v>
      </c>
      <c r="I38" s="8">
        <v>1839.77</v>
      </c>
      <c r="J38" s="8">
        <v>1969.16</v>
      </c>
      <c r="K38" s="8">
        <v>2023.87</v>
      </c>
      <c r="L38" s="8">
        <v>2062.33</v>
      </c>
      <c r="M38" s="8">
        <v>2082.1</v>
      </c>
      <c r="N38" s="8">
        <v>2080.97</v>
      </c>
      <c r="O38" s="8">
        <v>2071.31</v>
      </c>
      <c r="P38" s="8">
        <v>2050.94</v>
      </c>
      <c r="Q38" s="8">
        <v>2023.71</v>
      </c>
      <c r="R38" s="8">
        <v>2006.92</v>
      </c>
      <c r="S38" s="8">
        <v>1984.07</v>
      </c>
      <c r="T38" s="8">
        <v>1950.33</v>
      </c>
      <c r="U38" s="8">
        <v>1886.95</v>
      </c>
      <c r="V38" s="8">
        <v>1839.41</v>
      </c>
      <c r="W38" s="8">
        <v>1816.92</v>
      </c>
      <c r="X38" s="8">
        <v>1643.99</v>
      </c>
      <c r="Y38" s="8">
        <v>1547.96</v>
      </c>
    </row>
    <row r="39" spans="1:25" ht="16.5" customHeight="1">
      <c r="A39" s="7" t="s">
        <v>253</v>
      </c>
      <c r="B39" s="8">
        <v>1320.61</v>
      </c>
      <c r="C39" s="8">
        <v>1245.11</v>
      </c>
      <c r="D39" s="8">
        <v>1222.11</v>
      </c>
      <c r="E39" s="8">
        <v>1219.24</v>
      </c>
      <c r="F39" s="8">
        <v>1229.19</v>
      </c>
      <c r="G39" s="8">
        <v>1280.76</v>
      </c>
      <c r="H39" s="8">
        <v>1583.77</v>
      </c>
      <c r="I39" s="8">
        <v>1771.17</v>
      </c>
      <c r="J39" s="8">
        <v>1876.38</v>
      </c>
      <c r="K39" s="8">
        <v>1942.65</v>
      </c>
      <c r="L39" s="8">
        <v>1958.05</v>
      </c>
      <c r="M39" s="8">
        <v>1964.51</v>
      </c>
      <c r="N39" s="8">
        <v>1957.39</v>
      </c>
      <c r="O39" s="8">
        <v>1957.76</v>
      </c>
      <c r="P39" s="8">
        <v>1996.59</v>
      </c>
      <c r="Q39" s="8">
        <v>1961.31</v>
      </c>
      <c r="R39" s="8">
        <v>1960.63</v>
      </c>
      <c r="S39" s="8">
        <v>1950.13</v>
      </c>
      <c r="T39" s="8">
        <v>1926.46</v>
      </c>
      <c r="U39" s="8">
        <v>1890.23</v>
      </c>
      <c r="V39" s="8">
        <v>1839.09</v>
      </c>
      <c r="W39" s="8">
        <v>1777.74</v>
      </c>
      <c r="X39" s="8">
        <v>1675.13</v>
      </c>
      <c r="Y39" s="8">
        <v>1562.07</v>
      </c>
    </row>
    <row r="40" spans="1:25" ht="16.5" customHeight="1">
      <c r="A40" s="7" t="s">
        <v>254</v>
      </c>
      <c r="B40" s="8">
        <v>1353.5</v>
      </c>
      <c r="C40" s="8">
        <v>1280.98</v>
      </c>
      <c r="D40" s="8">
        <v>1249.39</v>
      </c>
      <c r="E40" s="8">
        <v>1228.61</v>
      </c>
      <c r="F40" s="8">
        <v>1254.32</v>
      </c>
      <c r="G40" s="8">
        <v>1333.01</v>
      </c>
      <c r="H40" s="8">
        <v>1673.51</v>
      </c>
      <c r="I40" s="8">
        <v>1842.45</v>
      </c>
      <c r="J40" s="8">
        <v>1986.17</v>
      </c>
      <c r="K40" s="8">
        <v>2082.47</v>
      </c>
      <c r="L40" s="8">
        <v>2078.14</v>
      </c>
      <c r="M40" s="8">
        <v>2080.56</v>
      </c>
      <c r="N40" s="8">
        <v>2065.39</v>
      </c>
      <c r="O40" s="8">
        <v>2058.39</v>
      </c>
      <c r="P40" s="8">
        <v>2068.23</v>
      </c>
      <c r="Q40" s="8">
        <v>2047.29</v>
      </c>
      <c r="R40" s="8">
        <v>2043.26</v>
      </c>
      <c r="S40" s="8">
        <v>2028.95</v>
      </c>
      <c r="T40" s="8">
        <v>2009.4</v>
      </c>
      <c r="U40" s="8">
        <v>1985.98</v>
      </c>
      <c r="V40" s="8">
        <v>1961.74</v>
      </c>
      <c r="W40" s="8">
        <v>1926.1</v>
      </c>
      <c r="X40" s="8">
        <v>1685.1</v>
      </c>
      <c r="Y40" s="8">
        <v>1566.33</v>
      </c>
    </row>
    <row r="41" spans="1:25" ht="16.5" customHeight="1">
      <c r="A41" s="7" t="s">
        <v>255</v>
      </c>
      <c r="B41" s="8">
        <v>1473.21</v>
      </c>
      <c r="C41" s="8">
        <v>1310.91</v>
      </c>
      <c r="D41" s="8">
        <v>1248.54</v>
      </c>
      <c r="E41" s="8">
        <v>1251.22</v>
      </c>
      <c r="F41" s="8">
        <v>1296.36</v>
      </c>
      <c r="G41" s="8">
        <v>1653.33</v>
      </c>
      <c r="H41" s="8">
        <v>1725.56</v>
      </c>
      <c r="I41" s="8">
        <v>1879.77</v>
      </c>
      <c r="J41" s="8">
        <v>1996.26</v>
      </c>
      <c r="K41" s="8">
        <v>2001.21</v>
      </c>
      <c r="L41" s="8">
        <v>2007.48</v>
      </c>
      <c r="M41" s="8">
        <v>2026.72</v>
      </c>
      <c r="N41" s="8">
        <v>2057.04</v>
      </c>
      <c r="O41" s="8">
        <v>2051.22</v>
      </c>
      <c r="P41" s="8">
        <v>2062.38</v>
      </c>
      <c r="Q41" s="8">
        <v>2088.84</v>
      </c>
      <c r="R41" s="8">
        <v>2085.1</v>
      </c>
      <c r="S41" s="8">
        <v>2030.72</v>
      </c>
      <c r="T41" s="8">
        <v>2012.59</v>
      </c>
      <c r="U41" s="8">
        <v>1985.25</v>
      </c>
      <c r="V41" s="8">
        <v>1956.12</v>
      </c>
      <c r="W41" s="8">
        <v>1952.19</v>
      </c>
      <c r="X41" s="8">
        <v>1776.45</v>
      </c>
      <c r="Y41" s="8">
        <v>1675.23</v>
      </c>
    </row>
    <row r="42" spans="1:59" ht="15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</row>
    <row r="43" spans="1:59" ht="15.75">
      <c r="A43" s="20" t="s">
        <v>265</v>
      </c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3"/>
      <c r="Q43" s="42">
        <f>Лист2!A$2</f>
        <v>911570.51</v>
      </c>
      <c r="R43" s="42"/>
      <c r="S43" s="3"/>
      <c r="T43" s="3"/>
      <c r="U43" s="3"/>
      <c r="V43" s="3"/>
      <c r="W43" s="3"/>
      <c r="X43" s="3"/>
      <c r="Y43" s="3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</row>
    <row r="44" spans="1:59" ht="15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</row>
    <row r="45" spans="1:59" ht="15.75">
      <c r="A45" s="27" t="s">
        <v>257</v>
      </c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</row>
    <row r="46" spans="1:59" ht="15.75">
      <c r="A46" s="27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"/>
      <c r="P46" s="2"/>
      <c r="Q46" s="42">
        <f>Лист2!C$1</f>
        <v>256086.62</v>
      </c>
      <c r="R46" s="42"/>
      <c r="S46" s="2"/>
      <c r="T46" s="2"/>
      <c r="U46" s="2"/>
      <c r="V46" s="2"/>
      <c r="W46" s="2"/>
      <c r="X46" s="2"/>
      <c r="Y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</row>
    <row r="47" spans="1:59" ht="15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</row>
    <row r="48" spans="1:59" ht="33" customHeight="1">
      <c r="A48" s="18" t="s">
        <v>267</v>
      </c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AA48" s="2"/>
      <c r="AB48" s="17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</row>
    <row r="49" spans="1:59" ht="15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</row>
    <row r="50" spans="1:59" ht="40.5" customHeight="1">
      <c r="A50" s="19" t="s">
        <v>259</v>
      </c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</row>
    <row r="51" spans="1:59" ht="15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</row>
    <row r="52" spans="1:59" ht="15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</row>
    <row r="53" spans="1:59" ht="15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</row>
    <row r="54" spans="1:59" ht="15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</row>
    <row r="55" spans="1:59" ht="15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</row>
    <row r="56" spans="1:59" ht="15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</row>
    <row r="57" spans="1:59" ht="15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</row>
    <row r="58" spans="1:59" ht="15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</row>
    <row r="59" spans="1:59" ht="15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</row>
    <row r="60" spans="1:59" ht="15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</row>
    <row r="61" spans="1:59" ht="15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</row>
    <row r="62" spans="1:59" ht="15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</row>
    <row r="63" spans="1:59" ht="15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</row>
    <row r="64" spans="1:59" ht="15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</row>
    <row r="65" spans="1:59" ht="15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</row>
    <row r="66" spans="1:59" ht="15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</row>
    <row r="67" spans="1:59" ht="15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</row>
    <row r="68" spans="1:59" ht="15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</row>
    <row r="69" spans="1:59" ht="15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</row>
    <row r="70" spans="1:59" ht="15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</row>
    <row r="71" spans="1:59" ht="15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</row>
    <row r="72" spans="1:59" ht="15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</row>
    <row r="73" spans="1:59" ht="15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</row>
    <row r="74" spans="1:59" ht="15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</row>
    <row r="75" spans="1:59" ht="15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</row>
    <row r="76" spans="1:59" ht="15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</row>
    <row r="77" spans="1:59" ht="15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</row>
    <row r="78" spans="1:59" ht="15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</row>
    <row r="79" spans="1:59" ht="15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</row>
    <row r="80" spans="1:59" ht="15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</row>
    <row r="81" spans="1:59" ht="15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</row>
    <row r="82" spans="1:59" ht="15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</row>
    <row r="83" spans="1:59" ht="15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</row>
    <row r="84" spans="1:59" ht="15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</row>
    <row r="85" spans="1:59" ht="15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</row>
    <row r="86" spans="1:59" ht="15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</row>
    <row r="87" spans="1:59" ht="15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</row>
    <row r="88" spans="1:59" ht="15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</row>
    <row r="89" spans="1:59" ht="15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</row>
    <row r="90" spans="1:59" ht="15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</row>
    <row r="91" spans="1:59" ht="15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</row>
    <row r="92" spans="1:59" ht="15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</row>
    <row r="93" spans="1:59" ht="15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</row>
    <row r="94" spans="1:59" ht="15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</row>
    <row r="95" spans="1:59" ht="15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</row>
    <row r="96" spans="1:59" ht="15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</row>
    <row r="97" spans="1:59" ht="15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</row>
    <row r="98" spans="1:59" ht="15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</row>
    <row r="99" spans="1:59" ht="15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</row>
    <row r="100" spans="1:59" ht="15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</row>
    <row r="101" spans="1:59" ht="15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</row>
    <row r="102" spans="1:59" ht="15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</row>
    <row r="103" spans="1:59" ht="15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</row>
    <row r="104" spans="1:59" ht="15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</row>
    <row r="105" spans="1:59" ht="15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</row>
    <row r="106" spans="1:59" ht="15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</row>
    <row r="107" spans="1:59" ht="15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</row>
    <row r="108" spans="1:59" ht="15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</row>
    <row r="109" spans="1:59" ht="15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</row>
    <row r="110" spans="1:59" ht="15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</row>
    <row r="111" spans="1:59" ht="15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</row>
    <row r="112" spans="1:59" ht="15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</row>
    <row r="113" spans="1:59" ht="15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</row>
    <row r="114" spans="1:59" ht="15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</row>
    <row r="115" spans="1:59" ht="15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</row>
    <row r="116" spans="1:59" ht="15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</row>
    <row r="117" spans="1:59" ht="15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</row>
    <row r="118" spans="1:59" ht="15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</row>
    <row r="119" spans="1:59" ht="15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</row>
    <row r="120" spans="1:59" ht="15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</row>
    <row r="121" spans="1:59" ht="15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</row>
    <row r="122" spans="1:59" ht="15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</row>
    <row r="123" spans="1:59" ht="15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</row>
    <row r="124" spans="1:59" ht="15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</row>
    <row r="125" spans="1:59" ht="15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</row>
    <row r="126" spans="1:59" ht="15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</row>
    <row r="127" spans="1:59" ht="15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</row>
    <row r="128" spans="1:59" ht="15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</row>
    <row r="129" spans="1:59" ht="15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</row>
    <row r="130" spans="1:59" ht="15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</row>
    <row r="131" spans="1:59" ht="15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</row>
    <row r="132" spans="1:59" ht="15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</row>
    <row r="133" spans="1:59" ht="15.7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</row>
    <row r="134" spans="1:59" ht="15.7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</row>
    <row r="135" spans="1:59" ht="15.7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</row>
    <row r="136" spans="1:59" ht="15.7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</row>
    <row r="137" spans="1:59" ht="15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</row>
    <row r="138" spans="1:59" ht="15.7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</row>
    <row r="139" spans="1:59" ht="15.7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</row>
    <row r="140" spans="1:59" ht="15.7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</row>
    <row r="141" spans="1:59" ht="15.7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</row>
    <row r="142" spans="1:59" ht="15.7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</row>
    <row r="143" spans="1:59" ht="15.7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</row>
    <row r="144" spans="1:59" ht="15.7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</row>
    <row r="145" spans="1:59" ht="15.7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</row>
    <row r="146" spans="1:59" ht="15.7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</row>
    <row r="147" spans="1:59" ht="15.7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</row>
    <row r="148" spans="1:59" ht="15.7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</row>
    <row r="149" spans="1:59" ht="15.7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</row>
    <row r="150" spans="1:59" ht="15.7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</row>
    <row r="151" spans="1:59" ht="15.7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</row>
    <row r="152" spans="1:59" ht="15.7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</row>
    <row r="153" spans="1:59" ht="15.7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</row>
    <row r="154" spans="1:59" ht="15.7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</row>
    <row r="155" spans="1:59" ht="15.7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</row>
    <row r="156" spans="1:59" ht="15.7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</row>
    <row r="157" spans="1:59" ht="15.7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</row>
    <row r="158" spans="1:59" ht="15.7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</row>
    <row r="159" spans="1:59" ht="15.7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</row>
    <row r="160" spans="1:59" ht="15.7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</row>
    <row r="161" spans="1:59" ht="15.7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</row>
    <row r="162" spans="1:59" ht="15.7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</row>
    <row r="163" spans="1:59" ht="15.7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</row>
    <row r="164" spans="1:59" ht="15.7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</row>
  </sheetData>
  <sheetProtection/>
  <mergeCells count="15">
    <mergeCell ref="A2:Y2"/>
    <mergeCell ref="E3:L3"/>
    <mergeCell ref="M3:O3"/>
    <mergeCell ref="E4:L4"/>
    <mergeCell ref="M4:O4"/>
    <mergeCell ref="A6:Y6"/>
    <mergeCell ref="A48:Y48"/>
    <mergeCell ref="A50:Y50"/>
    <mergeCell ref="A8:Y8"/>
    <mergeCell ref="A10:A11"/>
    <mergeCell ref="B10:Y10"/>
    <mergeCell ref="A43:O43"/>
    <mergeCell ref="Q43:R43"/>
    <mergeCell ref="A45:N46"/>
    <mergeCell ref="Q46:R46"/>
  </mergeCells>
  <printOptions horizontalCentered="1"/>
  <pageMargins left="0.1968503937007874" right="0.1968503937007874" top="0.1968503937007874" bottom="0.1968503937007874" header="0" footer="0"/>
  <pageSetup fitToHeight="14" fitToWidth="1" horizontalDpi="600" verticalDpi="600" orientation="portrait" paperSize="9" scale="4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CC"/>
  </sheetPr>
  <dimension ref="A1:BG165"/>
  <sheetViews>
    <sheetView view="pageBreakPreview" zoomScale="80" zoomScaleSheetLayoutView="80" zoomScalePageLayoutView="0" workbookViewId="0" topLeftCell="C3">
      <selection activeCell="T23" sqref="T23"/>
    </sheetView>
  </sheetViews>
  <sheetFormatPr defaultColWidth="9.140625" defaultRowHeight="15"/>
  <cols>
    <col min="1" max="1" width="15.7109375" style="1" customWidth="1"/>
    <col min="2" max="25" width="8.7109375" style="1" customWidth="1"/>
    <col min="26" max="27" width="9.140625" style="1" customWidth="1"/>
    <col min="28" max="16384" width="9.140625" style="1" customWidth="1"/>
  </cols>
  <sheetData>
    <row r="1" spans="1:59" ht="15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</row>
    <row r="2" spans="1:59" ht="42" customHeight="1">
      <c r="A2" s="30" t="s">
        <v>268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</row>
    <row r="3" spans="2:59" ht="18" customHeight="1">
      <c r="B3" s="12"/>
      <c r="C3" s="12"/>
      <c r="D3" s="12"/>
      <c r="E3" s="31" t="str">
        <f>XDO_?CUSTOMER_NAME?</f>
        <v>ООО "Уральская энергосбытовая компания"</v>
      </c>
      <c r="F3" s="31"/>
      <c r="G3" s="31"/>
      <c r="H3" s="31"/>
      <c r="I3" s="31"/>
      <c r="J3" s="31"/>
      <c r="K3" s="31"/>
      <c r="L3" s="31"/>
      <c r="M3" s="32" t="str">
        <f>XDO_?PERIOD?</f>
        <v>в июне 2023 года</v>
      </c>
      <c r="N3" s="32"/>
      <c r="O3" s="32"/>
      <c r="P3" s="12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</row>
    <row r="4" spans="2:59" ht="18.75" customHeight="1">
      <c r="B4" s="13"/>
      <c r="C4" s="13"/>
      <c r="D4" s="13"/>
      <c r="E4" s="33" t="s">
        <v>196</v>
      </c>
      <c r="F4" s="33"/>
      <c r="G4" s="33"/>
      <c r="H4" s="33"/>
      <c r="I4" s="33"/>
      <c r="J4" s="33"/>
      <c r="K4" s="33"/>
      <c r="L4" s="33"/>
      <c r="M4" s="33" t="s">
        <v>197</v>
      </c>
      <c r="N4" s="33"/>
      <c r="O4" s="3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</row>
    <row r="5" spans="1:59" ht="15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</row>
    <row r="6" spans="1:59" ht="73.5" customHeight="1">
      <c r="A6" s="34" t="s">
        <v>260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</row>
    <row r="7" spans="1:59" ht="15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</row>
    <row r="8" spans="1:59" ht="15.75">
      <c r="A8" s="20" t="s">
        <v>199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</row>
    <row r="9" spans="1:59" ht="16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</row>
    <row r="10" spans="1:59" ht="15.75">
      <c r="A10" s="21" t="s">
        <v>200</v>
      </c>
      <c r="B10" s="23" t="s">
        <v>201</v>
      </c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5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</row>
    <row r="11" spans="1:59" ht="32.25" customHeight="1">
      <c r="A11" s="22"/>
      <c r="B11" s="4" t="s">
        <v>202</v>
      </c>
      <c r="C11" s="4" t="s">
        <v>203</v>
      </c>
      <c r="D11" s="4" t="s">
        <v>204</v>
      </c>
      <c r="E11" s="4" t="s">
        <v>205</v>
      </c>
      <c r="F11" s="4" t="s">
        <v>206</v>
      </c>
      <c r="G11" s="4" t="s">
        <v>207</v>
      </c>
      <c r="H11" s="4" t="s">
        <v>208</v>
      </c>
      <c r="I11" s="4" t="s">
        <v>209</v>
      </c>
      <c r="J11" s="4" t="s">
        <v>210</v>
      </c>
      <c r="K11" s="4" t="s">
        <v>211</v>
      </c>
      <c r="L11" s="4" t="s">
        <v>212</v>
      </c>
      <c r="M11" s="4" t="s">
        <v>213</v>
      </c>
      <c r="N11" s="4" t="s">
        <v>214</v>
      </c>
      <c r="O11" s="4" t="s">
        <v>215</v>
      </c>
      <c r="P11" s="4" t="s">
        <v>216</v>
      </c>
      <c r="Q11" s="4" t="s">
        <v>217</v>
      </c>
      <c r="R11" s="4" t="s">
        <v>218</v>
      </c>
      <c r="S11" s="4" t="s">
        <v>219</v>
      </c>
      <c r="T11" s="4" t="s">
        <v>220</v>
      </c>
      <c r="U11" s="4" t="s">
        <v>221</v>
      </c>
      <c r="V11" s="4" t="s">
        <v>222</v>
      </c>
      <c r="W11" s="4" t="s">
        <v>223</v>
      </c>
      <c r="X11" s="4" t="s">
        <v>224</v>
      </c>
      <c r="Y11" s="5" t="s">
        <v>225</v>
      </c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</row>
    <row r="12" spans="1:59" ht="15.75">
      <c r="A12" s="9" t="s">
        <v>226</v>
      </c>
      <c r="B12" s="10">
        <v>1668.03</v>
      </c>
      <c r="C12" s="10">
        <v>1556.3</v>
      </c>
      <c r="D12" s="10">
        <v>1377.3</v>
      </c>
      <c r="E12" s="10">
        <v>1350.42</v>
      </c>
      <c r="F12" s="10">
        <v>1417.83</v>
      </c>
      <c r="G12" s="10">
        <v>1668.35</v>
      </c>
      <c r="H12" s="10">
        <v>1845.65</v>
      </c>
      <c r="I12" s="10">
        <v>2040.15</v>
      </c>
      <c r="J12" s="10">
        <v>2050.43</v>
      </c>
      <c r="K12" s="10">
        <v>2037.26</v>
      </c>
      <c r="L12" s="10">
        <v>2020.84</v>
      </c>
      <c r="M12" s="10">
        <v>2040.27</v>
      </c>
      <c r="N12" s="10">
        <v>2029.39</v>
      </c>
      <c r="O12" s="10">
        <v>2016.78</v>
      </c>
      <c r="P12" s="10">
        <v>1997.98</v>
      </c>
      <c r="Q12" s="10">
        <v>1948.81</v>
      </c>
      <c r="R12" s="10">
        <v>1953.1</v>
      </c>
      <c r="S12" s="10">
        <v>1922.2</v>
      </c>
      <c r="T12" s="10">
        <v>1924.15</v>
      </c>
      <c r="U12" s="10">
        <v>1928.28</v>
      </c>
      <c r="V12" s="10">
        <v>1901.37</v>
      </c>
      <c r="W12" s="10">
        <v>1827.17</v>
      </c>
      <c r="X12" s="10">
        <v>1767.54</v>
      </c>
      <c r="Y12" s="10">
        <v>1653.07</v>
      </c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</row>
    <row r="13" spans="1:25" ht="15.75">
      <c r="A13" s="9" t="s">
        <v>227</v>
      </c>
      <c r="B13" s="10">
        <v>1577.71</v>
      </c>
      <c r="C13" s="10">
        <v>1387.35</v>
      </c>
      <c r="D13" s="10">
        <v>1285.32</v>
      </c>
      <c r="E13" s="10">
        <v>1257.03</v>
      </c>
      <c r="F13" s="10">
        <v>1276.08</v>
      </c>
      <c r="G13" s="10">
        <v>1556.06</v>
      </c>
      <c r="H13" s="10">
        <v>1812.07</v>
      </c>
      <c r="I13" s="10">
        <v>1881.54</v>
      </c>
      <c r="J13" s="10">
        <v>1958.94</v>
      </c>
      <c r="K13" s="10">
        <v>1970.3</v>
      </c>
      <c r="L13" s="10">
        <v>1952.5</v>
      </c>
      <c r="M13" s="10">
        <v>1946.5</v>
      </c>
      <c r="N13" s="10">
        <v>1925.81</v>
      </c>
      <c r="O13" s="10">
        <v>1906.02</v>
      </c>
      <c r="P13" s="10">
        <v>1921.77</v>
      </c>
      <c r="Q13" s="10">
        <v>1905.45</v>
      </c>
      <c r="R13" s="10">
        <v>1899.87</v>
      </c>
      <c r="S13" s="10">
        <v>1860.52</v>
      </c>
      <c r="T13" s="10">
        <v>1875.16</v>
      </c>
      <c r="U13" s="10">
        <v>1869.07</v>
      </c>
      <c r="V13" s="10">
        <v>1903.89</v>
      </c>
      <c r="W13" s="10">
        <v>1859.04</v>
      </c>
      <c r="X13" s="10">
        <v>1791.58</v>
      </c>
      <c r="Y13" s="10">
        <v>1711.5</v>
      </c>
    </row>
    <row r="14" spans="1:25" ht="15.75">
      <c r="A14" s="9" t="s">
        <v>228</v>
      </c>
      <c r="B14" s="10">
        <v>1735.04</v>
      </c>
      <c r="C14" s="10">
        <v>1687.89</v>
      </c>
      <c r="D14" s="10">
        <v>1574.65</v>
      </c>
      <c r="E14" s="10">
        <v>1538.33</v>
      </c>
      <c r="F14" s="10">
        <v>1526.28</v>
      </c>
      <c r="G14" s="10">
        <v>1631.03</v>
      </c>
      <c r="H14" s="10">
        <v>1799.94</v>
      </c>
      <c r="I14" s="10">
        <v>1923.8</v>
      </c>
      <c r="J14" s="10">
        <v>2092.62</v>
      </c>
      <c r="K14" s="10">
        <v>2103.1</v>
      </c>
      <c r="L14" s="10">
        <v>2096.54</v>
      </c>
      <c r="M14" s="10">
        <v>2099.43</v>
      </c>
      <c r="N14" s="10">
        <v>2087.88</v>
      </c>
      <c r="O14" s="10">
        <v>2089.14</v>
      </c>
      <c r="P14" s="10">
        <v>2071.32</v>
      </c>
      <c r="Q14" s="10">
        <v>2065.35</v>
      </c>
      <c r="R14" s="10">
        <v>2056.5</v>
      </c>
      <c r="S14" s="10">
        <v>2044.31</v>
      </c>
      <c r="T14" s="10">
        <v>2065.5</v>
      </c>
      <c r="U14" s="10">
        <v>2054.87</v>
      </c>
      <c r="V14" s="10">
        <v>2020.56</v>
      </c>
      <c r="W14" s="10">
        <v>1960.82</v>
      </c>
      <c r="X14" s="10">
        <v>1884.06</v>
      </c>
      <c r="Y14" s="10">
        <v>1731.45</v>
      </c>
    </row>
    <row r="15" spans="1:25" ht="15.75">
      <c r="A15" s="9" t="s">
        <v>229</v>
      </c>
      <c r="B15" s="10">
        <v>1685.69</v>
      </c>
      <c r="C15" s="10">
        <v>1587.81</v>
      </c>
      <c r="D15" s="10">
        <v>1522.99</v>
      </c>
      <c r="E15" s="10">
        <v>1437.14</v>
      </c>
      <c r="F15" s="10">
        <v>1447.02</v>
      </c>
      <c r="G15" s="10">
        <v>1473.62</v>
      </c>
      <c r="H15" s="10">
        <v>1626.66</v>
      </c>
      <c r="I15" s="10">
        <v>1786.13</v>
      </c>
      <c r="J15" s="10">
        <v>1917.62</v>
      </c>
      <c r="K15" s="10">
        <v>1984.17</v>
      </c>
      <c r="L15" s="10">
        <v>2014.9</v>
      </c>
      <c r="M15" s="10">
        <v>2032.36</v>
      </c>
      <c r="N15" s="10">
        <v>2016.56</v>
      </c>
      <c r="O15" s="10">
        <v>2019.8</v>
      </c>
      <c r="P15" s="10">
        <v>2014.81</v>
      </c>
      <c r="Q15" s="10">
        <v>2016.25</v>
      </c>
      <c r="R15" s="10">
        <v>1995.2</v>
      </c>
      <c r="S15" s="10">
        <v>1960.97</v>
      </c>
      <c r="T15" s="10">
        <v>1982</v>
      </c>
      <c r="U15" s="10">
        <v>1988.87</v>
      </c>
      <c r="V15" s="10">
        <v>1945.44</v>
      </c>
      <c r="W15" s="10">
        <v>1901.55</v>
      </c>
      <c r="X15" s="10">
        <v>1826.5</v>
      </c>
      <c r="Y15" s="10">
        <v>1713.89</v>
      </c>
    </row>
    <row r="16" spans="1:25" ht="15.75">
      <c r="A16" s="9" t="s">
        <v>230</v>
      </c>
      <c r="B16" s="10">
        <v>1686.35</v>
      </c>
      <c r="C16" s="10">
        <v>1510.33</v>
      </c>
      <c r="D16" s="10">
        <v>1374.54</v>
      </c>
      <c r="E16" s="10">
        <v>1386.36</v>
      </c>
      <c r="F16" s="10">
        <v>1440.09</v>
      </c>
      <c r="G16" s="10">
        <v>1614.57</v>
      </c>
      <c r="H16" s="10">
        <v>1851.58</v>
      </c>
      <c r="I16" s="10">
        <v>1966.1</v>
      </c>
      <c r="J16" s="10">
        <v>2046.96</v>
      </c>
      <c r="K16" s="10">
        <v>2068.31</v>
      </c>
      <c r="L16" s="10">
        <v>2077.81</v>
      </c>
      <c r="M16" s="10">
        <v>2065.66</v>
      </c>
      <c r="N16" s="10">
        <v>2064.93</v>
      </c>
      <c r="O16" s="10">
        <v>2073.16</v>
      </c>
      <c r="P16" s="10">
        <v>2094.15</v>
      </c>
      <c r="Q16" s="10">
        <v>2058.29</v>
      </c>
      <c r="R16" s="10">
        <v>2042.36</v>
      </c>
      <c r="S16" s="10">
        <v>2001.75</v>
      </c>
      <c r="T16" s="10">
        <v>1971.78</v>
      </c>
      <c r="U16" s="10">
        <v>1971.3</v>
      </c>
      <c r="V16" s="10">
        <v>1954.82</v>
      </c>
      <c r="W16" s="10">
        <v>1907.27</v>
      </c>
      <c r="X16" s="10">
        <v>1769.39</v>
      </c>
      <c r="Y16" s="10">
        <v>1686.96</v>
      </c>
    </row>
    <row r="17" spans="1:25" ht="15.75">
      <c r="A17" s="9" t="s">
        <v>231</v>
      </c>
      <c r="B17" s="10">
        <v>1439.33</v>
      </c>
      <c r="C17" s="10">
        <v>1323.95</v>
      </c>
      <c r="D17" s="10">
        <v>1269.18</v>
      </c>
      <c r="E17" s="10">
        <v>1253.24</v>
      </c>
      <c r="F17" s="10">
        <v>1359.97</v>
      </c>
      <c r="G17" s="10">
        <v>1522.73</v>
      </c>
      <c r="H17" s="10">
        <v>1794.2</v>
      </c>
      <c r="I17" s="10">
        <v>1834.07</v>
      </c>
      <c r="J17" s="10">
        <v>1913.17</v>
      </c>
      <c r="K17" s="10">
        <v>1931.76</v>
      </c>
      <c r="L17" s="10">
        <v>1917.74</v>
      </c>
      <c r="M17" s="10">
        <v>1917.7</v>
      </c>
      <c r="N17" s="10">
        <v>1920.77</v>
      </c>
      <c r="O17" s="10">
        <v>1921.81</v>
      </c>
      <c r="P17" s="10">
        <v>1941.37</v>
      </c>
      <c r="Q17" s="10">
        <v>1928.41</v>
      </c>
      <c r="R17" s="10">
        <v>1915.44</v>
      </c>
      <c r="S17" s="10">
        <v>1896.42</v>
      </c>
      <c r="T17" s="10">
        <v>1883.12</v>
      </c>
      <c r="U17" s="10">
        <v>1867.02</v>
      </c>
      <c r="V17" s="10">
        <v>1843.49</v>
      </c>
      <c r="W17" s="10">
        <v>1814.32</v>
      </c>
      <c r="X17" s="10">
        <v>1707.37</v>
      </c>
      <c r="Y17" s="10">
        <v>1535.05</v>
      </c>
    </row>
    <row r="18" spans="1:25" ht="15.75">
      <c r="A18" s="9" t="s">
        <v>232</v>
      </c>
      <c r="B18" s="10">
        <v>1516.08</v>
      </c>
      <c r="C18" s="10">
        <v>1362.9</v>
      </c>
      <c r="D18" s="10">
        <v>1287.31</v>
      </c>
      <c r="E18" s="10">
        <v>1257.53</v>
      </c>
      <c r="F18" s="10">
        <v>1304.96</v>
      </c>
      <c r="G18" s="10">
        <v>1472.59</v>
      </c>
      <c r="H18" s="10">
        <v>1798.87</v>
      </c>
      <c r="I18" s="10">
        <v>1861.08</v>
      </c>
      <c r="J18" s="10">
        <v>1942.38</v>
      </c>
      <c r="K18" s="10">
        <v>1954.15</v>
      </c>
      <c r="L18" s="10">
        <v>1952.56</v>
      </c>
      <c r="M18" s="10">
        <v>1953.9</v>
      </c>
      <c r="N18" s="10">
        <v>1957.43</v>
      </c>
      <c r="O18" s="10">
        <v>1923.2</v>
      </c>
      <c r="P18" s="10">
        <v>1962.2</v>
      </c>
      <c r="Q18" s="10">
        <v>1922.33</v>
      </c>
      <c r="R18" s="10">
        <v>1901.96</v>
      </c>
      <c r="S18" s="10">
        <v>1874.69</v>
      </c>
      <c r="T18" s="10">
        <v>1868.12</v>
      </c>
      <c r="U18" s="10">
        <v>1864.32</v>
      </c>
      <c r="V18" s="10">
        <v>1843.96</v>
      </c>
      <c r="W18" s="10">
        <v>1826.25</v>
      </c>
      <c r="X18" s="10">
        <v>1732.41</v>
      </c>
      <c r="Y18" s="10">
        <v>1584.38</v>
      </c>
    </row>
    <row r="19" spans="1:25" ht="15.75">
      <c r="A19" s="9" t="s">
        <v>233</v>
      </c>
      <c r="B19" s="10">
        <v>1324.89</v>
      </c>
      <c r="C19" s="10">
        <v>1216.73</v>
      </c>
      <c r="D19" s="10">
        <v>1205</v>
      </c>
      <c r="E19" s="10">
        <v>1209.23</v>
      </c>
      <c r="F19" s="10">
        <v>1217.37</v>
      </c>
      <c r="G19" s="10">
        <v>1302.3</v>
      </c>
      <c r="H19" s="10">
        <v>1786.32</v>
      </c>
      <c r="I19" s="10">
        <v>1853.37</v>
      </c>
      <c r="J19" s="10">
        <v>1990.46</v>
      </c>
      <c r="K19" s="10">
        <v>1991.71</v>
      </c>
      <c r="L19" s="10">
        <v>1996.07</v>
      </c>
      <c r="M19" s="10">
        <v>2008.71</v>
      </c>
      <c r="N19" s="10">
        <v>2011.29</v>
      </c>
      <c r="O19" s="10">
        <v>2010.57</v>
      </c>
      <c r="P19" s="10">
        <v>1992.71</v>
      </c>
      <c r="Q19" s="10">
        <v>1933.23</v>
      </c>
      <c r="R19" s="10">
        <v>1934.75</v>
      </c>
      <c r="S19" s="10">
        <v>1924.21</v>
      </c>
      <c r="T19" s="10">
        <v>1936.13</v>
      </c>
      <c r="U19" s="10">
        <v>1930.59</v>
      </c>
      <c r="V19" s="10">
        <v>1912.32</v>
      </c>
      <c r="W19" s="10">
        <v>1863.19</v>
      </c>
      <c r="X19" s="10">
        <v>1712.05</v>
      </c>
      <c r="Y19" s="10">
        <v>1581.13</v>
      </c>
    </row>
    <row r="20" spans="1:25" ht="15.75">
      <c r="A20" s="9" t="s">
        <v>234</v>
      </c>
      <c r="B20" s="10">
        <v>1471</v>
      </c>
      <c r="C20" s="10">
        <v>1340.05</v>
      </c>
      <c r="D20" s="10">
        <v>1315.58</v>
      </c>
      <c r="E20" s="10">
        <v>1296.51</v>
      </c>
      <c r="F20" s="10">
        <v>1341.69</v>
      </c>
      <c r="G20" s="10">
        <v>1582.6</v>
      </c>
      <c r="H20" s="10">
        <v>1791.9</v>
      </c>
      <c r="I20" s="10">
        <v>1866.46</v>
      </c>
      <c r="J20" s="10">
        <v>1989.97</v>
      </c>
      <c r="K20" s="10">
        <v>2002.39</v>
      </c>
      <c r="L20" s="10">
        <v>2005.24</v>
      </c>
      <c r="M20" s="10">
        <v>2052.84</v>
      </c>
      <c r="N20" s="10">
        <v>2005.49</v>
      </c>
      <c r="O20" s="10">
        <v>2000.29</v>
      </c>
      <c r="P20" s="10">
        <v>2002.58</v>
      </c>
      <c r="Q20" s="10">
        <v>1983.74</v>
      </c>
      <c r="R20" s="10">
        <v>1985.69</v>
      </c>
      <c r="S20" s="10">
        <v>1996.09</v>
      </c>
      <c r="T20" s="10">
        <v>1931.33</v>
      </c>
      <c r="U20" s="10">
        <v>1920.22</v>
      </c>
      <c r="V20" s="10">
        <v>1872.14</v>
      </c>
      <c r="W20" s="10">
        <v>1838.77</v>
      </c>
      <c r="X20" s="10">
        <v>1864.98</v>
      </c>
      <c r="Y20" s="10">
        <v>1702.89</v>
      </c>
    </row>
    <row r="21" spans="1:25" ht="15.75">
      <c r="A21" s="9" t="s">
        <v>235</v>
      </c>
      <c r="B21" s="10">
        <v>1722.07</v>
      </c>
      <c r="C21" s="10">
        <v>1682.41</v>
      </c>
      <c r="D21" s="10">
        <v>1618.11</v>
      </c>
      <c r="E21" s="10">
        <v>1533.42</v>
      </c>
      <c r="F21" s="10">
        <v>1557.91</v>
      </c>
      <c r="G21" s="10">
        <v>1643.34</v>
      </c>
      <c r="H21" s="10">
        <v>1789.59</v>
      </c>
      <c r="I21" s="10">
        <v>1846.57</v>
      </c>
      <c r="J21" s="10">
        <v>1988.95</v>
      </c>
      <c r="K21" s="10">
        <v>2052.7</v>
      </c>
      <c r="L21" s="10">
        <v>2035.49</v>
      </c>
      <c r="M21" s="10">
        <v>2027.47</v>
      </c>
      <c r="N21" s="10">
        <v>2006.23</v>
      </c>
      <c r="O21" s="10">
        <v>2074.96</v>
      </c>
      <c r="P21" s="10">
        <v>2086.71</v>
      </c>
      <c r="Q21" s="10">
        <v>2068.92</v>
      </c>
      <c r="R21" s="10">
        <v>2059.69</v>
      </c>
      <c r="S21" s="10">
        <v>2053.58</v>
      </c>
      <c r="T21" s="10">
        <v>1889.43</v>
      </c>
      <c r="U21" s="10">
        <v>1882.47</v>
      </c>
      <c r="V21" s="10">
        <v>1873.71</v>
      </c>
      <c r="W21" s="10">
        <v>1837.3</v>
      </c>
      <c r="X21" s="10">
        <v>1780.07</v>
      </c>
      <c r="Y21" s="10">
        <v>1665.09</v>
      </c>
    </row>
    <row r="22" spans="1:25" ht="15.75">
      <c r="A22" s="9" t="s">
        <v>236</v>
      </c>
      <c r="B22" s="10">
        <v>1604.94</v>
      </c>
      <c r="C22" s="10">
        <v>1550.4</v>
      </c>
      <c r="D22" s="10">
        <v>1471.87</v>
      </c>
      <c r="E22" s="10">
        <v>1381.09</v>
      </c>
      <c r="F22" s="10">
        <v>1408.25</v>
      </c>
      <c r="G22" s="10">
        <v>1413.62</v>
      </c>
      <c r="H22" s="10">
        <v>1605.73</v>
      </c>
      <c r="I22" s="10">
        <v>1728.2</v>
      </c>
      <c r="J22" s="10">
        <v>1787.82</v>
      </c>
      <c r="K22" s="10">
        <v>1816.91</v>
      </c>
      <c r="L22" s="10">
        <v>1822.3</v>
      </c>
      <c r="M22" s="10">
        <v>1823.12</v>
      </c>
      <c r="N22" s="10">
        <v>1813.41</v>
      </c>
      <c r="O22" s="10">
        <v>1812.6</v>
      </c>
      <c r="P22" s="10">
        <v>1817.71</v>
      </c>
      <c r="Q22" s="10">
        <v>1807.91</v>
      </c>
      <c r="R22" s="10">
        <v>1804.44</v>
      </c>
      <c r="S22" s="10">
        <v>1799.5</v>
      </c>
      <c r="T22" s="10">
        <v>1798.67</v>
      </c>
      <c r="U22" s="10">
        <v>1793.41</v>
      </c>
      <c r="V22" s="10">
        <v>1791.45</v>
      </c>
      <c r="W22" s="10">
        <v>1732.46</v>
      </c>
      <c r="X22" s="10">
        <v>1646.02</v>
      </c>
      <c r="Y22" s="10">
        <v>1614.08</v>
      </c>
    </row>
    <row r="23" spans="1:25" ht="15.75">
      <c r="A23" s="9" t="s">
        <v>237</v>
      </c>
      <c r="B23" s="10">
        <v>1579.79</v>
      </c>
      <c r="C23" s="10">
        <v>1467.02</v>
      </c>
      <c r="D23" s="10">
        <v>1395.67</v>
      </c>
      <c r="E23" s="10">
        <v>1330.12</v>
      </c>
      <c r="F23" s="10">
        <v>1329.8</v>
      </c>
      <c r="G23" s="10">
        <v>1376</v>
      </c>
      <c r="H23" s="10">
        <v>1554.05</v>
      </c>
      <c r="I23" s="10">
        <v>1723.62</v>
      </c>
      <c r="J23" s="10">
        <v>1813.61</v>
      </c>
      <c r="K23" s="10">
        <v>1877.68</v>
      </c>
      <c r="L23" s="10">
        <v>1878.98</v>
      </c>
      <c r="M23" s="10">
        <v>1879.33</v>
      </c>
      <c r="N23" s="10">
        <v>1878.68</v>
      </c>
      <c r="O23" s="10">
        <v>1874.23</v>
      </c>
      <c r="P23" s="10">
        <v>1874.3</v>
      </c>
      <c r="Q23" s="10">
        <v>1869.47</v>
      </c>
      <c r="R23" s="10">
        <v>1869.36</v>
      </c>
      <c r="S23" s="10">
        <v>1864.82</v>
      </c>
      <c r="T23" s="10">
        <v>1862.24</v>
      </c>
      <c r="U23" s="10">
        <v>1855.15</v>
      </c>
      <c r="V23" s="10">
        <v>1832.66</v>
      </c>
      <c r="W23" s="10">
        <v>1748.49</v>
      </c>
      <c r="X23" s="10">
        <v>1687.75</v>
      </c>
      <c r="Y23" s="10">
        <v>1558.8</v>
      </c>
    </row>
    <row r="24" spans="1:25" ht="15.75">
      <c r="A24" s="9" t="s">
        <v>238</v>
      </c>
      <c r="B24" s="10">
        <v>1400.18</v>
      </c>
      <c r="C24" s="10">
        <v>1339.03</v>
      </c>
      <c r="D24" s="10">
        <v>1307.82</v>
      </c>
      <c r="E24" s="10">
        <v>1237.06</v>
      </c>
      <c r="F24" s="10">
        <v>1285.44</v>
      </c>
      <c r="G24" s="10">
        <v>1399.14</v>
      </c>
      <c r="H24" s="10">
        <v>1745.02</v>
      </c>
      <c r="I24" s="10">
        <v>1810.32</v>
      </c>
      <c r="J24" s="10">
        <v>1838.26</v>
      </c>
      <c r="K24" s="10">
        <v>1827.85</v>
      </c>
      <c r="L24" s="10">
        <v>1823.72</v>
      </c>
      <c r="M24" s="10">
        <v>1806.97</v>
      </c>
      <c r="N24" s="10">
        <v>1802.81</v>
      </c>
      <c r="O24" s="10">
        <v>1793.15</v>
      </c>
      <c r="P24" s="10">
        <v>1799.2</v>
      </c>
      <c r="Q24" s="10">
        <v>1778.92</v>
      </c>
      <c r="R24" s="10">
        <v>1775.12</v>
      </c>
      <c r="S24" s="10">
        <v>1770.24</v>
      </c>
      <c r="T24" s="10">
        <v>1759.2</v>
      </c>
      <c r="U24" s="10">
        <v>1737.38</v>
      </c>
      <c r="V24" s="10">
        <v>1728.26</v>
      </c>
      <c r="W24" s="10">
        <v>1684.86</v>
      </c>
      <c r="X24" s="10">
        <v>1621.77</v>
      </c>
      <c r="Y24" s="10">
        <v>1422.76</v>
      </c>
    </row>
    <row r="25" spans="1:25" ht="15.75">
      <c r="A25" s="9" t="s">
        <v>239</v>
      </c>
      <c r="B25" s="10">
        <v>1361.3</v>
      </c>
      <c r="C25" s="10">
        <v>1238.62</v>
      </c>
      <c r="D25" s="10">
        <v>1235.63</v>
      </c>
      <c r="E25" s="10">
        <v>1228.61</v>
      </c>
      <c r="F25" s="10">
        <v>1253</v>
      </c>
      <c r="G25" s="10">
        <v>1424.51</v>
      </c>
      <c r="H25" s="10">
        <v>1657.1</v>
      </c>
      <c r="I25" s="10">
        <v>1747.51</v>
      </c>
      <c r="J25" s="10">
        <v>1800.23</v>
      </c>
      <c r="K25" s="10">
        <v>1814.52</v>
      </c>
      <c r="L25" s="10">
        <v>1813.59</v>
      </c>
      <c r="M25" s="10">
        <v>1814.48</v>
      </c>
      <c r="N25" s="10">
        <v>1817.78</v>
      </c>
      <c r="O25" s="10">
        <v>1812.49</v>
      </c>
      <c r="P25" s="10">
        <v>1816.59</v>
      </c>
      <c r="Q25" s="10">
        <v>1806.38</v>
      </c>
      <c r="R25" s="10">
        <v>1805.18</v>
      </c>
      <c r="S25" s="10">
        <v>1792.08</v>
      </c>
      <c r="T25" s="10">
        <v>1779.13</v>
      </c>
      <c r="U25" s="10">
        <v>1768.97</v>
      </c>
      <c r="V25" s="10">
        <v>1773.16</v>
      </c>
      <c r="W25" s="10">
        <v>1749.42</v>
      </c>
      <c r="X25" s="10">
        <v>1654.72</v>
      </c>
      <c r="Y25" s="10">
        <v>1457.3</v>
      </c>
    </row>
    <row r="26" spans="1:25" ht="15.75">
      <c r="A26" s="9" t="s">
        <v>240</v>
      </c>
      <c r="B26" s="10">
        <v>1353.73</v>
      </c>
      <c r="C26" s="10">
        <v>1255.97</v>
      </c>
      <c r="D26" s="10">
        <v>1241.08</v>
      </c>
      <c r="E26" s="10">
        <v>1231.64</v>
      </c>
      <c r="F26" s="10">
        <v>1240.41</v>
      </c>
      <c r="G26" s="10">
        <v>1409.72</v>
      </c>
      <c r="H26" s="10">
        <v>1684.13</v>
      </c>
      <c r="I26" s="10">
        <v>1749.85</v>
      </c>
      <c r="J26" s="10">
        <v>1801.51</v>
      </c>
      <c r="K26" s="10">
        <v>1797.05</v>
      </c>
      <c r="L26" s="10">
        <v>1785.74</v>
      </c>
      <c r="M26" s="10">
        <v>1802.49</v>
      </c>
      <c r="N26" s="10">
        <v>1781.42</v>
      </c>
      <c r="O26" s="10">
        <v>1751.02</v>
      </c>
      <c r="P26" s="10">
        <v>1748.9</v>
      </c>
      <c r="Q26" s="10">
        <v>1735.16</v>
      </c>
      <c r="R26" s="10">
        <v>1724.28</v>
      </c>
      <c r="S26" s="10">
        <v>1714.81</v>
      </c>
      <c r="T26" s="10">
        <v>1700.78</v>
      </c>
      <c r="U26" s="10">
        <v>1711.06</v>
      </c>
      <c r="V26" s="10">
        <v>1708.57</v>
      </c>
      <c r="W26" s="10">
        <v>1715.84</v>
      </c>
      <c r="X26" s="10">
        <v>1666.93</v>
      </c>
      <c r="Y26" s="10">
        <v>1579.59</v>
      </c>
    </row>
    <row r="27" spans="1:25" ht="15.75">
      <c r="A27" s="9" t="s">
        <v>241</v>
      </c>
      <c r="B27" s="10">
        <v>1385.87</v>
      </c>
      <c r="C27" s="10">
        <v>1309.19</v>
      </c>
      <c r="D27" s="10">
        <v>1229.81</v>
      </c>
      <c r="E27" s="10">
        <v>1227.34</v>
      </c>
      <c r="F27" s="10">
        <v>1233.28</v>
      </c>
      <c r="G27" s="10">
        <v>1273.31</v>
      </c>
      <c r="H27" s="10">
        <v>1575.98</v>
      </c>
      <c r="I27" s="10">
        <v>1767.39</v>
      </c>
      <c r="J27" s="10">
        <v>1811.96</v>
      </c>
      <c r="K27" s="10">
        <v>1859.72</v>
      </c>
      <c r="L27" s="10">
        <v>1847.01</v>
      </c>
      <c r="M27" s="10">
        <v>1823.91</v>
      </c>
      <c r="N27" s="10">
        <v>1862.29</v>
      </c>
      <c r="O27" s="10">
        <v>1839.76</v>
      </c>
      <c r="P27" s="10">
        <v>1871.28</v>
      </c>
      <c r="Q27" s="10">
        <v>1813.34</v>
      </c>
      <c r="R27" s="10">
        <v>1796.85</v>
      </c>
      <c r="S27" s="10">
        <v>1775.09</v>
      </c>
      <c r="T27" s="10">
        <v>1794.18</v>
      </c>
      <c r="U27" s="10">
        <v>1807.01</v>
      </c>
      <c r="V27" s="10">
        <v>1781.79</v>
      </c>
      <c r="W27" s="10">
        <v>1774.71</v>
      </c>
      <c r="X27" s="10">
        <v>1741.51</v>
      </c>
      <c r="Y27" s="10">
        <v>1664.2</v>
      </c>
    </row>
    <row r="28" spans="1:25" ht="15.75">
      <c r="A28" s="9" t="s">
        <v>242</v>
      </c>
      <c r="B28" s="10">
        <v>1623.52</v>
      </c>
      <c r="C28" s="10">
        <v>1456.07</v>
      </c>
      <c r="D28" s="10">
        <v>1361.33</v>
      </c>
      <c r="E28" s="10">
        <v>1277.48</v>
      </c>
      <c r="F28" s="10">
        <v>1276.85</v>
      </c>
      <c r="G28" s="10">
        <v>1412.76</v>
      </c>
      <c r="H28" s="10">
        <v>1571.57</v>
      </c>
      <c r="I28" s="10">
        <v>1814.14</v>
      </c>
      <c r="J28" s="10">
        <v>1952.06</v>
      </c>
      <c r="K28" s="10">
        <v>1990.8</v>
      </c>
      <c r="L28" s="10">
        <v>1989.3</v>
      </c>
      <c r="M28" s="10">
        <v>1990.12</v>
      </c>
      <c r="N28" s="10">
        <v>1994.65</v>
      </c>
      <c r="O28" s="10">
        <v>1993.68</v>
      </c>
      <c r="P28" s="10">
        <v>1990.24</v>
      </c>
      <c r="Q28" s="10">
        <v>1986.79</v>
      </c>
      <c r="R28" s="10">
        <v>1949.3</v>
      </c>
      <c r="S28" s="10">
        <v>1962.07</v>
      </c>
      <c r="T28" s="10">
        <v>1911.01</v>
      </c>
      <c r="U28" s="10">
        <v>1906.82</v>
      </c>
      <c r="V28" s="10">
        <v>1911.88</v>
      </c>
      <c r="W28" s="10">
        <v>1875.18</v>
      </c>
      <c r="X28" s="10">
        <v>1772.3</v>
      </c>
      <c r="Y28" s="10">
        <v>1715.44</v>
      </c>
    </row>
    <row r="29" spans="1:25" ht="15.75">
      <c r="A29" s="9" t="s">
        <v>243</v>
      </c>
      <c r="B29" s="10">
        <v>1513.58</v>
      </c>
      <c r="C29" s="10">
        <v>1359.9</v>
      </c>
      <c r="D29" s="10">
        <v>1302.76</v>
      </c>
      <c r="E29" s="10">
        <v>1243.96</v>
      </c>
      <c r="F29" s="10">
        <v>1225.37</v>
      </c>
      <c r="G29" s="10">
        <v>1258.04</v>
      </c>
      <c r="H29" s="10">
        <v>1272.89</v>
      </c>
      <c r="I29" s="10">
        <v>1673.84</v>
      </c>
      <c r="J29" s="10">
        <v>1828.02</v>
      </c>
      <c r="K29" s="10">
        <v>1877.41</v>
      </c>
      <c r="L29" s="10">
        <v>1875.43</v>
      </c>
      <c r="M29" s="10">
        <v>1867.8</v>
      </c>
      <c r="N29" s="10">
        <v>1863.49</v>
      </c>
      <c r="O29" s="10">
        <v>1864.27</v>
      </c>
      <c r="P29" s="10">
        <v>1874.36</v>
      </c>
      <c r="Q29" s="10">
        <v>1869.19</v>
      </c>
      <c r="R29" s="10">
        <v>1857.76</v>
      </c>
      <c r="S29" s="10">
        <v>1856.67</v>
      </c>
      <c r="T29" s="10">
        <v>1848.68</v>
      </c>
      <c r="U29" s="10">
        <v>1857.9</v>
      </c>
      <c r="V29" s="10">
        <v>1854.39</v>
      </c>
      <c r="W29" s="10">
        <v>1808.41</v>
      </c>
      <c r="X29" s="10">
        <v>1736.74</v>
      </c>
      <c r="Y29" s="10">
        <v>1616.53</v>
      </c>
    </row>
    <row r="30" spans="1:25" ht="15.75">
      <c r="A30" s="9" t="s">
        <v>244</v>
      </c>
      <c r="B30" s="10">
        <v>1421.95</v>
      </c>
      <c r="C30" s="10">
        <v>1303.56</v>
      </c>
      <c r="D30" s="10">
        <v>1256.58</v>
      </c>
      <c r="E30" s="10">
        <v>1224.61</v>
      </c>
      <c r="F30" s="10">
        <v>1230.58</v>
      </c>
      <c r="G30" s="10">
        <v>1337.72</v>
      </c>
      <c r="H30" s="10">
        <v>1754.08</v>
      </c>
      <c r="I30" s="10">
        <v>1867.86</v>
      </c>
      <c r="J30" s="10">
        <v>1944.67</v>
      </c>
      <c r="K30" s="10">
        <v>1985.11</v>
      </c>
      <c r="L30" s="10">
        <v>1945.99</v>
      </c>
      <c r="M30" s="10">
        <v>1963.93</v>
      </c>
      <c r="N30" s="10">
        <v>1883.14</v>
      </c>
      <c r="O30" s="10">
        <v>1876.49</v>
      </c>
      <c r="P30" s="10">
        <v>1842.32</v>
      </c>
      <c r="Q30" s="10">
        <v>1844.26</v>
      </c>
      <c r="R30" s="10">
        <v>1861.27</v>
      </c>
      <c r="S30" s="10">
        <v>1854.08</v>
      </c>
      <c r="T30" s="10">
        <v>1837.98</v>
      </c>
      <c r="U30" s="10">
        <v>1851.59</v>
      </c>
      <c r="V30" s="10">
        <v>1859.65</v>
      </c>
      <c r="W30" s="10">
        <v>1799.89</v>
      </c>
      <c r="X30" s="10">
        <v>1705.28</v>
      </c>
      <c r="Y30" s="10">
        <v>1481.1</v>
      </c>
    </row>
    <row r="31" spans="1:25" ht="15.75">
      <c r="A31" s="9" t="s">
        <v>245</v>
      </c>
      <c r="B31" s="10">
        <v>1368.67</v>
      </c>
      <c r="C31" s="10">
        <v>1255.08</v>
      </c>
      <c r="D31" s="10">
        <v>1220.56</v>
      </c>
      <c r="E31" s="10">
        <v>1226.32</v>
      </c>
      <c r="F31" s="10">
        <v>1273.79</v>
      </c>
      <c r="G31" s="10">
        <v>1476.56</v>
      </c>
      <c r="H31" s="10">
        <v>1765.08</v>
      </c>
      <c r="I31" s="10">
        <v>1912.41</v>
      </c>
      <c r="J31" s="10">
        <v>2045.06</v>
      </c>
      <c r="K31" s="10">
        <v>2067.64</v>
      </c>
      <c r="L31" s="10">
        <v>2055.28</v>
      </c>
      <c r="M31" s="10">
        <v>2056.71</v>
      </c>
      <c r="N31" s="10">
        <v>2022.84</v>
      </c>
      <c r="O31" s="10">
        <v>2019.63</v>
      </c>
      <c r="P31" s="10">
        <v>2046.82</v>
      </c>
      <c r="Q31" s="10">
        <v>2016.64</v>
      </c>
      <c r="R31" s="10">
        <v>1947.67</v>
      </c>
      <c r="S31" s="10">
        <v>1938.14</v>
      </c>
      <c r="T31" s="10">
        <v>1927.46</v>
      </c>
      <c r="U31" s="10">
        <v>1922.67</v>
      </c>
      <c r="V31" s="10">
        <v>1903.53</v>
      </c>
      <c r="W31" s="10">
        <v>1818.74</v>
      </c>
      <c r="X31" s="10">
        <v>1681.97</v>
      </c>
      <c r="Y31" s="10">
        <v>1617.03</v>
      </c>
    </row>
    <row r="32" spans="1:25" ht="15.75">
      <c r="A32" s="9" t="s">
        <v>246</v>
      </c>
      <c r="B32" s="10">
        <v>1459.28</v>
      </c>
      <c r="C32" s="10">
        <v>1354.44</v>
      </c>
      <c r="D32" s="10">
        <v>1309.7</v>
      </c>
      <c r="E32" s="10">
        <v>1262.6</v>
      </c>
      <c r="F32" s="10">
        <v>1285.95</v>
      </c>
      <c r="G32" s="10">
        <v>1414.52</v>
      </c>
      <c r="H32" s="10">
        <v>1635.2</v>
      </c>
      <c r="I32" s="10">
        <v>1792.41</v>
      </c>
      <c r="J32" s="10">
        <v>1932.94</v>
      </c>
      <c r="K32" s="10">
        <v>1960.09</v>
      </c>
      <c r="L32" s="10">
        <v>1944.7</v>
      </c>
      <c r="M32" s="10">
        <v>1972.53</v>
      </c>
      <c r="N32" s="10">
        <v>1940.29</v>
      </c>
      <c r="O32" s="10">
        <v>1914.88</v>
      </c>
      <c r="P32" s="10">
        <v>1959.44</v>
      </c>
      <c r="Q32" s="10">
        <v>1917.36</v>
      </c>
      <c r="R32" s="10">
        <v>1921.75</v>
      </c>
      <c r="S32" s="10">
        <v>1899.52</v>
      </c>
      <c r="T32" s="10">
        <v>1885.41</v>
      </c>
      <c r="U32" s="10">
        <v>1852.93</v>
      </c>
      <c r="V32" s="10">
        <v>1824.46</v>
      </c>
      <c r="W32" s="10">
        <v>1810.4</v>
      </c>
      <c r="X32" s="10">
        <v>1661.9</v>
      </c>
      <c r="Y32" s="10">
        <v>1584.18</v>
      </c>
    </row>
    <row r="33" spans="1:25" ht="15.75">
      <c r="A33" s="9" t="s">
        <v>247</v>
      </c>
      <c r="B33" s="10">
        <v>1340.91</v>
      </c>
      <c r="C33" s="10">
        <v>1303.06</v>
      </c>
      <c r="D33" s="10">
        <v>1250</v>
      </c>
      <c r="E33" s="10">
        <v>1226.21</v>
      </c>
      <c r="F33" s="10">
        <v>1256.88</v>
      </c>
      <c r="G33" s="10">
        <v>1363.4</v>
      </c>
      <c r="H33" s="10">
        <v>1513.87</v>
      </c>
      <c r="I33" s="10">
        <v>1761.21</v>
      </c>
      <c r="J33" s="10">
        <v>1933.8</v>
      </c>
      <c r="K33" s="10">
        <v>1982.67</v>
      </c>
      <c r="L33" s="10">
        <v>1973.67</v>
      </c>
      <c r="M33" s="10">
        <v>1982.24</v>
      </c>
      <c r="N33" s="10">
        <v>1981.22</v>
      </c>
      <c r="O33" s="10">
        <v>1965.65</v>
      </c>
      <c r="P33" s="10">
        <v>1958.5</v>
      </c>
      <c r="Q33" s="10">
        <v>1946.97</v>
      </c>
      <c r="R33" s="10">
        <v>1957.85</v>
      </c>
      <c r="S33" s="10">
        <v>1963.95</v>
      </c>
      <c r="T33" s="10">
        <v>1924.44</v>
      </c>
      <c r="U33" s="10">
        <v>1909.17</v>
      </c>
      <c r="V33" s="10">
        <v>1871.55</v>
      </c>
      <c r="W33" s="10">
        <v>1759.19</v>
      </c>
      <c r="X33" s="10">
        <v>1632.14</v>
      </c>
      <c r="Y33" s="10">
        <v>1546.56</v>
      </c>
    </row>
    <row r="34" spans="1:25" ht="15.75">
      <c r="A34" s="9" t="s">
        <v>248</v>
      </c>
      <c r="B34" s="10">
        <v>1417.07</v>
      </c>
      <c r="C34" s="10">
        <v>1311.06</v>
      </c>
      <c r="D34" s="10">
        <v>1250.63</v>
      </c>
      <c r="E34" s="10">
        <v>1232.17</v>
      </c>
      <c r="F34" s="10">
        <v>1254.96</v>
      </c>
      <c r="G34" s="10">
        <v>1344.48</v>
      </c>
      <c r="H34" s="10">
        <v>1617.57</v>
      </c>
      <c r="I34" s="10">
        <v>1745.91</v>
      </c>
      <c r="J34" s="10">
        <v>1937.34</v>
      </c>
      <c r="K34" s="10">
        <v>1951.47</v>
      </c>
      <c r="L34" s="10">
        <v>1952.41</v>
      </c>
      <c r="M34" s="10">
        <v>1944.72</v>
      </c>
      <c r="N34" s="10">
        <v>1943</v>
      </c>
      <c r="O34" s="10">
        <v>1924.83</v>
      </c>
      <c r="P34" s="10">
        <v>1918.95</v>
      </c>
      <c r="Q34" s="10">
        <v>1895.96</v>
      </c>
      <c r="R34" s="10">
        <v>1913.42</v>
      </c>
      <c r="S34" s="10">
        <v>1894.78</v>
      </c>
      <c r="T34" s="10">
        <v>1886.86</v>
      </c>
      <c r="U34" s="10">
        <v>1876.05</v>
      </c>
      <c r="V34" s="10">
        <v>1855.85</v>
      </c>
      <c r="W34" s="10">
        <v>1772.44</v>
      </c>
      <c r="X34" s="10">
        <v>1648.16</v>
      </c>
      <c r="Y34" s="10">
        <v>1584.54</v>
      </c>
    </row>
    <row r="35" spans="1:25" ht="15.75">
      <c r="A35" s="9" t="s">
        <v>249</v>
      </c>
      <c r="B35" s="10">
        <v>1588.25</v>
      </c>
      <c r="C35" s="10">
        <v>1491.99</v>
      </c>
      <c r="D35" s="10">
        <v>1362.47</v>
      </c>
      <c r="E35" s="10">
        <v>1321.98</v>
      </c>
      <c r="F35" s="10">
        <v>1322.91</v>
      </c>
      <c r="G35" s="10">
        <v>1376.29</v>
      </c>
      <c r="H35" s="10">
        <v>1520.26</v>
      </c>
      <c r="I35" s="10">
        <v>1741.97</v>
      </c>
      <c r="J35" s="10">
        <v>1919.23</v>
      </c>
      <c r="K35" s="10">
        <v>1989.11</v>
      </c>
      <c r="L35" s="10">
        <v>2003.55</v>
      </c>
      <c r="M35" s="10">
        <v>1999.25</v>
      </c>
      <c r="N35" s="10">
        <v>1970.12</v>
      </c>
      <c r="O35" s="10">
        <v>1990.72</v>
      </c>
      <c r="P35" s="10">
        <v>1961.54</v>
      </c>
      <c r="Q35" s="10">
        <v>1986.95</v>
      </c>
      <c r="R35" s="10">
        <v>1976.25</v>
      </c>
      <c r="S35" s="10">
        <v>1996.1</v>
      </c>
      <c r="T35" s="10">
        <v>1991.62</v>
      </c>
      <c r="U35" s="10">
        <v>1993.66</v>
      </c>
      <c r="V35" s="10">
        <v>1977.43</v>
      </c>
      <c r="W35" s="10">
        <v>1951.26</v>
      </c>
      <c r="X35" s="10">
        <v>1816.31</v>
      </c>
      <c r="Y35" s="10">
        <v>1677.79</v>
      </c>
    </row>
    <row r="36" spans="1:25" ht="15.75">
      <c r="A36" s="9" t="s">
        <v>250</v>
      </c>
      <c r="B36" s="10">
        <v>1567</v>
      </c>
      <c r="C36" s="10">
        <v>1379.08</v>
      </c>
      <c r="D36" s="10">
        <v>1337.04</v>
      </c>
      <c r="E36" s="10">
        <v>1266.68</v>
      </c>
      <c r="F36" s="10">
        <v>1275.25</v>
      </c>
      <c r="G36" s="10">
        <v>1308.45</v>
      </c>
      <c r="H36" s="10">
        <v>1405.84</v>
      </c>
      <c r="I36" s="10">
        <v>1645.31</v>
      </c>
      <c r="J36" s="10">
        <v>1814.97</v>
      </c>
      <c r="K36" s="10">
        <v>1933.84</v>
      </c>
      <c r="L36" s="10">
        <v>1945.88</v>
      </c>
      <c r="M36" s="10">
        <v>1941.59</v>
      </c>
      <c r="N36" s="10">
        <v>1919.02</v>
      </c>
      <c r="O36" s="10">
        <v>1938.02</v>
      </c>
      <c r="P36" s="10">
        <v>1928.52</v>
      </c>
      <c r="Q36" s="10">
        <v>1919.91</v>
      </c>
      <c r="R36" s="10">
        <v>1913.8</v>
      </c>
      <c r="S36" s="10">
        <v>1911.38</v>
      </c>
      <c r="T36" s="10">
        <v>1910.93</v>
      </c>
      <c r="U36" s="10">
        <v>1915.31</v>
      </c>
      <c r="V36" s="10">
        <v>1891.56</v>
      </c>
      <c r="W36" s="10">
        <v>1846.91</v>
      </c>
      <c r="X36" s="10">
        <v>1797.79</v>
      </c>
      <c r="Y36" s="10">
        <v>1642.36</v>
      </c>
    </row>
    <row r="37" spans="1:25" ht="15.75">
      <c r="A37" s="9" t="s">
        <v>251</v>
      </c>
      <c r="B37" s="10">
        <v>1463.88</v>
      </c>
      <c r="C37" s="10">
        <v>1307.25</v>
      </c>
      <c r="D37" s="10">
        <v>1255.31</v>
      </c>
      <c r="E37" s="10">
        <v>1239.69</v>
      </c>
      <c r="F37" s="10">
        <v>1276.4</v>
      </c>
      <c r="G37" s="10">
        <v>1522.42</v>
      </c>
      <c r="H37" s="10">
        <v>1763.21</v>
      </c>
      <c r="I37" s="10">
        <v>1872.06</v>
      </c>
      <c r="J37" s="10">
        <v>2052.41</v>
      </c>
      <c r="K37" s="10">
        <v>2124.76</v>
      </c>
      <c r="L37" s="10">
        <v>2119.87</v>
      </c>
      <c r="M37" s="10">
        <v>2132.34</v>
      </c>
      <c r="N37" s="10">
        <v>2069.47</v>
      </c>
      <c r="O37" s="10">
        <v>2066.14</v>
      </c>
      <c r="P37" s="10">
        <v>2059.35</v>
      </c>
      <c r="Q37" s="10">
        <v>2040.81</v>
      </c>
      <c r="R37" s="10">
        <v>2044.8</v>
      </c>
      <c r="S37" s="10">
        <v>2027.24</v>
      </c>
      <c r="T37" s="10">
        <v>1999.22</v>
      </c>
      <c r="U37" s="10">
        <v>1986.77</v>
      </c>
      <c r="V37" s="10">
        <v>1966.61</v>
      </c>
      <c r="W37" s="10">
        <v>1904.95</v>
      </c>
      <c r="X37" s="10">
        <v>1692.94</v>
      </c>
      <c r="Y37" s="10">
        <v>1559.93</v>
      </c>
    </row>
    <row r="38" spans="1:25" ht="15.75">
      <c r="A38" s="9" t="s">
        <v>252</v>
      </c>
      <c r="B38" s="10">
        <v>1504.31</v>
      </c>
      <c r="C38" s="10">
        <v>1353.04</v>
      </c>
      <c r="D38" s="10">
        <v>1281.26</v>
      </c>
      <c r="E38" s="10">
        <v>1247.37</v>
      </c>
      <c r="F38" s="10">
        <v>1263.88</v>
      </c>
      <c r="G38" s="10">
        <v>1488.55</v>
      </c>
      <c r="H38" s="10">
        <v>1712.95</v>
      </c>
      <c r="I38" s="10">
        <v>1830</v>
      </c>
      <c r="J38" s="10">
        <v>1959.39</v>
      </c>
      <c r="K38" s="10">
        <v>2014.1</v>
      </c>
      <c r="L38" s="10">
        <v>2052.56</v>
      </c>
      <c r="M38" s="10">
        <v>2072.33</v>
      </c>
      <c r="N38" s="10">
        <v>2071.2</v>
      </c>
      <c r="O38" s="10">
        <v>2061.54</v>
      </c>
      <c r="P38" s="10">
        <v>2041.17</v>
      </c>
      <c r="Q38" s="10">
        <v>2013.94</v>
      </c>
      <c r="R38" s="10">
        <v>1997.15</v>
      </c>
      <c r="S38" s="10">
        <v>1974.3</v>
      </c>
      <c r="T38" s="10">
        <v>1940.56</v>
      </c>
      <c r="U38" s="10">
        <v>1877.18</v>
      </c>
      <c r="V38" s="10">
        <v>1829.64</v>
      </c>
      <c r="W38" s="10">
        <v>1807.15</v>
      </c>
      <c r="X38" s="10">
        <v>1634.22</v>
      </c>
      <c r="Y38" s="10">
        <v>1538.19</v>
      </c>
    </row>
    <row r="39" spans="1:25" ht="15.75">
      <c r="A39" s="9" t="s">
        <v>253</v>
      </c>
      <c r="B39" s="10">
        <v>1310.84</v>
      </c>
      <c r="C39" s="10">
        <v>1235.34</v>
      </c>
      <c r="D39" s="10">
        <v>1212.34</v>
      </c>
      <c r="E39" s="10">
        <v>1209.47</v>
      </c>
      <c r="F39" s="10">
        <v>1219.42</v>
      </c>
      <c r="G39" s="10">
        <v>1270.99</v>
      </c>
      <c r="H39" s="10">
        <v>1574</v>
      </c>
      <c r="I39" s="10">
        <v>1761.4</v>
      </c>
      <c r="J39" s="10">
        <v>1866.61</v>
      </c>
      <c r="K39" s="10">
        <v>1932.88</v>
      </c>
      <c r="L39" s="10">
        <v>1948.28</v>
      </c>
      <c r="M39" s="10">
        <v>1954.74</v>
      </c>
      <c r="N39" s="10">
        <v>1947.62</v>
      </c>
      <c r="O39" s="10">
        <v>1947.99</v>
      </c>
      <c r="P39" s="10">
        <v>1986.82</v>
      </c>
      <c r="Q39" s="10">
        <v>1951.54</v>
      </c>
      <c r="R39" s="10">
        <v>1950.86</v>
      </c>
      <c r="S39" s="10">
        <v>1940.36</v>
      </c>
      <c r="T39" s="10">
        <v>1916.69</v>
      </c>
      <c r="U39" s="10">
        <v>1880.46</v>
      </c>
      <c r="V39" s="10">
        <v>1829.32</v>
      </c>
      <c r="W39" s="10">
        <v>1767.97</v>
      </c>
      <c r="X39" s="10">
        <v>1665.36</v>
      </c>
      <c r="Y39" s="10">
        <v>1552.3</v>
      </c>
    </row>
    <row r="40" spans="1:25" ht="15.75">
      <c r="A40" s="9" t="s">
        <v>254</v>
      </c>
      <c r="B40" s="10">
        <v>1343.73</v>
      </c>
      <c r="C40" s="10">
        <v>1271.21</v>
      </c>
      <c r="D40" s="10">
        <v>1239.62</v>
      </c>
      <c r="E40" s="10">
        <v>1218.84</v>
      </c>
      <c r="F40" s="10">
        <v>1244.55</v>
      </c>
      <c r="G40" s="10">
        <v>1323.24</v>
      </c>
      <c r="H40" s="10">
        <v>1663.74</v>
      </c>
      <c r="I40" s="10">
        <v>1832.68</v>
      </c>
      <c r="J40" s="10">
        <v>1976.4</v>
      </c>
      <c r="K40" s="10">
        <v>2072.7</v>
      </c>
      <c r="L40" s="10">
        <v>2068.37</v>
      </c>
      <c r="M40" s="10">
        <v>2070.79</v>
      </c>
      <c r="N40" s="10">
        <v>2055.62</v>
      </c>
      <c r="O40" s="10">
        <v>2048.62</v>
      </c>
      <c r="P40" s="10">
        <v>2058.46</v>
      </c>
      <c r="Q40" s="10">
        <v>2037.52</v>
      </c>
      <c r="R40" s="10">
        <v>2033.49</v>
      </c>
      <c r="S40" s="10">
        <v>2019.18</v>
      </c>
      <c r="T40" s="10">
        <v>1999.63</v>
      </c>
      <c r="U40" s="10">
        <v>1976.21</v>
      </c>
      <c r="V40" s="10">
        <v>1951.97</v>
      </c>
      <c r="W40" s="10">
        <v>1916.33</v>
      </c>
      <c r="X40" s="10">
        <v>1675.33</v>
      </c>
      <c r="Y40" s="10">
        <v>1556.56</v>
      </c>
    </row>
    <row r="41" spans="1:25" ht="15.75">
      <c r="A41" s="9" t="s">
        <v>255</v>
      </c>
      <c r="B41" s="10">
        <v>1463.44</v>
      </c>
      <c r="C41" s="10">
        <v>1301.14</v>
      </c>
      <c r="D41" s="10">
        <v>1238.77</v>
      </c>
      <c r="E41" s="10">
        <v>1241.45</v>
      </c>
      <c r="F41" s="10">
        <v>1286.59</v>
      </c>
      <c r="G41" s="10">
        <v>1643.56</v>
      </c>
      <c r="H41" s="10">
        <v>1715.79</v>
      </c>
      <c r="I41" s="10">
        <v>1870</v>
      </c>
      <c r="J41" s="10">
        <v>1986.49</v>
      </c>
      <c r="K41" s="10">
        <v>1991.44</v>
      </c>
      <c r="L41" s="10">
        <v>1997.71</v>
      </c>
      <c r="M41" s="10">
        <v>2016.95</v>
      </c>
      <c r="N41" s="10">
        <v>2047.27</v>
      </c>
      <c r="O41" s="10">
        <v>2041.45</v>
      </c>
      <c r="P41" s="10">
        <v>2052.61</v>
      </c>
      <c r="Q41" s="10">
        <v>2079.07</v>
      </c>
      <c r="R41" s="10">
        <v>2075.33</v>
      </c>
      <c r="S41" s="10">
        <v>2020.95</v>
      </c>
      <c r="T41" s="10">
        <v>2002.82</v>
      </c>
      <c r="U41" s="10">
        <v>1975.48</v>
      </c>
      <c r="V41" s="10">
        <v>1946.35</v>
      </c>
      <c r="W41" s="10">
        <v>1942.42</v>
      </c>
      <c r="X41" s="10">
        <v>1766.68</v>
      </c>
      <c r="Y41" s="10">
        <v>1665.46</v>
      </c>
    </row>
    <row r="42" spans="1:59" ht="16.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</row>
    <row r="43" spans="1:59" ht="15.75">
      <c r="A43" s="21" t="s">
        <v>200</v>
      </c>
      <c r="B43" s="23" t="s">
        <v>261</v>
      </c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5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</row>
    <row r="44" spans="1:59" ht="32.25" customHeight="1">
      <c r="A44" s="22"/>
      <c r="B44" s="4" t="s">
        <v>202</v>
      </c>
      <c r="C44" s="4" t="s">
        <v>203</v>
      </c>
      <c r="D44" s="4" t="s">
        <v>204</v>
      </c>
      <c r="E44" s="4" t="s">
        <v>205</v>
      </c>
      <c r="F44" s="4" t="s">
        <v>206</v>
      </c>
      <c r="G44" s="4" t="s">
        <v>207</v>
      </c>
      <c r="H44" s="4" t="s">
        <v>208</v>
      </c>
      <c r="I44" s="4" t="s">
        <v>209</v>
      </c>
      <c r="J44" s="4" t="s">
        <v>210</v>
      </c>
      <c r="K44" s="4" t="s">
        <v>211</v>
      </c>
      <c r="L44" s="4" t="s">
        <v>212</v>
      </c>
      <c r="M44" s="4" t="s">
        <v>213</v>
      </c>
      <c r="N44" s="4" t="s">
        <v>214</v>
      </c>
      <c r="O44" s="4" t="s">
        <v>215</v>
      </c>
      <c r="P44" s="4" t="s">
        <v>216</v>
      </c>
      <c r="Q44" s="4" t="s">
        <v>217</v>
      </c>
      <c r="R44" s="4" t="s">
        <v>218</v>
      </c>
      <c r="S44" s="4" t="s">
        <v>219</v>
      </c>
      <c r="T44" s="4" t="s">
        <v>220</v>
      </c>
      <c r="U44" s="4" t="s">
        <v>221</v>
      </c>
      <c r="V44" s="4" t="s">
        <v>222</v>
      </c>
      <c r="W44" s="4" t="s">
        <v>223</v>
      </c>
      <c r="X44" s="4" t="s">
        <v>224</v>
      </c>
      <c r="Y44" s="5" t="s">
        <v>225</v>
      </c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</row>
    <row r="45" spans="1:59" ht="15.75">
      <c r="A45" s="9" t="s">
        <v>226</v>
      </c>
      <c r="B45" s="10">
        <v>0</v>
      </c>
      <c r="C45" s="10">
        <v>0</v>
      </c>
      <c r="D45" s="10">
        <v>0</v>
      </c>
      <c r="E45" s="10">
        <v>14.08</v>
      </c>
      <c r="F45" s="10">
        <v>203.42</v>
      </c>
      <c r="G45" s="10">
        <v>57.84</v>
      </c>
      <c r="H45" s="10">
        <v>188.75</v>
      </c>
      <c r="I45" s="10">
        <v>8.57</v>
      </c>
      <c r="J45" s="10">
        <v>9.48</v>
      </c>
      <c r="K45" s="10">
        <v>0</v>
      </c>
      <c r="L45" s="10">
        <v>0</v>
      </c>
      <c r="M45" s="10">
        <v>0</v>
      </c>
      <c r="N45" s="10">
        <v>0</v>
      </c>
      <c r="O45" s="10">
        <v>1.51</v>
      </c>
      <c r="P45" s="10">
        <v>2.77</v>
      </c>
      <c r="Q45" s="10">
        <v>6.36</v>
      </c>
      <c r="R45" s="10">
        <v>0</v>
      </c>
      <c r="S45" s="10">
        <v>11.96</v>
      </c>
      <c r="T45" s="10">
        <v>31.24</v>
      </c>
      <c r="U45" s="10">
        <v>19.72</v>
      </c>
      <c r="V45" s="10">
        <v>10.08</v>
      </c>
      <c r="W45" s="10">
        <v>2.59</v>
      </c>
      <c r="X45" s="10">
        <v>0</v>
      </c>
      <c r="Y45" s="10">
        <v>0</v>
      </c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</row>
    <row r="46" spans="1:25" ht="15.75">
      <c r="A46" s="9" t="s">
        <v>227</v>
      </c>
      <c r="B46" s="10">
        <v>0</v>
      </c>
      <c r="C46" s="10">
        <v>0</v>
      </c>
      <c r="D46" s="10">
        <v>0</v>
      </c>
      <c r="E46" s="10">
        <v>0</v>
      </c>
      <c r="F46" s="10">
        <v>195.57</v>
      </c>
      <c r="G46" s="10">
        <v>141.66</v>
      </c>
      <c r="H46" s="10">
        <v>36.89</v>
      </c>
      <c r="I46" s="10">
        <v>63.36</v>
      </c>
      <c r="J46" s="10">
        <v>1.21</v>
      </c>
      <c r="K46" s="10">
        <v>0.21</v>
      </c>
      <c r="L46" s="10">
        <v>0</v>
      </c>
      <c r="M46" s="10">
        <v>0</v>
      </c>
      <c r="N46" s="10">
        <v>5.32</v>
      </c>
      <c r="O46" s="10">
        <v>52.65</v>
      </c>
      <c r="P46" s="10">
        <v>60.61</v>
      </c>
      <c r="Q46" s="10">
        <v>21.51</v>
      </c>
      <c r="R46" s="10">
        <v>27.36</v>
      </c>
      <c r="S46" s="10">
        <v>21.24</v>
      </c>
      <c r="T46" s="10">
        <v>43.66</v>
      </c>
      <c r="U46" s="10">
        <v>32.34</v>
      </c>
      <c r="V46" s="10">
        <v>20.01</v>
      </c>
      <c r="W46" s="10">
        <v>9.75</v>
      </c>
      <c r="X46" s="10">
        <v>0</v>
      </c>
      <c r="Y46" s="10">
        <v>0</v>
      </c>
    </row>
    <row r="47" spans="1:25" ht="15.75">
      <c r="A47" s="9" t="s">
        <v>228</v>
      </c>
      <c r="B47" s="10">
        <v>0</v>
      </c>
      <c r="C47" s="10">
        <v>0</v>
      </c>
      <c r="D47" s="10">
        <v>0</v>
      </c>
      <c r="E47" s="10">
        <v>0</v>
      </c>
      <c r="F47" s="10">
        <v>0</v>
      </c>
      <c r="G47" s="10">
        <v>0</v>
      </c>
      <c r="H47" s="10">
        <v>11.74</v>
      </c>
      <c r="I47" s="10">
        <v>36.33</v>
      </c>
      <c r="J47" s="10">
        <v>16.57</v>
      </c>
      <c r="K47" s="10">
        <v>20.27</v>
      </c>
      <c r="L47" s="10">
        <v>4.13</v>
      </c>
      <c r="M47" s="10">
        <v>2.99</v>
      </c>
      <c r="N47" s="10">
        <v>35.86</v>
      </c>
      <c r="O47" s="10">
        <v>51.75</v>
      </c>
      <c r="P47" s="10">
        <v>127.63</v>
      </c>
      <c r="Q47" s="10">
        <v>160.03</v>
      </c>
      <c r="R47" s="10">
        <v>168.3</v>
      </c>
      <c r="S47" s="10">
        <v>140.13</v>
      </c>
      <c r="T47" s="10">
        <v>211.55</v>
      </c>
      <c r="U47" s="10">
        <v>342.83</v>
      </c>
      <c r="V47" s="10">
        <v>566.29</v>
      </c>
      <c r="W47" s="10">
        <v>434.19</v>
      </c>
      <c r="X47" s="10">
        <v>112.14</v>
      </c>
      <c r="Y47" s="10">
        <v>0</v>
      </c>
    </row>
    <row r="48" spans="1:25" ht="15.75">
      <c r="A48" s="9" t="s">
        <v>229</v>
      </c>
      <c r="B48" s="10">
        <v>0.45</v>
      </c>
      <c r="C48" s="10">
        <v>0</v>
      </c>
      <c r="D48" s="10">
        <v>13.77</v>
      </c>
      <c r="E48" s="10">
        <v>0</v>
      </c>
      <c r="F48" s="10">
        <v>0</v>
      </c>
      <c r="G48" s="10">
        <v>107.65</v>
      </c>
      <c r="H48" s="10">
        <v>164.38</v>
      </c>
      <c r="I48" s="10">
        <v>112.02</v>
      </c>
      <c r="J48" s="10">
        <v>120.59</v>
      </c>
      <c r="K48" s="10">
        <v>90.04</v>
      </c>
      <c r="L48" s="10">
        <v>88.62</v>
      </c>
      <c r="M48" s="10">
        <v>21.56</v>
      </c>
      <c r="N48" s="10">
        <v>47.62</v>
      </c>
      <c r="O48" s="10">
        <v>61.88</v>
      </c>
      <c r="P48" s="10">
        <v>63.76</v>
      </c>
      <c r="Q48" s="10">
        <v>40.79</v>
      </c>
      <c r="R48" s="10">
        <v>55.71</v>
      </c>
      <c r="S48" s="10">
        <v>88.95</v>
      </c>
      <c r="T48" s="10">
        <v>108.39</v>
      </c>
      <c r="U48" s="10">
        <v>120.3</v>
      </c>
      <c r="V48" s="10">
        <v>102.15</v>
      </c>
      <c r="W48" s="10">
        <v>27.12</v>
      </c>
      <c r="X48" s="10">
        <v>0</v>
      </c>
      <c r="Y48" s="10">
        <v>0</v>
      </c>
    </row>
    <row r="49" spans="1:25" ht="15.75">
      <c r="A49" s="9" t="s">
        <v>230</v>
      </c>
      <c r="B49" s="10">
        <v>0</v>
      </c>
      <c r="C49" s="10">
        <v>0</v>
      </c>
      <c r="D49" s="10">
        <v>0</v>
      </c>
      <c r="E49" s="10">
        <v>0</v>
      </c>
      <c r="F49" s="10">
        <v>0.23</v>
      </c>
      <c r="G49" s="10">
        <v>160.1</v>
      </c>
      <c r="H49" s="10">
        <v>218.97</v>
      </c>
      <c r="I49" s="10">
        <v>128.8</v>
      </c>
      <c r="J49" s="10">
        <v>203.09</v>
      </c>
      <c r="K49" s="10">
        <v>104.15</v>
      </c>
      <c r="L49" s="10">
        <v>86.41</v>
      </c>
      <c r="M49" s="10">
        <v>36.24</v>
      </c>
      <c r="N49" s="10">
        <v>47.34</v>
      </c>
      <c r="O49" s="10">
        <v>61.35</v>
      </c>
      <c r="P49" s="10">
        <v>64.35</v>
      </c>
      <c r="Q49" s="10">
        <v>69.91</v>
      </c>
      <c r="R49" s="10">
        <v>51.2</v>
      </c>
      <c r="S49" s="10">
        <v>77.31</v>
      </c>
      <c r="T49" s="10">
        <v>50.85</v>
      </c>
      <c r="U49" s="10">
        <v>37.84</v>
      </c>
      <c r="V49" s="10">
        <v>0.02</v>
      </c>
      <c r="W49" s="10">
        <v>0</v>
      </c>
      <c r="X49" s="10">
        <v>0</v>
      </c>
      <c r="Y49" s="10">
        <v>0</v>
      </c>
    </row>
    <row r="50" spans="1:25" ht="15.75">
      <c r="A50" s="9" t="s">
        <v>231</v>
      </c>
      <c r="B50" s="10">
        <v>0</v>
      </c>
      <c r="C50" s="10">
        <v>2.82</v>
      </c>
      <c r="D50" s="10">
        <v>0</v>
      </c>
      <c r="E50" s="10">
        <v>0</v>
      </c>
      <c r="F50" s="10">
        <v>46.87</v>
      </c>
      <c r="G50" s="10">
        <v>216.07</v>
      </c>
      <c r="H50" s="10">
        <v>62.65</v>
      </c>
      <c r="I50" s="10">
        <v>107.9</v>
      </c>
      <c r="J50" s="10">
        <v>117.32</v>
      </c>
      <c r="K50" s="10">
        <v>13.88</v>
      </c>
      <c r="L50" s="10">
        <v>0</v>
      </c>
      <c r="M50" s="10">
        <v>0.67</v>
      </c>
      <c r="N50" s="10">
        <v>19.77</v>
      </c>
      <c r="O50" s="10">
        <v>24.96</v>
      </c>
      <c r="P50" s="10">
        <v>23.62</v>
      </c>
      <c r="Q50" s="10">
        <v>79.98</v>
      </c>
      <c r="R50" s="10">
        <v>71.51</v>
      </c>
      <c r="S50" s="10">
        <v>12.13</v>
      </c>
      <c r="T50" s="10">
        <v>73.99</v>
      </c>
      <c r="U50" s="10">
        <v>35.91</v>
      </c>
      <c r="V50" s="10">
        <v>0</v>
      </c>
      <c r="W50" s="10">
        <v>0</v>
      </c>
      <c r="X50" s="10">
        <v>0</v>
      </c>
      <c r="Y50" s="10">
        <v>0</v>
      </c>
    </row>
    <row r="51" spans="1:25" ht="15.75">
      <c r="A51" s="9" t="s">
        <v>232</v>
      </c>
      <c r="B51" s="10">
        <v>0</v>
      </c>
      <c r="C51" s="10">
        <v>0</v>
      </c>
      <c r="D51" s="10">
        <v>0</v>
      </c>
      <c r="E51" s="10">
        <v>0</v>
      </c>
      <c r="F51" s="10">
        <v>0</v>
      </c>
      <c r="G51" s="10">
        <v>220.43</v>
      </c>
      <c r="H51" s="10">
        <v>83.71</v>
      </c>
      <c r="I51" s="10">
        <v>167.96</v>
      </c>
      <c r="J51" s="10">
        <v>87.73</v>
      </c>
      <c r="K51" s="10">
        <v>43.3</v>
      </c>
      <c r="L51" s="10">
        <v>14.08</v>
      </c>
      <c r="M51" s="10">
        <v>2.25</v>
      </c>
      <c r="N51" s="10">
        <v>0.7</v>
      </c>
      <c r="O51" s="10">
        <v>8.67</v>
      </c>
      <c r="P51" s="10">
        <v>0</v>
      </c>
      <c r="Q51" s="10">
        <v>0</v>
      </c>
      <c r="R51" s="10">
        <v>0.51</v>
      </c>
      <c r="S51" s="10">
        <v>7.22</v>
      </c>
      <c r="T51" s="10">
        <v>36.66</v>
      </c>
      <c r="U51" s="10">
        <v>29.41</v>
      </c>
      <c r="V51" s="10">
        <v>0.02</v>
      </c>
      <c r="W51" s="10">
        <v>0</v>
      </c>
      <c r="X51" s="10">
        <v>0</v>
      </c>
      <c r="Y51" s="10">
        <v>0</v>
      </c>
    </row>
    <row r="52" spans="1:25" ht="15.75">
      <c r="A52" s="9" t="s">
        <v>233</v>
      </c>
      <c r="B52" s="10">
        <v>0</v>
      </c>
      <c r="C52" s="10">
        <v>4.37</v>
      </c>
      <c r="D52" s="10">
        <v>0.22</v>
      </c>
      <c r="E52" s="10">
        <v>0</v>
      </c>
      <c r="F52" s="10">
        <v>25.38</v>
      </c>
      <c r="G52" s="10">
        <v>260.01</v>
      </c>
      <c r="H52" s="10">
        <v>29.4</v>
      </c>
      <c r="I52" s="10">
        <v>93.1</v>
      </c>
      <c r="J52" s="10">
        <v>11.5</v>
      </c>
      <c r="K52" s="10">
        <v>0</v>
      </c>
      <c r="L52" s="10">
        <v>0</v>
      </c>
      <c r="M52" s="10">
        <v>1.02</v>
      </c>
      <c r="N52" s="10">
        <v>0</v>
      </c>
      <c r="O52" s="10">
        <v>0.21</v>
      </c>
      <c r="P52" s="10">
        <v>0.3</v>
      </c>
      <c r="Q52" s="10">
        <v>0.84</v>
      </c>
      <c r="R52" s="10">
        <v>0</v>
      </c>
      <c r="S52" s="10">
        <v>0.42</v>
      </c>
      <c r="T52" s="10">
        <v>0.46</v>
      </c>
      <c r="U52" s="10">
        <v>0.67</v>
      </c>
      <c r="V52" s="10">
        <v>0.38</v>
      </c>
      <c r="W52" s="10">
        <v>0.06</v>
      </c>
      <c r="X52" s="10">
        <v>0.91</v>
      </c>
      <c r="Y52" s="10">
        <v>2.48</v>
      </c>
    </row>
    <row r="53" spans="1:25" ht="15.75">
      <c r="A53" s="9" t="s">
        <v>234</v>
      </c>
      <c r="B53" s="10">
        <v>0</v>
      </c>
      <c r="C53" s="10">
        <v>0.66</v>
      </c>
      <c r="D53" s="10">
        <v>73.57</v>
      </c>
      <c r="E53" s="10">
        <v>52.9</v>
      </c>
      <c r="F53" s="10">
        <v>152.78</v>
      </c>
      <c r="G53" s="10">
        <v>201.33</v>
      </c>
      <c r="H53" s="10">
        <v>206.56</v>
      </c>
      <c r="I53" s="10">
        <v>201.03</v>
      </c>
      <c r="J53" s="10">
        <v>85.98</v>
      </c>
      <c r="K53" s="10">
        <v>115.3</v>
      </c>
      <c r="L53" s="10">
        <v>73.18</v>
      </c>
      <c r="M53" s="10">
        <v>0</v>
      </c>
      <c r="N53" s="10">
        <v>0</v>
      </c>
      <c r="O53" s="10">
        <v>0</v>
      </c>
      <c r="P53" s="10">
        <v>6.51</v>
      </c>
      <c r="Q53" s="10">
        <v>0.02</v>
      </c>
      <c r="R53" s="10">
        <v>0</v>
      </c>
      <c r="S53" s="10">
        <v>0</v>
      </c>
      <c r="T53" s="10">
        <v>0</v>
      </c>
      <c r="U53" s="10">
        <v>0</v>
      </c>
      <c r="V53" s="10">
        <v>0</v>
      </c>
      <c r="W53" s="10">
        <v>0</v>
      </c>
      <c r="X53" s="10">
        <v>0</v>
      </c>
      <c r="Y53" s="10">
        <v>0</v>
      </c>
    </row>
    <row r="54" spans="1:25" ht="15.75">
      <c r="A54" s="9" t="s">
        <v>235</v>
      </c>
      <c r="B54" s="10">
        <v>0</v>
      </c>
      <c r="C54" s="10">
        <v>0</v>
      </c>
      <c r="D54" s="10">
        <v>25.35</v>
      </c>
      <c r="E54" s="10">
        <v>30.94</v>
      </c>
      <c r="F54" s="10">
        <v>133.51</v>
      </c>
      <c r="G54" s="10">
        <v>58.43</v>
      </c>
      <c r="H54" s="10">
        <v>93.13</v>
      </c>
      <c r="I54" s="10">
        <v>133.81</v>
      </c>
      <c r="J54" s="10">
        <v>155.39</v>
      </c>
      <c r="K54" s="10">
        <v>98.97</v>
      </c>
      <c r="L54" s="10">
        <v>104.57</v>
      </c>
      <c r="M54" s="10">
        <v>62.09</v>
      </c>
      <c r="N54" s="10">
        <v>113.51</v>
      </c>
      <c r="O54" s="10">
        <v>65.97</v>
      </c>
      <c r="P54" s="10">
        <v>56.48</v>
      </c>
      <c r="Q54" s="10">
        <v>20.03</v>
      </c>
      <c r="R54" s="10">
        <v>90.94</v>
      </c>
      <c r="S54" s="10">
        <v>101.85</v>
      </c>
      <c r="T54" s="10">
        <v>267.54</v>
      </c>
      <c r="U54" s="10">
        <v>158.29</v>
      </c>
      <c r="V54" s="10">
        <v>195.49</v>
      </c>
      <c r="W54" s="10">
        <v>0</v>
      </c>
      <c r="X54" s="10">
        <v>0</v>
      </c>
      <c r="Y54" s="10">
        <v>0</v>
      </c>
    </row>
    <row r="55" spans="1:25" ht="15.75">
      <c r="A55" s="9" t="s">
        <v>236</v>
      </c>
      <c r="B55" s="10">
        <v>54.52</v>
      </c>
      <c r="C55" s="10">
        <v>106.02</v>
      </c>
      <c r="D55" s="10">
        <v>48.98</v>
      </c>
      <c r="E55" s="10">
        <v>55.48</v>
      </c>
      <c r="F55" s="10">
        <v>50.13</v>
      </c>
      <c r="G55" s="10">
        <v>174.65</v>
      </c>
      <c r="H55" s="10">
        <v>140.26</v>
      </c>
      <c r="I55" s="10">
        <v>91.07</v>
      </c>
      <c r="J55" s="10">
        <v>97.94</v>
      </c>
      <c r="K55" s="10">
        <v>111.25</v>
      </c>
      <c r="L55" s="10">
        <v>109.19</v>
      </c>
      <c r="M55" s="10">
        <v>54.21</v>
      </c>
      <c r="N55" s="10">
        <v>57.16</v>
      </c>
      <c r="O55" s="10">
        <v>45.33</v>
      </c>
      <c r="P55" s="10">
        <v>50.33</v>
      </c>
      <c r="Q55" s="10">
        <v>30.49</v>
      </c>
      <c r="R55" s="10">
        <v>27.92</v>
      </c>
      <c r="S55" s="10">
        <v>3.74</v>
      </c>
      <c r="T55" s="10">
        <v>4.2</v>
      </c>
      <c r="U55" s="10">
        <v>0</v>
      </c>
      <c r="V55" s="10">
        <v>0</v>
      </c>
      <c r="W55" s="10">
        <v>0</v>
      </c>
      <c r="X55" s="10">
        <v>0</v>
      </c>
      <c r="Y55" s="10">
        <v>0</v>
      </c>
    </row>
    <row r="56" spans="1:25" ht="15.75">
      <c r="A56" s="9" t="s">
        <v>237</v>
      </c>
      <c r="B56" s="10">
        <v>0</v>
      </c>
      <c r="C56" s="10">
        <v>0</v>
      </c>
      <c r="D56" s="10">
        <v>0</v>
      </c>
      <c r="E56" s="10">
        <v>0</v>
      </c>
      <c r="F56" s="10">
        <v>77.3</v>
      </c>
      <c r="G56" s="10">
        <v>151.28</v>
      </c>
      <c r="H56" s="10">
        <v>139.11</v>
      </c>
      <c r="I56" s="10">
        <v>114.9</v>
      </c>
      <c r="J56" s="10">
        <v>87.36</v>
      </c>
      <c r="K56" s="10">
        <v>47.8</v>
      </c>
      <c r="L56" s="10">
        <v>52.82</v>
      </c>
      <c r="M56" s="10">
        <v>68.18</v>
      </c>
      <c r="N56" s="10">
        <v>67.43</v>
      </c>
      <c r="O56" s="10">
        <v>77.96</v>
      </c>
      <c r="P56" s="10">
        <v>83.87</v>
      </c>
      <c r="Q56" s="10">
        <v>80.2</v>
      </c>
      <c r="R56" s="10">
        <v>111.65</v>
      </c>
      <c r="S56" s="10">
        <v>133.17</v>
      </c>
      <c r="T56" s="10">
        <v>39.05</v>
      </c>
      <c r="U56" s="10">
        <v>0.92</v>
      </c>
      <c r="V56" s="10">
        <v>0</v>
      </c>
      <c r="W56" s="10">
        <v>0</v>
      </c>
      <c r="X56" s="10">
        <v>0</v>
      </c>
      <c r="Y56" s="10">
        <v>0</v>
      </c>
    </row>
    <row r="57" spans="1:25" ht="15.75">
      <c r="A57" s="9" t="s">
        <v>238</v>
      </c>
      <c r="B57" s="10">
        <v>0</v>
      </c>
      <c r="C57" s="10">
        <v>0</v>
      </c>
      <c r="D57" s="10">
        <v>0</v>
      </c>
      <c r="E57" s="10">
        <v>1.73</v>
      </c>
      <c r="F57" s="10">
        <v>62.4</v>
      </c>
      <c r="G57" s="10">
        <v>225.65</v>
      </c>
      <c r="H57" s="10">
        <v>90.44</v>
      </c>
      <c r="I57" s="10">
        <v>69.02</v>
      </c>
      <c r="J57" s="10">
        <v>0.08</v>
      </c>
      <c r="K57" s="10">
        <v>0.05</v>
      </c>
      <c r="L57" s="10">
        <v>0.26</v>
      </c>
      <c r="M57" s="10">
        <v>15.36</v>
      </c>
      <c r="N57" s="10">
        <v>49.01</v>
      </c>
      <c r="O57" s="10">
        <v>60.95</v>
      </c>
      <c r="P57" s="10">
        <v>57.64</v>
      </c>
      <c r="Q57" s="10">
        <v>0</v>
      </c>
      <c r="R57" s="10">
        <v>0</v>
      </c>
      <c r="S57" s="10">
        <v>0</v>
      </c>
      <c r="T57" s="10">
        <v>6.28</v>
      </c>
      <c r="U57" s="10">
        <v>44.77</v>
      </c>
      <c r="V57" s="10">
        <v>13.94</v>
      </c>
      <c r="W57" s="10">
        <v>0</v>
      </c>
      <c r="X57" s="10">
        <v>0</v>
      </c>
      <c r="Y57" s="10">
        <v>0</v>
      </c>
    </row>
    <row r="58" spans="1:25" ht="15.75">
      <c r="A58" s="9" t="s">
        <v>239</v>
      </c>
      <c r="B58" s="10">
        <v>1.11</v>
      </c>
      <c r="C58" s="10">
        <v>0</v>
      </c>
      <c r="D58" s="10">
        <v>0</v>
      </c>
      <c r="E58" s="10">
        <v>75.8</v>
      </c>
      <c r="F58" s="10">
        <v>100.03</v>
      </c>
      <c r="G58" s="10">
        <v>125.09</v>
      </c>
      <c r="H58" s="10">
        <v>130.74</v>
      </c>
      <c r="I58" s="10">
        <v>49.84</v>
      </c>
      <c r="J58" s="10">
        <v>20.91</v>
      </c>
      <c r="K58" s="10">
        <v>13.73</v>
      </c>
      <c r="L58" s="10">
        <v>10.43</v>
      </c>
      <c r="M58" s="10">
        <v>14.28</v>
      </c>
      <c r="N58" s="10">
        <v>14.28</v>
      </c>
      <c r="O58" s="10">
        <v>16.65</v>
      </c>
      <c r="P58" s="10">
        <v>12.77</v>
      </c>
      <c r="Q58" s="10">
        <v>17.55</v>
      </c>
      <c r="R58" s="10">
        <v>13.39</v>
      </c>
      <c r="S58" s="10">
        <v>13.68</v>
      </c>
      <c r="T58" s="10">
        <v>19.28</v>
      </c>
      <c r="U58" s="10">
        <v>0</v>
      </c>
      <c r="V58" s="10">
        <v>0</v>
      </c>
      <c r="W58" s="10">
        <v>0</v>
      </c>
      <c r="X58" s="10">
        <v>0</v>
      </c>
      <c r="Y58" s="10">
        <v>0</v>
      </c>
    </row>
    <row r="59" spans="1:25" ht="15.75">
      <c r="A59" s="9" t="s">
        <v>240</v>
      </c>
      <c r="B59" s="10">
        <v>13.33</v>
      </c>
      <c r="C59" s="10">
        <v>85.4</v>
      </c>
      <c r="D59" s="10">
        <v>0</v>
      </c>
      <c r="E59" s="10">
        <v>2.07</v>
      </c>
      <c r="F59" s="10">
        <v>125.98</v>
      </c>
      <c r="G59" s="10">
        <v>229.66</v>
      </c>
      <c r="H59" s="10">
        <v>72.02</v>
      </c>
      <c r="I59" s="10">
        <v>118.53</v>
      </c>
      <c r="J59" s="10">
        <v>105.77</v>
      </c>
      <c r="K59" s="10">
        <v>85.33</v>
      </c>
      <c r="L59" s="10">
        <v>64.97</v>
      </c>
      <c r="M59" s="10">
        <v>105.34</v>
      </c>
      <c r="N59" s="10">
        <v>24.4</v>
      </c>
      <c r="O59" s="10">
        <v>63.42</v>
      </c>
      <c r="P59" s="10">
        <v>46.54</v>
      </c>
      <c r="Q59" s="10">
        <v>48.92</v>
      </c>
      <c r="R59" s="10">
        <v>0.14</v>
      </c>
      <c r="S59" s="10">
        <v>6.35</v>
      </c>
      <c r="T59" s="10">
        <v>70.05</v>
      </c>
      <c r="U59" s="10">
        <v>12.07</v>
      </c>
      <c r="V59" s="10">
        <v>8.74</v>
      </c>
      <c r="W59" s="10">
        <v>9.47</v>
      </c>
      <c r="X59" s="10">
        <v>1.32</v>
      </c>
      <c r="Y59" s="10">
        <v>2.77</v>
      </c>
    </row>
    <row r="60" spans="1:25" ht="15.75">
      <c r="A60" s="9" t="s">
        <v>241</v>
      </c>
      <c r="B60" s="10">
        <v>0</v>
      </c>
      <c r="C60" s="10">
        <v>0</v>
      </c>
      <c r="D60" s="10">
        <v>0</v>
      </c>
      <c r="E60" s="10">
        <v>0</v>
      </c>
      <c r="F60" s="10">
        <v>7.25</v>
      </c>
      <c r="G60" s="10">
        <v>126.56</v>
      </c>
      <c r="H60" s="10">
        <v>86.61</v>
      </c>
      <c r="I60" s="10">
        <v>50.34</v>
      </c>
      <c r="J60" s="10">
        <v>67.11</v>
      </c>
      <c r="K60" s="10">
        <v>0</v>
      </c>
      <c r="L60" s="10">
        <v>3.57</v>
      </c>
      <c r="M60" s="10">
        <v>6.08</v>
      </c>
      <c r="N60" s="10">
        <v>7.83</v>
      </c>
      <c r="O60" s="10">
        <v>4.73</v>
      </c>
      <c r="P60" s="10">
        <v>1.32</v>
      </c>
      <c r="Q60" s="10">
        <v>1.88</v>
      </c>
      <c r="R60" s="10">
        <v>9.85</v>
      </c>
      <c r="S60" s="10">
        <v>2.2</v>
      </c>
      <c r="T60" s="10">
        <v>29.39</v>
      </c>
      <c r="U60" s="10">
        <v>4.09</v>
      </c>
      <c r="V60" s="10">
        <v>1.27</v>
      </c>
      <c r="W60" s="10">
        <v>0</v>
      </c>
      <c r="X60" s="10">
        <v>0</v>
      </c>
      <c r="Y60" s="10">
        <v>0</v>
      </c>
    </row>
    <row r="61" spans="1:25" ht="15.75">
      <c r="A61" s="9" t="s">
        <v>242</v>
      </c>
      <c r="B61" s="10">
        <v>0</v>
      </c>
      <c r="C61" s="10">
        <v>0</v>
      </c>
      <c r="D61" s="10">
        <v>0</v>
      </c>
      <c r="E61" s="10">
        <v>0</v>
      </c>
      <c r="F61" s="10">
        <v>10.03</v>
      </c>
      <c r="G61" s="10">
        <v>84.97</v>
      </c>
      <c r="H61" s="10">
        <v>55.19</v>
      </c>
      <c r="I61" s="10">
        <v>69.51</v>
      </c>
      <c r="J61" s="10">
        <v>49.05</v>
      </c>
      <c r="K61" s="10">
        <v>18.3</v>
      </c>
      <c r="L61" s="10">
        <v>29.28</v>
      </c>
      <c r="M61" s="10">
        <v>41.66</v>
      </c>
      <c r="N61" s="10">
        <v>42.43</v>
      </c>
      <c r="O61" s="10">
        <v>61.53</v>
      </c>
      <c r="P61" s="10">
        <v>62.24</v>
      </c>
      <c r="Q61" s="10">
        <v>24.29</v>
      </c>
      <c r="R61" s="10">
        <v>69.65</v>
      </c>
      <c r="S61" s="10">
        <v>35.45</v>
      </c>
      <c r="T61" s="10">
        <v>190.8</v>
      </c>
      <c r="U61" s="10">
        <v>198.51</v>
      </c>
      <c r="V61" s="10">
        <v>200.1</v>
      </c>
      <c r="W61" s="10">
        <v>200.31</v>
      </c>
      <c r="X61" s="10">
        <v>92.72</v>
      </c>
      <c r="Y61" s="10">
        <v>0</v>
      </c>
    </row>
    <row r="62" spans="1:25" ht="15.75">
      <c r="A62" s="9" t="s">
        <v>243</v>
      </c>
      <c r="B62" s="10">
        <v>0.26</v>
      </c>
      <c r="C62" s="10">
        <v>0</v>
      </c>
      <c r="D62" s="10">
        <v>0</v>
      </c>
      <c r="E62" s="10">
        <v>0</v>
      </c>
      <c r="F62" s="10">
        <v>54</v>
      </c>
      <c r="G62" s="10">
        <v>181.98</v>
      </c>
      <c r="H62" s="10">
        <v>326.3</v>
      </c>
      <c r="I62" s="10">
        <v>100.99</v>
      </c>
      <c r="J62" s="10">
        <v>26.85</v>
      </c>
      <c r="K62" s="10">
        <v>1.25</v>
      </c>
      <c r="L62" s="10">
        <v>0.09</v>
      </c>
      <c r="M62" s="10">
        <v>6.51</v>
      </c>
      <c r="N62" s="10">
        <v>0.11</v>
      </c>
      <c r="O62" s="10">
        <v>0.12</v>
      </c>
      <c r="P62" s="10">
        <v>0.01</v>
      </c>
      <c r="Q62" s="10">
        <v>0.29</v>
      </c>
      <c r="R62" s="10">
        <v>1.2</v>
      </c>
      <c r="S62" s="10">
        <v>1.17</v>
      </c>
      <c r="T62" s="10">
        <v>17.64</v>
      </c>
      <c r="U62" s="10">
        <v>15.32</v>
      </c>
      <c r="V62" s="10">
        <v>10.75</v>
      </c>
      <c r="W62" s="10">
        <v>7.48</v>
      </c>
      <c r="X62" s="10">
        <v>0</v>
      </c>
      <c r="Y62" s="10">
        <v>0</v>
      </c>
    </row>
    <row r="63" spans="1:25" ht="15.75">
      <c r="A63" s="9" t="s">
        <v>244</v>
      </c>
      <c r="B63" s="10">
        <v>0</v>
      </c>
      <c r="C63" s="10">
        <v>0</v>
      </c>
      <c r="D63" s="10">
        <v>0</v>
      </c>
      <c r="E63" s="10">
        <v>0</v>
      </c>
      <c r="F63" s="10">
        <v>36.4</v>
      </c>
      <c r="G63" s="10">
        <v>345.9</v>
      </c>
      <c r="H63" s="10">
        <v>8.59</v>
      </c>
      <c r="I63" s="10">
        <v>135.95</v>
      </c>
      <c r="J63" s="10">
        <v>135.93</v>
      </c>
      <c r="K63" s="10">
        <v>0.92</v>
      </c>
      <c r="L63" s="10">
        <v>0.91</v>
      </c>
      <c r="M63" s="10">
        <v>1.08</v>
      </c>
      <c r="N63" s="10">
        <v>1.29</v>
      </c>
      <c r="O63" s="10">
        <v>2.27</v>
      </c>
      <c r="P63" s="10">
        <v>51.95</v>
      </c>
      <c r="Q63" s="10">
        <v>5.42</v>
      </c>
      <c r="R63" s="10">
        <v>80.78</v>
      </c>
      <c r="S63" s="10">
        <v>87.31</v>
      </c>
      <c r="T63" s="10">
        <v>56.32</v>
      </c>
      <c r="U63" s="10">
        <v>1.02</v>
      </c>
      <c r="V63" s="10">
        <v>0</v>
      </c>
      <c r="W63" s="10">
        <v>0</v>
      </c>
      <c r="X63" s="10">
        <v>0</v>
      </c>
      <c r="Y63" s="10">
        <v>0</v>
      </c>
    </row>
    <row r="64" spans="1:25" ht="15.75">
      <c r="A64" s="9" t="s">
        <v>245</v>
      </c>
      <c r="B64" s="10">
        <v>0</v>
      </c>
      <c r="C64" s="10">
        <v>72.63</v>
      </c>
      <c r="D64" s="10">
        <v>33.21</v>
      </c>
      <c r="E64" s="10">
        <v>9.47</v>
      </c>
      <c r="F64" s="10">
        <v>46.95</v>
      </c>
      <c r="G64" s="10">
        <v>201.2</v>
      </c>
      <c r="H64" s="10">
        <v>123.33</v>
      </c>
      <c r="I64" s="10">
        <v>70.97</v>
      </c>
      <c r="J64" s="10">
        <v>58.1</v>
      </c>
      <c r="K64" s="10">
        <v>37.96</v>
      </c>
      <c r="L64" s="10">
        <v>25.99</v>
      </c>
      <c r="M64" s="10">
        <v>22.11</v>
      </c>
      <c r="N64" s="10">
        <v>33.94</v>
      </c>
      <c r="O64" s="10">
        <v>31.08</v>
      </c>
      <c r="P64" s="10">
        <v>0</v>
      </c>
      <c r="Q64" s="10">
        <v>0</v>
      </c>
      <c r="R64" s="10">
        <v>0</v>
      </c>
      <c r="S64" s="10">
        <v>0</v>
      </c>
      <c r="T64" s="10">
        <v>0</v>
      </c>
      <c r="U64" s="10">
        <v>4.73</v>
      </c>
      <c r="V64" s="10">
        <v>0</v>
      </c>
      <c r="W64" s="10">
        <v>0</v>
      </c>
      <c r="X64" s="10">
        <v>0</v>
      </c>
      <c r="Y64" s="10">
        <v>0</v>
      </c>
    </row>
    <row r="65" spans="1:25" ht="15.75">
      <c r="A65" s="9" t="s">
        <v>246</v>
      </c>
      <c r="B65" s="10">
        <v>0</v>
      </c>
      <c r="C65" s="10">
        <v>0.37</v>
      </c>
      <c r="D65" s="10">
        <v>0</v>
      </c>
      <c r="E65" s="10">
        <v>0</v>
      </c>
      <c r="F65" s="10">
        <v>99.44</v>
      </c>
      <c r="G65" s="10">
        <v>244.19</v>
      </c>
      <c r="H65" s="10">
        <v>207.75</v>
      </c>
      <c r="I65" s="10">
        <v>136.85</v>
      </c>
      <c r="J65" s="10">
        <v>67.81</v>
      </c>
      <c r="K65" s="10">
        <v>12.57</v>
      </c>
      <c r="L65" s="10">
        <v>0.14</v>
      </c>
      <c r="M65" s="10">
        <v>0.06</v>
      </c>
      <c r="N65" s="10">
        <v>12.72</v>
      </c>
      <c r="O65" s="10">
        <v>11.21</v>
      </c>
      <c r="P65" s="10">
        <v>0.36</v>
      </c>
      <c r="Q65" s="10">
        <v>29.34</v>
      </c>
      <c r="R65" s="10">
        <v>48.58</v>
      </c>
      <c r="S65" s="10">
        <v>76.1</v>
      </c>
      <c r="T65" s="10">
        <v>0.01</v>
      </c>
      <c r="U65" s="10">
        <v>108.68</v>
      </c>
      <c r="V65" s="10">
        <v>3.98</v>
      </c>
      <c r="W65" s="10">
        <v>1.04</v>
      </c>
      <c r="X65" s="10">
        <v>0</v>
      </c>
      <c r="Y65" s="10">
        <v>0</v>
      </c>
    </row>
    <row r="66" spans="1:25" ht="15.75">
      <c r="A66" s="9" t="s">
        <v>247</v>
      </c>
      <c r="B66" s="10">
        <v>54.22</v>
      </c>
      <c r="C66" s="10">
        <v>47.77</v>
      </c>
      <c r="D66" s="10">
        <v>0</v>
      </c>
      <c r="E66" s="10">
        <v>6.75</v>
      </c>
      <c r="F66" s="10">
        <v>37.1</v>
      </c>
      <c r="G66" s="10">
        <v>149.54</v>
      </c>
      <c r="H66" s="10">
        <v>243.39</v>
      </c>
      <c r="I66" s="10">
        <v>136.29</v>
      </c>
      <c r="J66" s="10">
        <v>24.88</v>
      </c>
      <c r="K66" s="10">
        <v>0</v>
      </c>
      <c r="L66" s="10">
        <v>0</v>
      </c>
      <c r="M66" s="10">
        <v>0</v>
      </c>
      <c r="N66" s="10">
        <v>0</v>
      </c>
      <c r="O66" s="10">
        <v>0</v>
      </c>
      <c r="P66" s="10">
        <v>0</v>
      </c>
      <c r="Q66" s="10">
        <v>0</v>
      </c>
      <c r="R66" s="10">
        <v>0</v>
      </c>
      <c r="S66" s="10">
        <v>0</v>
      </c>
      <c r="T66" s="10">
        <v>0</v>
      </c>
      <c r="U66" s="10">
        <v>0</v>
      </c>
      <c r="V66" s="10">
        <v>1.01</v>
      </c>
      <c r="W66" s="10">
        <v>0.22</v>
      </c>
      <c r="X66" s="10">
        <v>0</v>
      </c>
      <c r="Y66" s="10">
        <v>0</v>
      </c>
    </row>
    <row r="67" spans="1:25" ht="15.75">
      <c r="A67" s="9" t="s">
        <v>248</v>
      </c>
      <c r="B67" s="10">
        <v>0</v>
      </c>
      <c r="C67" s="10">
        <v>0</v>
      </c>
      <c r="D67" s="10">
        <v>0</v>
      </c>
      <c r="E67" s="10">
        <v>3.11</v>
      </c>
      <c r="F67" s="10">
        <v>37.13</v>
      </c>
      <c r="G67" s="10">
        <v>150.54</v>
      </c>
      <c r="H67" s="10">
        <v>136.63</v>
      </c>
      <c r="I67" s="10">
        <v>40.28</v>
      </c>
      <c r="J67" s="10">
        <v>2.65</v>
      </c>
      <c r="K67" s="10">
        <v>0</v>
      </c>
      <c r="L67" s="10">
        <v>0</v>
      </c>
      <c r="M67" s="10">
        <v>0</v>
      </c>
      <c r="N67" s="10">
        <v>0</v>
      </c>
      <c r="O67" s="10">
        <v>93.84</v>
      </c>
      <c r="P67" s="10">
        <v>98.55</v>
      </c>
      <c r="Q67" s="10">
        <v>108.07</v>
      </c>
      <c r="R67" s="10">
        <v>31.24</v>
      </c>
      <c r="S67" s="10">
        <v>49.37</v>
      </c>
      <c r="T67" s="10">
        <v>72.61</v>
      </c>
      <c r="U67" s="10">
        <v>110.65</v>
      </c>
      <c r="V67" s="10">
        <v>53.75</v>
      </c>
      <c r="W67" s="10">
        <v>35.91</v>
      </c>
      <c r="X67" s="10">
        <v>0</v>
      </c>
      <c r="Y67" s="10">
        <v>0</v>
      </c>
    </row>
    <row r="68" spans="1:25" ht="15.75">
      <c r="A68" s="9" t="s">
        <v>249</v>
      </c>
      <c r="B68" s="10">
        <v>20.71</v>
      </c>
      <c r="C68" s="10">
        <v>64.29</v>
      </c>
      <c r="D68" s="10">
        <v>133.24</v>
      </c>
      <c r="E68" s="10">
        <v>104.64</v>
      </c>
      <c r="F68" s="10">
        <v>212.21</v>
      </c>
      <c r="G68" s="10">
        <v>206.67</v>
      </c>
      <c r="H68" s="10">
        <v>252.77</v>
      </c>
      <c r="I68" s="10">
        <v>137.7</v>
      </c>
      <c r="J68" s="10">
        <v>114.99</v>
      </c>
      <c r="K68" s="10">
        <v>44.61</v>
      </c>
      <c r="L68" s="10">
        <v>7.73</v>
      </c>
      <c r="M68" s="10">
        <v>1.76</v>
      </c>
      <c r="N68" s="10">
        <v>46.66</v>
      </c>
      <c r="O68" s="10">
        <v>38.17</v>
      </c>
      <c r="P68" s="10">
        <v>62.5</v>
      </c>
      <c r="Q68" s="10">
        <v>39.59</v>
      </c>
      <c r="R68" s="10">
        <v>42.86</v>
      </c>
      <c r="S68" s="10">
        <v>36.53</v>
      </c>
      <c r="T68" s="10">
        <v>48.41</v>
      </c>
      <c r="U68" s="10">
        <v>9.21</v>
      </c>
      <c r="V68" s="10">
        <v>0</v>
      </c>
      <c r="W68" s="10">
        <v>0</v>
      </c>
      <c r="X68" s="10">
        <v>0</v>
      </c>
      <c r="Y68" s="10">
        <v>0</v>
      </c>
    </row>
    <row r="69" spans="1:25" ht="15.75">
      <c r="A69" s="9" t="s">
        <v>250</v>
      </c>
      <c r="B69" s="10">
        <v>39.48</v>
      </c>
      <c r="C69" s="10">
        <v>30.17</v>
      </c>
      <c r="D69" s="10">
        <v>0</v>
      </c>
      <c r="E69" s="10">
        <v>34.98</v>
      </c>
      <c r="F69" s="10">
        <v>72.04</v>
      </c>
      <c r="G69" s="10">
        <v>157.84</v>
      </c>
      <c r="H69" s="10">
        <v>247.78</v>
      </c>
      <c r="I69" s="10">
        <v>142.8</v>
      </c>
      <c r="J69" s="10">
        <v>146.31</v>
      </c>
      <c r="K69" s="10">
        <v>48.49</v>
      </c>
      <c r="L69" s="10">
        <v>47.08</v>
      </c>
      <c r="M69" s="10">
        <v>53.09</v>
      </c>
      <c r="N69" s="10">
        <v>100.25</v>
      </c>
      <c r="O69" s="10">
        <v>108.8</v>
      </c>
      <c r="P69" s="10">
        <v>69.22</v>
      </c>
      <c r="Q69" s="10">
        <v>45.29</v>
      </c>
      <c r="R69" s="10">
        <v>75.13</v>
      </c>
      <c r="S69" s="10">
        <v>52.14</v>
      </c>
      <c r="T69" s="10">
        <v>50.12</v>
      </c>
      <c r="U69" s="10">
        <v>28.52</v>
      </c>
      <c r="V69" s="10">
        <v>17.27</v>
      </c>
      <c r="W69" s="10">
        <v>2.73</v>
      </c>
      <c r="X69" s="10">
        <v>0</v>
      </c>
      <c r="Y69" s="10">
        <v>12</v>
      </c>
    </row>
    <row r="70" spans="1:25" ht="15.75">
      <c r="A70" s="9" t="s">
        <v>251</v>
      </c>
      <c r="B70" s="10">
        <v>0</v>
      </c>
      <c r="C70" s="10">
        <v>0</v>
      </c>
      <c r="D70" s="10">
        <v>0</v>
      </c>
      <c r="E70" s="10">
        <v>0</v>
      </c>
      <c r="F70" s="10">
        <v>110.59</v>
      </c>
      <c r="G70" s="10">
        <v>175.36</v>
      </c>
      <c r="H70" s="10">
        <v>130.07</v>
      </c>
      <c r="I70" s="10">
        <v>8.83</v>
      </c>
      <c r="J70" s="10">
        <v>0</v>
      </c>
      <c r="K70" s="10">
        <v>0</v>
      </c>
      <c r="L70" s="10">
        <v>0.91</v>
      </c>
      <c r="M70" s="10">
        <v>0</v>
      </c>
      <c r="N70" s="10">
        <v>0</v>
      </c>
      <c r="O70" s="10">
        <v>0.08</v>
      </c>
      <c r="P70" s="10">
        <v>10.1</v>
      </c>
      <c r="Q70" s="10">
        <v>47.95</v>
      </c>
      <c r="R70" s="10">
        <v>88.06</v>
      </c>
      <c r="S70" s="10">
        <v>2.92</v>
      </c>
      <c r="T70" s="10">
        <v>4.73</v>
      </c>
      <c r="U70" s="10">
        <v>39.03</v>
      </c>
      <c r="V70" s="10">
        <v>0.73</v>
      </c>
      <c r="W70" s="10">
        <v>0</v>
      </c>
      <c r="X70" s="10">
        <v>0</v>
      </c>
      <c r="Y70" s="10">
        <v>0</v>
      </c>
    </row>
    <row r="71" spans="1:25" ht="15.75">
      <c r="A71" s="9" t="s">
        <v>252</v>
      </c>
      <c r="B71" s="10">
        <v>0</v>
      </c>
      <c r="C71" s="10">
        <v>0</v>
      </c>
      <c r="D71" s="10">
        <v>0</v>
      </c>
      <c r="E71" s="10">
        <v>0</v>
      </c>
      <c r="F71" s="10">
        <v>39.94</v>
      </c>
      <c r="G71" s="10">
        <v>183.51</v>
      </c>
      <c r="H71" s="10">
        <v>28.52</v>
      </c>
      <c r="I71" s="10">
        <v>110.4</v>
      </c>
      <c r="J71" s="10">
        <v>117.03</v>
      </c>
      <c r="K71" s="10">
        <v>90.02</v>
      </c>
      <c r="L71" s="10">
        <v>50.06</v>
      </c>
      <c r="M71" s="10">
        <v>0</v>
      </c>
      <c r="N71" s="10">
        <v>0</v>
      </c>
      <c r="O71" s="10">
        <v>32.68</v>
      </c>
      <c r="P71" s="10">
        <v>18.53</v>
      </c>
      <c r="Q71" s="10">
        <v>13.67</v>
      </c>
      <c r="R71" s="10">
        <v>0</v>
      </c>
      <c r="S71" s="10">
        <v>0</v>
      </c>
      <c r="T71" s="10">
        <v>0</v>
      </c>
      <c r="U71" s="10">
        <v>0</v>
      </c>
      <c r="V71" s="10">
        <v>0</v>
      </c>
      <c r="W71" s="10">
        <v>0</v>
      </c>
      <c r="X71" s="10">
        <v>0</v>
      </c>
      <c r="Y71" s="10">
        <v>0</v>
      </c>
    </row>
    <row r="72" spans="1:25" ht="15.75">
      <c r="A72" s="9" t="s">
        <v>253</v>
      </c>
      <c r="B72" s="10">
        <v>0</v>
      </c>
      <c r="C72" s="10">
        <v>0</v>
      </c>
      <c r="D72" s="10">
        <v>0</v>
      </c>
      <c r="E72" s="10">
        <v>0</v>
      </c>
      <c r="F72" s="10">
        <v>16.36</v>
      </c>
      <c r="G72" s="10">
        <v>375.69</v>
      </c>
      <c r="H72" s="10">
        <v>78.29</v>
      </c>
      <c r="I72" s="10">
        <v>0</v>
      </c>
      <c r="J72" s="10">
        <v>84.09</v>
      </c>
      <c r="K72" s="10">
        <v>45.41</v>
      </c>
      <c r="L72" s="10">
        <v>1.62</v>
      </c>
      <c r="M72" s="10">
        <v>0.07</v>
      </c>
      <c r="N72" s="10">
        <v>8.02</v>
      </c>
      <c r="O72" s="10">
        <v>74.94</v>
      </c>
      <c r="P72" s="10">
        <v>50.89</v>
      </c>
      <c r="Q72" s="10">
        <v>72.8</v>
      </c>
      <c r="R72" s="10">
        <v>1.37</v>
      </c>
      <c r="S72" s="10">
        <v>0.04</v>
      </c>
      <c r="T72" s="10">
        <v>0</v>
      </c>
      <c r="U72" s="10">
        <v>1.51</v>
      </c>
      <c r="V72" s="10">
        <v>0</v>
      </c>
      <c r="W72" s="10">
        <v>0</v>
      </c>
      <c r="X72" s="10">
        <v>56.88</v>
      </c>
      <c r="Y72" s="10">
        <v>211.83</v>
      </c>
    </row>
    <row r="73" spans="1:25" ht="15.75">
      <c r="A73" s="9" t="s">
        <v>254</v>
      </c>
      <c r="B73" s="10">
        <v>143.08</v>
      </c>
      <c r="C73" s="10">
        <v>135.3</v>
      </c>
      <c r="D73" s="10">
        <v>85.66</v>
      </c>
      <c r="E73" s="10">
        <v>129.48</v>
      </c>
      <c r="F73" s="10">
        <v>142.21</v>
      </c>
      <c r="G73" s="10">
        <v>438.64</v>
      </c>
      <c r="H73" s="10">
        <v>552.88</v>
      </c>
      <c r="I73" s="10">
        <v>290.88</v>
      </c>
      <c r="J73" s="10">
        <v>127.03</v>
      </c>
      <c r="K73" s="10">
        <v>92.39</v>
      </c>
      <c r="L73" s="10">
        <v>101.76</v>
      </c>
      <c r="M73" s="10">
        <v>86.55</v>
      </c>
      <c r="N73" s="10">
        <v>65.85</v>
      </c>
      <c r="O73" s="10">
        <v>93.01</v>
      </c>
      <c r="P73" s="10">
        <v>69.22</v>
      </c>
      <c r="Q73" s="10">
        <v>93.94</v>
      </c>
      <c r="R73" s="10">
        <v>103.61</v>
      </c>
      <c r="S73" s="10">
        <v>66.79</v>
      </c>
      <c r="T73" s="10">
        <v>55.06</v>
      </c>
      <c r="U73" s="10">
        <v>22.47</v>
      </c>
      <c r="V73" s="10">
        <v>0.02</v>
      </c>
      <c r="W73" s="10">
        <v>0</v>
      </c>
      <c r="X73" s="10">
        <v>175.22</v>
      </c>
      <c r="Y73" s="10">
        <v>175.72</v>
      </c>
    </row>
    <row r="74" spans="1:25" ht="15.75">
      <c r="A74" s="9" t="s">
        <v>255</v>
      </c>
      <c r="B74" s="10">
        <v>0</v>
      </c>
      <c r="C74" s="10">
        <v>0</v>
      </c>
      <c r="D74" s="10">
        <v>0</v>
      </c>
      <c r="E74" s="10">
        <v>0</v>
      </c>
      <c r="F74" s="10">
        <v>142.9</v>
      </c>
      <c r="G74" s="10">
        <v>81.99</v>
      </c>
      <c r="H74" s="10">
        <v>106.39</v>
      </c>
      <c r="I74" s="10">
        <v>191.82</v>
      </c>
      <c r="J74" s="10">
        <v>107.34</v>
      </c>
      <c r="K74" s="10">
        <v>47.69</v>
      </c>
      <c r="L74" s="10">
        <v>79.07</v>
      </c>
      <c r="M74" s="10">
        <v>101.36</v>
      </c>
      <c r="N74" s="10">
        <v>8.82</v>
      </c>
      <c r="O74" s="10">
        <v>3.52</v>
      </c>
      <c r="P74" s="10">
        <v>0</v>
      </c>
      <c r="Q74" s="10">
        <v>0.35</v>
      </c>
      <c r="R74" s="10">
        <v>1.42</v>
      </c>
      <c r="S74" s="10">
        <v>3.59</v>
      </c>
      <c r="T74" s="10">
        <v>0.43</v>
      </c>
      <c r="U74" s="10">
        <v>34.7</v>
      </c>
      <c r="V74" s="10">
        <v>29.68</v>
      </c>
      <c r="W74" s="10">
        <v>0</v>
      </c>
      <c r="X74" s="10">
        <v>0</v>
      </c>
      <c r="Y74" s="10">
        <v>0</v>
      </c>
    </row>
    <row r="75" spans="1:59" ht="16.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</row>
    <row r="76" spans="1:59" ht="15.75">
      <c r="A76" s="21" t="s">
        <v>200</v>
      </c>
      <c r="B76" s="23" t="s">
        <v>262</v>
      </c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5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</row>
    <row r="77" spans="1:59" ht="32.25" customHeight="1">
      <c r="A77" s="22"/>
      <c r="B77" s="4" t="s">
        <v>202</v>
      </c>
      <c r="C77" s="4" t="s">
        <v>203</v>
      </c>
      <c r="D77" s="4" t="s">
        <v>204</v>
      </c>
      <c r="E77" s="4" t="s">
        <v>205</v>
      </c>
      <c r="F77" s="4" t="s">
        <v>206</v>
      </c>
      <c r="G77" s="4" t="s">
        <v>207</v>
      </c>
      <c r="H77" s="4" t="s">
        <v>208</v>
      </c>
      <c r="I77" s="4" t="s">
        <v>209</v>
      </c>
      <c r="J77" s="4" t="s">
        <v>210</v>
      </c>
      <c r="K77" s="4" t="s">
        <v>211</v>
      </c>
      <c r="L77" s="4" t="s">
        <v>212</v>
      </c>
      <c r="M77" s="4" t="s">
        <v>213</v>
      </c>
      <c r="N77" s="4" t="s">
        <v>214</v>
      </c>
      <c r="O77" s="4" t="s">
        <v>215</v>
      </c>
      <c r="P77" s="4" t="s">
        <v>216</v>
      </c>
      <c r="Q77" s="4" t="s">
        <v>217</v>
      </c>
      <c r="R77" s="4" t="s">
        <v>218</v>
      </c>
      <c r="S77" s="4" t="s">
        <v>219</v>
      </c>
      <c r="T77" s="4" t="s">
        <v>220</v>
      </c>
      <c r="U77" s="4" t="s">
        <v>221</v>
      </c>
      <c r="V77" s="4" t="s">
        <v>222</v>
      </c>
      <c r="W77" s="4" t="s">
        <v>223</v>
      </c>
      <c r="X77" s="4" t="s">
        <v>224</v>
      </c>
      <c r="Y77" s="5" t="s">
        <v>225</v>
      </c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</row>
    <row r="78" spans="1:59" ht="15.75">
      <c r="A78" s="9" t="s">
        <v>226</v>
      </c>
      <c r="B78" s="10">
        <v>137.95</v>
      </c>
      <c r="C78" s="10">
        <v>162.85</v>
      </c>
      <c r="D78" s="10">
        <v>39.75</v>
      </c>
      <c r="E78" s="10">
        <v>0</v>
      </c>
      <c r="F78" s="10">
        <v>0</v>
      </c>
      <c r="G78" s="10">
        <v>0</v>
      </c>
      <c r="H78" s="10">
        <v>0</v>
      </c>
      <c r="I78" s="10">
        <v>0</v>
      </c>
      <c r="J78" s="10">
        <v>0.04</v>
      </c>
      <c r="K78" s="10">
        <v>38.21</v>
      </c>
      <c r="L78" s="10">
        <v>40.66</v>
      </c>
      <c r="M78" s="10">
        <v>63.87</v>
      </c>
      <c r="N78" s="10">
        <v>56.39</v>
      </c>
      <c r="O78" s="10">
        <v>18.73</v>
      </c>
      <c r="P78" s="10">
        <v>12.16</v>
      </c>
      <c r="Q78" s="10">
        <v>4.12</v>
      </c>
      <c r="R78" s="10">
        <v>26.26</v>
      </c>
      <c r="S78" s="10">
        <v>1.62</v>
      </c>
      <c r="T78" s="10">
        <v>0.08</v>
      </c>
      <c r="U78" s="10">
        <v>0.55</v>
      </c>
      <c r="V78" s="10">
        <v>0.7</v>
      </c>
      <c r="W78" s="10">
        <v>1.66</v>
      </c>
      <c r="X78" s="10">
        <v>235.09</v>
      </c>
      <c r="Y78" s="10">
        <v>311.11</v>
      </c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</row>
    <row r="79" spans="1:25" ht="15.75">
      <c r="A79" s="9" t="s">
        <v>227</v>
      </c>
      <c r="B79" s="10">
        <v>259.79</v>
      </c>
      <c r="C79" s="10">
        <v>48.66</v>
      </c>
      <c r="D79" s="10">
        <v>71.49</v>
      </c>
      <c r="E79" s="10">
        <v>29.66</v>
      </c>
      <c r="F79" s="10">
        <v>0</v>
      </c>
      <c r="G79" s="10">
        <v>0</v>
      </c>
      <c r="H79" s="10">
        <v>0</v>
      </c>
      <c r="I79" s="10">
        <v>0.07</v>
      </c>
      <c r="J79" s="10">
        <v>4.57</v>
      </c>
      <c r="K79" s="10">
        <v>22.24</v>
      </c>
      <c r="L79" s="10">
        <v>35.34</v>
      </c>
      <c r="M79" s="10">
        <v>47.83</v>
      </c>
      <c r="N79" s="10">
        <v>1.56</v>
      </c>
      <c r="O79" s="10">
        <v>0</v>
      </c>
      <c r="P79" s="10">
        <v>0</v>
      </c>
      <c r="Q79" s="10">
        <v>0</v>
      </c>
      <c r="R79" s="10">
        <v>0.05</v>
      </c>
      <c r="S79" s="10">
        <v>0</v>
      </c>
      <c r="T79" s="10">
        <v>0</v>
      </c>
      <c r="U79" s="10">
        <v>0</v>
      </c>
      <c r="V79" s="10">
        <v>0.05</v>
      </c>
      <c r="W79" s="10">
        <v>0.5</v>
      </c>
      <c r="X79" s="10">
        <v>364.48</v>
      </c>
      <c r="Y79" s="10">
        <v>232.98</v>
      </c>
    </row>
    <row r="80" spans="1:25" ht="15.75">
      <c r="A80" s="9" t="s">
        <v>228</v>
      </c>
      <c r="B80" s="10">
        <v>91.08</v>
      </c>
      <c r="C80" s="10">
        <v>208.06</v>
      </c>
      <c r="D80" s="10">
        <v>53.31</v>
      </c>
      <c r="E80" s="10">
        <v>104.89</v>
      </c>
      <c r="F80" s="10">
        <v>66.38</v>
      </c>
      <c r="G80" s="10">
        <v>28.99</v>
      </c>
      <c r="H80" s="10">
        <v>0</v>
      </c>
      <c r="I80" s="10">
        <v>0</v>
      </c>
      <c r="J80" s="10">
        <v>0</v>
      </c>
      <c r="K80" s="10">
        <v>0</v>
      </c>
      <c r="L80" s="10">
        <v>0.91</v>
      </c>
      <c r="M80" s="10">
        <v>1.29</v>
      </c>
      <c r="N80" s="10">
        <v>0</v>
      </c>
      <c r="O80" s="10">
        <v>0</v>
      </c>
      <c r="P80" s="10">
        <v>0</v>
      </c>
      <c r="Q80" s="10">
        <v>0</v>
      </c>
      <c r="R80" s="10">
        <v>0</v>
      </c>
      <c r="S80" s="10">
        <v>0</v>
      </c>
      <c r="T80" s="10">
        <v>0</v>
      </c>
      <c r="U80" s="10">
        <v>0</v>
      </c>
      <c r="V80" s="10">
        <v>0</v>
      </c>
      <c r="W80" s="10">
        <v>0</v>
      </c>
      <c r="X80" s="10">
        <v>0</v>
      </c>
      <c r="Y80" s="10">
        <v>90.24</v>
      </c>
    </row>
    <row r="81" spans="1:25" ht="15.75">
      <c r="A81" s="9" t="s">
        <v>229</v>
      </c>
      <c r="B81" s="10">
        <v>1.85</v>
      </c>
      <c r="C81" s="10">
        <v>26.11</v>
      </c>
      <c r="D81" s="10">
        <v>0</v>
      </c>
      <c r="E81" s="10">
        <v>7.72</v>
      </c>
      <c r="F81" s="10">
        <v>7.91</v>
      </c>
      <c r="G81" s="10">
        <v>0</v>
      </c>
      <c r="H81" s="10">
        <v>0</v>
      </c>
      <c r="I81" s="10">
        <v>0</v>
      </c>
      <c r="J81" s="10">
        <v>0</v>
      </c>
      <c r="K81" s="10">
        <v>0</v>
      </c>
      <c r="L81" s="10">
        <v>0</v>
      </c>
      <c r="M81" s="10">
        <v>0</v>
      </c>
      <c r="N81" s="10">
        <v>0</v>
      </c>
      <c r="O81" s="10">
        <v>0</v>
      </c>
      <c r="P81" s="10">
        <v>0</v>
      </c>
      <c r="Q81" s="10">
        <v>0</v>
      </c>
      <c r="R81" s="10">
        <v>0</v>
      </c>
      <c r="S81" s="10">
        <v>0</v>
      </c>
      <c r="T81" s="10">
        <v>0</v>
      </c>
      <c r="U81" s="10">
        <v>0</v>
      </c>
      <c r="V81" s="10">
        <v>0</v>
      </c>
      <c r="W81" s="10">
        <v>0</v>
      </c>
      <c r="X81" s="10">
        <v>332.57</v>
      </c>
      <c r="Y81" s="10">
        <v>396.71</v>
      </c>
    </row>
    <row r="82" spans="1:25" ht="15.75">
      <c r="A82" s="9" t="s">
        <v>230</v>
      </c>
      <c r="B82" s="10">
        <v>216.62</v>
      </c>
      <c r="C82" s="10">
        <v>158.07</v>
      </c>
      <c r="D82" s="10">
        <v>157.13</v>
      </c>
      <c r="E82" s="10">
        <v>166.86</v>
      </c>
      <c r="F82" s="10">
        <v>8.35</v>
      </c>
      <c r="G82" s="10">
        <v>0</v>
      </c>
      <c r="H82" s="10">
        <v>0</v>
      </c>
      <c r="I82" s="10">
        <v>0</v>
      </c>
      <c r="J82" s="10">
        <v>0</v>
      </c>
      <c r="K82" s="10">
        <v>0</v>
      </c>
      <c r="L82" s="10">
        <v>0</v>
      </c>
      <c r="M82" s="10">
        <v>0</v>
      </c>
      <c r="N82" s="10">
        <v>0</v>
      </c>
      <c r="O82" s="10">
        <v>0</v>
      </c>
      <c r="P82" s="10">
        <v>0</v>
      </c>
      <c r="Q82" s="10">
        <v>0</v>
      </c>
      <c r="R82" s="10">
        <v>0</v>
      </c>
      <c r="S82" s="10">
        <v>0</v>
      </c>
      <c r="T82" s="10">
        <v>0</v>
      </c>
      <c r="U82" s="10">
        <v>0</v>
      </c>
      <c r="V82" s="10">
        <v>17.68</v>
      </c>
      <c r="W82" s="10">
        <v>92.15</v>
      </c>
      <c r="X82" s="10">
        <v>457.91</v>
      </c>
      <c r="Y82" s="10">
        <v>382.5</v>
      </c>
    </row>
    <row r="83" spans="1:25" ht="15.75">
      <c r="A83" s="9" t="s">
        <v>231</v>
      </c>
      <c r="B83" s="10">
        <v>169.62</v>
      </c>
      <c r="C83" s="10">
        <v>0</v>
      </c>
      <c r="D83" s="10">
        <v>71.03</v>
      </c>
      <c r="E83" s="10">
        <v>31.67</v>
      </c>
      <c r="F83" s="10">
        <v>0</v>
      </c>
      <c r="G83" s="10">
        <v>0</v>
      </c>
      <c r="H83" s="10">
        <v>0</v>
      </c>
      <c r="I83" s="10">
        <v>0</v>
      </c>
      <c r="J83" s="10">
        <v>0</v>
      </c>
      <c r="K83" s="10">
        <v>0</v>
      </c>
      <c r="L83" s="10">
        <v>26</v>
      </c>
      <c r="M83" s="10">
        <v>16.51</v>
      </c>
      <c r="N83" s="10">
        <v>0</v>
      </c>
      <c r="O83" s="10">
        <v>0.29</v>
      </c>
      <c r="P83" s="10">
        <v>2.23</v>
      </c>
      <c r="Q83" s="10">
        <v>0</v>
      </c>
      <c r="R83" s="10">
        <v>0</v>
      </c>
      <c r="S83" s="10">
        <v>6.09</v>
      </c>
      <c r="T83" s="10">
        <v>0</v>
      </c>
      <c r="U83" s="10">
        <v>0.21</v>
      </c>
      <c r="V83" s="10">
        <v>57.52</v>
      </c>
      <c r="W83" s="10">
        <v>415.58</v>
      </c>
      <c r="X83" s="10">
        <v>333.03</v>
      </c>
      <c r="Y83" s="10">
        <v>342.13</v>
      </c>
    </row>
    <row r="84" spans="1:25" ht="15.75">
      <c r="A84" s="9" t="s">
        <v>232</v>
      </c>
      <c r="B84" s="10">
        <v>190.37</v>
      </c>
      <c r="C84" s="10">
        <v>140.52</v>
      </c>
      <c r="D84" s="10">
        <v>75.21</v>
      </c>
      <c r="E84" s="10">
        <v>173.76</v>
      </c>
      <c r="F84" s="10">
        <v>79.46</v>
      </c>
      <c r="G84" s="10">
        <v>0</v>
      </c>
      <c r="H84" s="10">
        <v>0</v>
      </c>
      <c r="I84" s="10">
        <v>0.7</v>
      </c>
      <c r="J84" s="10">
        <v>0</v>
      </c>
      <c r="K84" s="10">
        <v>0</v>
      </c>
      <c r="L84" s="10">
        <v>0</v>
      </c>
      <c r="M84" s="10">
        <v>2.67</v>
      </c>
      <c r="N84" s="10">
        <v>5.41</v>
      </c>
      <c r="O84" s="10">
        <v>0.12</v>
      </c>
      <c r="P84" s="10">
        <v>28.13</v>
      </c>
      <c r="Q84" s="10">
        <v>23.78</v>
      </c>
      <c r="R84" s="10">
        <v>6.49</v>
      </c>
      <c r="S84" s="10">
        <v>0.38</v>
      </c>
      <c r="T84" s="10">
        <v>0</v>
      </c>
      <c r="U84" s="10">
        <v>0</v>
      </c>
      <c r="V84" s="10">
        <v>13.15</v>
      </c>
      <c r="W84" s="10">
        <v>86.87</v>
      </c>
      <c r="X84" s="10">
        <v>705.2</v>
      </c>
      <c r="Y84" s="10">
        <v>482.54</v>
      </c>
    </row>
    <row r="85" spans="1:25" ht="15.75">
      <c r="A85" s="9" t="s">
        <v>233</v>
      </c>
      <c r="B85" s="10">
        <v>108.56</v>
      </c>
      <c r="C85" s="10">
        <v>1.46</v>
      </c>
      <c r="D85" s="10">
        <v>11.11</v>
      </c>
      <c r="E85" s="10">
        <v>76.98</v>
      </c>
      <c r="F85" s="10">
        <v>0</v>
      </c>
      <c r="G85" s="10">
        <v>0</v>
      </c>
      <c r="H85" s="10">
        <v>0</v>
      </c>
      <c r="I85" s="10">
        <v>0</v>
      </c>
      <c r="J85" s="10">
        <v>0</v>
      </c>
      <c r="K85" s="10">
        <v>25.56</v>
      </c>
      <c r="L85" s="10">
        <v>15.03</v>
      </c>
      <c r="M85" s="10">
        <v>4.82</v>
      </c>
      <c r="N85" s="10">
        <v>15.93</v>
      </c>
      <c r="O85" s="10">
        <v>8.9</v>
      </c>
      <c r="P85" s="10">
        <v>88.2</v>
      </c>
      <c r="Q85" s="10">
        <v>89.52</v>
      </c>
      <c r="R85" s="10">
        <v>46.46</v>
      </c>
      <c r="S85" s="10">
        <v>206.65</v>
      </c>
      <c r="T85" s="10">
        <v>22.8</v>
      </c>
      <c r="U85" s="10">
        <v>45.93</v>
      </c>
      <c r="V85" s="10">
        <v>93.23</v>
      </c>
      <c r="W85" s="10">
        <v>78.6</v>
      </c>
      <c r="X85" s="10">
        <v>434.38</v>
      </c>
      <c r="Y85" s="10">
        <v>349.16</v>
      </c>
    </row>
    <row r="86" spans="1:25" ht="15.75">
      <c r="A86" s="9" t="s">
        <v>234</v>
      </c>
      <c r="B86" s="10">
        <v>102.17</v>
      </c>
      <c r="C86" s="10">
        <v>3.26</v>
      </c>
      <c r="D86" s="10">
        <v>0</v>
      </c>
      <c r="E86" s="10">
        <v>0</v>
      </c>
      <c r="F86" s="10">
        <v>0</v>
      </c>
      <c r="G86" s="10">
        <v>0</v>
      </c>
      <c r="H86" s="10">
        <v>0</v>
      </c>
      <c r="I86" s="10">
        <v>0</v>
      </c>
      <c r="J86" s="10">
        <v>0</v>
      </c>
      <c r="K86" s="10">
        <v>0</v>
      </c>
      <c r="L86" s="10">
        <v>0</v>
      </c>
      <c r="M86" s="10">
        <v>143.87</v>
      </c>
      <c r="N86" s="10">
        <v>92.24</v>
      </c>
      <c r="O86" s="10">
        <v>33.94</v>
      </c>
      <c r="P86" s="10">
        <v>6.32</v>
      </c>
      <c r="Q86" s="10">
        <v>52.45</v>
      </c>
      <c r="R86" s="10">
        <v>80.14</v>
      </c>
      <c r="S86" s="10">
        <v>64.11</v>
      </c>
      <c r="T86" s="10">
        <v>60.4</v>
      </c>
      <c r="U86" s="10">
        <v>141.89</v>
      </c>
      <c r="V86" s="10">
        <v>216.7</v>
      </c>
      <c r="W86" s="10">
        <v>140.62</v>
      </c>
      <c r="X86" s="10">
        <v>157.71</v>
      </c>
      <c r="Y86" s="10">
        <v>118.39</v>
      </c>
    </row>
    <row r="87" spans="1:25" ht="15.75">
      <c r="A87" s="9" t="s">
        <v>235</v>
      </c>
      <c r="B87" s="10">
        <v>57.79</v>
      </c>
      <c r="C87" s="10">
        <v>40.89</v>
      </c>
      <c r="D87" s="10">
        <v>0</v>
      </c>
      <c r="E87" s="10">
        <v>0</v>
      </c>
      <c r="F87" s="10">
        <v>0</v>
      </c>
      <c r="G87" s="10">
        <v>0</v>
      </c>
      <c r="H87" s="10">
        <v>0</v>
      </c>
      <c r="I87" s="10">
        <v>0</v>
      </c>
      <c r="J87" s="10">
        <v>0</v>
      </c>
      <c r="K87" s="10">
        <v>0</v>
      </c>
      <c r="L87" s="10">
        <v>0</v>
      </c>
      <c r="M87" s="10">
        <v>0</v>
      </c>
      <c r="N87" s="10">
        <v>0</v>
      </c>
      <c r="O87" s="10">
        <v>0</v>
      </c>
      <c r="P87" s="10">
        <v>0</v>
      </c>
      <c r="Q87" s="10">
        <v>0</v>
      </c>
      <c r="R87" s="10">
        <v>0</v>
      </c>
      <c r="S87" s="10">
        <v>0</v>
      </c>
      <c r="T87" s="10">
        <v>0</v>
      </c>
      <c r="U87" s="10">
        <v>0</v>
      </c>
      <c r="V87" s="10">
        <v>0</v>
      </c>
      <c r="W87" s="10">
        <v>169.92</v>
      </c>
      <c r="X87" s="10">
        <v>415.67</v>
      </c>
      <c r="Y87" s="10">
        <v>330.8</v>
      </c>
    </row>
    <row r="88" spans="1:25" ht="15.75">
      <c r="A88" s="9" t="s">
        <v>236</v>
      </c>
      <c r="B88" s="10">
        <v>0</v>
      </c>
      <c r="C88" s="10">
        <v>0</v>
      </c>
      <c r="D88" s="10">
        <v>0</v>
      </c>
      <c r="E88" s="10">
        <v>0</v>
      </c>
      <c r="F88" s="10">
        <v>0</v>
      </c>
      <c r="G88" s="10">
        <v>0</v>
      </c>
      <c r="H88" s="10">
        <v>0</v>
      </c>
      <c r="I88" s="10">
        <v>0</v>
      </c>
      <c r="J88" s="10">
        <v>0</v>
      </c>
      <c r="K88" s="10">
        <v>0</v>
      </c>
      <c r="L88" s="10">
        <v>0</v>
      </c>
      <c r="M88" s="10">
        <v>0</v>
      </c>
      <c r="N88" s="10">
        <v>0</v>
      </c>
      <c r="O88" s="10">
        <v>0</v>
      </c>
      <c r="P88" s="10">
        <v>0</v>
      </c>
      <c r="Q88" s="10">
        <v>0</v>
      </c>
      <c r="R88" s="10">
        <v>0.01</v>
      </c>
      <c r="S88" s="10">
        <v>8.52</v>
      </c>
      <c r="T88" s="10">
        <v>7.81</v>
      </c>
      <c r="U88" s="10">
        <v>57.84</v>
      </c>
      <c r="V88" s="10">
        <v>141.04</v>
      </c>
      <c r="W88" s="10">
        <v>157.36</v>
      </c>
      <c r="X88" s="10">
        <v>413.09</v>
      </c>
      <c r="Y88" s="10">
        <v>515.69</v>
      </c>
    </row>
    <row r="89" spans="1:25" ht="15.75">
      <c r="A89" s="9" t="s">
        <v>237</v>
      </c>
      <c r="B89" s="10">
        <v>20.26</v>
      </c>
      <c r="C89" s="10">
        <v>63.78</v>
      </c>
      <c r="D89" s="10">
        <v>174.61</v>
      </c>
      <c r="E89" s="10">
        <v>120.25</v>
      </c>
      <c r="F89" s="10">
        <v>0</v>
      </c>
      <c r="G89" s="10">
        <v>0</v>
      </c>
      <c r="H89" s="10">
        <v>0</v>
      </c>
      <c r="I89" s="10">
        <v>0</v>
      </c>
      <c r="J89" s="10">
        <v>0</v>
      </c>
      <c r="K89" s="10">
        <v>0</v>
      </c>
      <c r="L89" s="10">
        <v>0</v>
      </c>
      <c r="M89" s="10">
        <v>0</v>
      </c>
      <c r="N89" s="10">
        <v>0</v>
      </c>
      <c r="O89" s="10">
        <v>0</v>
      </c>
      <c r="P89" s="10">
        <v>0</v>
      </c>
      <c r="Q89" s="10">
        <v>0</v>
      </c>
      <c r="R89" s="10">
        <v>0</v>
      </c>
      <c r="S89" s="10">
        <v>0</v>
      </c>
      <c r="T89" s="10">
        <v>0</v>
      </c>
      <c r="U89" s="10">
        <v>5.45</v>
      </c>
      <c r="V89" s="10">
        <v>41.81</v>
      </c>
      <c r="W89" s="10">
        <v>92.25</v>
      </c>
      <c r="X89" s="10">
        <v>132.12</v>
      </c>
      <c r="Y89" s="10">
        <v>231.53</v>
      </c>
    </row>
    <row r="90" spans="1:25" ht="15.75">
      <c r="A90" s="9" t="s">
        <v>238</v>
      </c>
      <c r="B90" s="10">
        <v>113.11</v>
      </c>
      <c r="C90" s="10">
        <v>117.18</v>
      </c>
      <c r="D90" s="10">
        <v>92.82</v>
      </c>
      <c r="E90" s="10">
        <v>131.15</v>
      </c>
      <c r="F90" s="10">
        <v>5.33</v>
      </c>
      <c r="G90" s="10">
        <v>0</v>
      </c>
      <c r="H90" s="10">
        <v>0</v>
      </c>
      <c r="I90" s="10">
        <v>0</v>
      </c>
      <c r="J90" s="10">
        <v>34.63</v>
      </c>
      <c r="K90" s="10">
        <v>35.29</v>
      </c>
      <c r="L90" s="10">
        <v>11.4</v>
      </c>
      <c r="M90" s="10">
        <v>7.61</v>
      </c>
      <c r="N90" s="10">
        <v>4.94</v>
      </c>
      <c r="O90" s="10">
        <v>0.18</v>
      </c>
      <c r="P90" s="10">
        <v>0.17</v>
      </c>
      <c r="Q90" s="10">
        <v>63.01</v>
      </c>
      <c r="R90" s="10">
        <v>50.32</v>
      </c>
      <c r="S90" s="10">
        <v>44.45</v>
      </c>
      <c r="T90" s="10">
        <v>4.1</v>
      </c>
      <c r="U90" s="10">
        <v>0</v>
      </c>
      <c r="V90" s="10">
        <v>2.9</v>
      </c>
      <c r="W90" s="10">
        <v>400.39</v>
      </c>
      <c r="X90" s="10">
        <v>417.64</v>
      </c>
      <c r="Y90" s="10">
        <v>247.04</v>
      </c>
    </row>
    <row r="91" spans="1:25" ht="15.75">
      <c r="A91" s="9" t="s">
        <v>239</v>
      </c>
      <c r="B91" s="10">
        <v>139.68</v>
      </c>
      <c r="C91" s="10">
        <v>122.31</v>
      </c>
      <c r="D91" s="10">
        <v>166.65</v>
      </c>
      <c r="E91" s="10">
        <v>1.84</v>
      </c>
      <c r="F91" s="10">
        <v>0</v>
      </c>
      <c r="G91" s="10">
        <v>3.15</v>
      </c>
      <c r="H91" s="10">
        <v>0</v>
      </c>
      <c r="I91" s="10">
        <v>0</v>
      </c>
      <c r="J91" s="10">
        <v>0.9</v>
      </c>
      <c r="K91" s="10">
        <v>23.88</v>
      </c>
      <c r="L91" s="10">
        <v>64.46</v>
      </c>
      <c r="M91" s="10">
        <v>29.94</v>
      </c>
      <c r="N91" s="10">
        <v>34.55</v>
      </c>
      <c r="O91" s="10">
        <v>30.24</v>
      </c>
      <c r="P91" s="10">
        <v>31.52</v>
      </c>
      <c r="Q91" s="10">
        <v>20.76</v>
      </c>
      <c r="R91" s="10">
        <v>41.68</v>
      </c>
      <c r="S91" s="10">
        <v>41.29</v>
      </c>
      <c r="T91" s="10">
        <v>5.33</v>
      </c>
      <c r="U91" s="10">
        <v>17.76</v>
      </c>
      <c r="V91" s="10">
        <v>156.51</v>
      </c>
      <c r="W91" s="10">
        <v>178.65</v>
      </c>
      <c r="X91" s="10">
        <v>427.17</v>
      </c>
      <c r="Y91" s="10">
        <v>211.41</v>
      </c>
    </row>
    <row r="92" spans="1:25" ht="15.75">
      <c r="A92" s="9" t="s">
        <v>240</v>
      </c>
      <c r="B92" s="10">
        <v>10.7</v>
      </c>
      <c r="C92" s="10">
        <v>0</v>
      </c>
      <c r="D92" s="10">
        <v>17.72</v>
      </c>
      <c r="E92" s="10">
        <v>8.86</v>
      </c>
      <c r="F92" s="10">
        <v>0</v>
      </c>
      <c r="G92" s="10">
        <v>0.38</v>
      </c>
      <c r="H92" s="10">
        <v>3.76</v>
      </c>
      <c r="I92" s="10">
        <v>8.1</v>
      </c>
      <c r="J92" s="10">
        <v>9.67</v>
      </c>
      <c r="K92" s="10">
        <v>0</v>
      </c>
      <c r="L92" s="10">
        <v>0</v>
      </c>
      <c r="M92" s="10">
        <v>7.9</v>
      </c>
      <c r="N92" s="10">
        <v>0.25</v>
      </c>
      <c r="O92" s="10">
        <v>0</v>
      </c>
      <c r="P92" s="10">
        <v>0.25</v>
      </c>
      <c r="Q92" s="10">
        <v>0</v>
      </c>
      <c r="R92" s="10">
        <v>38.6</v>
      </c>
      <c r="S92" s="10">
        <v>43.8</v>
      </c>
      <c r="T92" s="10">
        <v>0</v>
      </c>
      <c r="U92" s="10">
        <v>26.8</v>
      </c>
      <c r="V92" s="10">
        <v>48.11</v>
      </c>
      <c r="W92" s="10">
        <v>76.97</v>
      </c>
      <c r="X92" s="10">
        <v>395.73</v>
      </c>
      <c r="Y92" s="10">
        <v>326.5</v>
      </c>
    </row>
    <row r="93" spans="1:25" ht="15.75">
      <c r="A93" s="9" t="s">
        <v>241</v>
      </c>
      <c r="B93" s="10">
        <v>115.13</v>
      </c>
      <c r="C93" s="10">
        <v>71.73</v>
      </c>
      <c r="D93" s="10">
        <v>20.11</v>
      </c>
      <c r="E93" s="10">
        <v>196.76</v>
      </c>
      <c r="F93" s="10">
        <v>11.91</v>
      </c>
      <c r="G93" s="10">
        <v>0</v>
      </c>
      <c r="H93" s="10">
        <v>13.35</v>
      </c>
      <c r="I93" s="10">
        <v>12.8</v>
      </c>
      <c r="J93" s="10">
        <v>12.36</v>
      </c>
      <c r="K93" s="10">
        <v>29.66</v>
      </c>
      <c r="L93" s="10">
        <v>50.9</v>
      </c>
      <c r="M93" s="10">
        <v>0.41</v>
      </c>
      <c r="N93" s="10">
        <v>29.29</v>
      </c>
      <c r="O93" s="10">
        <v>15.3</v>
      </c>
      <c r="P93" s="10">
        <v>60.46</v>
      </c>
      <c r="Q93" s="10">
        <v>9.61</v>
      </c>
      <c r="R93" s="10">
        <v>0.19</v>
      </c>
      <c r="S93" s="10">
        <v>0.69</v>
      </c>
      <c r="T93" s="10">
        <v>3.15</v>
      </c>
      <c r="U93" s="10">
        <v>1.83</v>
      </c>
      <c r="V93" s="10">
        <v>215.76</v>
      </c>
      <c r="W93" s="10">
        <v>234.81</v>
      </c>
      <c r="X93" s="10">
        <v>413.96</v>
      </c>
      <c r="Y93" s="10">
        <v>359.97</v>
      </c>
    </row>
    <row r="94" spans="1:25" ht="15.75">
      <c r="A94" s="9" t="s">
        <v>242</v>
      </c>
      <c r="B94" s="10">
        <v>87.43</v>
      </c>
      <c r="C94" s="10">
        <v>72.27</v>
      </c>
      <c r="D94" s="10">
        <v>136.61</v>
      </c>
      <c r="E94" s="10">
        <v>53.91</v>
      </c>
      <c r="F94" s="10">
        <v>0.28</v>
      </c>
      <c r="G94" s="10">
        <v>0</v>
      </c>
      <c r="H94" s="10">
        <v>0</v>
      </c>
      <c r="I94" s="10">
        <v>0</v>
      </c>
      <c r="J94" s="10">
        <v>0</v>
      </c>
      <c r="K94" s="10">
        <v>0</v>
      </c>
      <c r="L94" s="10">
        <v>0</v>
      </c>
      <c r="M94" s="10">
        <v>0</v>
      </c>
      <c r="N94" s="10">
        <v>0</v>
      </c>
      <c r="O94" s="10">
        <v>0</v>
      </c>
      <c r="P94" s="10">
        <v>0</v>
      </c>
      <c r="Q94" s="10">
        <v>0</v>
      </c>
      <c r="R94" s="10">
        <v>0</v>
      </c>
      <c r="S94" s="10">
        <v>0</v>
      </c>
      <c r="T94" s="10">
        <v>0</v>
      </c>
      <c r="U94" s="10">
        <v>0</v>
      </c>
      <c r="V94" s="10">
        <v>0</v>
      </c>
      <c r="W94" s="10">
        <v>0</v>
      </c>
      <c r="X94" s="10">
        <v>0</v>
      </c>
      <c r="Y94" s="10">
        <v>127.56</v>
      </c>
    </row>
    <row r="95" spans="1:25" ht="15.75">
      <c r="A95" s="9" t="s">
        <v>243</v>
      </c>
      <c r="B95" s="10">
        <v>6.17</v>
      </c>
      <c r="C95" s="10">
        <v>40.06</v>
      </c>
      <c r="D95" s="10">
        <v>82.31</v>
      </c>
      <c r="E95" s="10">
        <v>49.49</v>
      </c>
      <c r="F95" s="10">
        <v>0</v>
      </c>
      <c r="G95" s="10">
        <v>0</v>
      </c>
      <c r="H95" s="10">
        <v>0</v>
      </c>
      <c r="I95" s="10">
        <v>0</v>
      </c>
      <c r="J95" s="10">
        <v>0</v>
      </c>
      <c r="K95" s="10">
        <v>3.65</v>
      </c>
      <c r="L95" s="10">
        <v>11.2</v>
      </c>
      <c r="M95" s="10">
        <v>0.82</v>
      </c>
      <c r="N95" s="10">
        <v>24.76</v>
      </c>
      <c r="O95" s="10">
        <v>32.64</v>
      </c>
      <c r="P95" s="10">
        <v>30.08</v>
      </c>
      <c r="Q95" s="10">
        <v>12.76</v>
      </c>
      <c r="R95" s="10">
        <v>2.84</v>
      </c>
      <c r="S95" s="10">
        <v>5.34</v>
      </c>
      <c r="T95" s="10">
        <v>0</v>
      </c>
      <c r="U95" s="10">
        <v>0</v>
      </c>
      <c r="V95" s="10">
        <v>0</v>
      </c>
      <c r="W95" s="10">
        <v>0.14</v>
      </c>
      <c r="X95" s="10">
        <v>350.48</v>
      </c>
      <c r="Y95" s="10">
        <v>384.41</v>
      </c>
    </row>
    <row r="96" spans="1:25" ht="15.75">
      <c r="A96" s="9" t="s">
        <v>244</v>
      </c>
      <c r="B96" s="10">
        <v>205.42</v>
      </c>
      <c r="C96" s="10">
        <v>217.7</v>
      </c>
      <c r="D96" s="10">
        <v>221.3</v>
      </c>
      <c r="E96" s="10">
        <v>13.77</v>
      </c>
      <c r="F96" s="10">
        <v>0</v>
      </c>
      <c r="G96" s="10">
        <v>0</v>
      </c>
      <c r="H96" s="10">
        <v>0.02</v>
      </c>
      <c r="I96" s="10">
        <v>0</v>
      </c>
      <c r="J96" s="10">
        <v>0</v>
      </c>
      <c r="K96" s="10">
        <v>227.06</v>
      </c>
      <c r="L96" s="10">
        <v>218.42</v>
      </c>
      <c r="M96" s="10">
        <v>198.65</v>
      </c>
      <c r="N96" s="10">
        <v>78.85</v>
      </c>
      <c r="O96" s="10">
        <v>38.83</v>
      </c>
      <c r="P96" s="10">
        <v>0</v>
      </c>
      <c r="Q96" s="10">
        <v>0.88</v>
      </c>
      <c r="R96" s="10">
        <v>0</v>
      </c>
      <c r="S96" s="10">
        <v>0</v>
      </c>
      <c r="T96" s="10">
        <v>0</v>
      </c>
      <c r="U96" s="10">
        <v>25.09</v>
      </c>
      <c r="V96" s="10">
        <v>60.52</v>
      </c>
      <c r="W96" s="10">
        <v>180.73</v>
      </c>
      <c r="X96" s="10">
        <v>224.69</v>
      </c>
      <c r="Y96" s="10">
        <v>188.1</v>
      </c>
    </row>
    <row r="97" spans="1:25" ht="15.75">
      <c r="A97" s="9" t="s">
        <v>245</v>
      </c>
      <c r="B97" s="10">
        <v>23.05</v>
      </c>
      <c r="C97" s="10">
        <v>0</v>
      </c>
      <c r="D97" s="10">
        <v>0</v>
      </c>
      <c r="E97" s="10">
        <v>0</v>
      </c>
      <c r="F97" s="10">
        <v>0</v>
      </c>
      <c r="G97" s="10">
        <v>0</v>
      </c>
      <c r="H97" s="10">
        <v>0</v>
      </c>
      <c r="I97" s="10">
        <v>0</v>
      </c>
      <c r="J97" s="10">
        <v>0</v>
      </c>
      <c r="K97" s="10">
        <v>0</v>
      </c>
      <c r="L97" s="10">
        <v>0</v>
      </c>
      <c r="M97" s="10">
        <v>0</v>
      </c>
      <c r="N97" s="10">
        <v>0</v>
      </c>
      <c r="O97" s="10">
        <v>0</v>
      </c>
      <c r="P97" s="10">
        <v>24.27</v>
      </c>
      <c r="Q97" s="10">
        <v>14.17</v>
      </c>
      <c r="R97" s="10">
        <v>72.76</v>
      </c>
      <c r="S97" s="10">
        <v>76.62</v>
      </c>
      <c r="T97" s="10">
        <v>15.68</v>
      </c>
      <c r="U97" s="10">
        <v>0.26</v>
      </c>
      <c r="V97" s="10">
        <v>26.09</v>
      </c>
      <c r="W97" s="10">
        <v>226.46</v>
      </c>
      <c r="X97" s="10">
        <v>300.62</v>
      </c>
      <c r="Y97" s="10">
        <v>355.14</v>
      </c>
    </row>
    <row r="98" spans="1:25" ht="15.75">
      <c r="A98" s="9" t="s">
        <v>246</v>
      </c>
      <c r="B98" s="10">
        <v>18.07</v>
      </c>
      <c r="C98" s="10">
        <v>2.77</v>
      </c>
      <c r="D98" s="10">
        <v>29.01</v>
      </c>
      <c r="E98" s="10">
        <v>15.03</v>
      </c>
      <c r="F98" s="10">
        <v>0</v>
      </c>
      <c r="G98" s="10">
        <v>0</v>
      </c>
      <c r="H98" s="10">
        <v>0</v>
      </c>
      <c r="I98" s="10">
        <v>0</v>
      </c>
      <c r="J98" s="10">
        <v>0</v>
      </c>
      <c r="K98" s="10">
        <v>0</v>
      </c>
      <c r="L98" s="10">
        <v>7.44</v>
      </c>
      <c r="M98" s="10">
        <v>32.82</v>
      </c>
      <c r="N98" s="10">
        <v>0</v>
      </c>
      <c r="O98" s="10">
        <v>0</v>
      </c>
      <c r="P98" s="10">
        <v>2.22</v>
      </c>
      <c r="Q98" s="10">
        <v>0</v>
      </c>
      <c r="R98" s="10">
        <v>0</v>
      </c>
      <c r="S98" s="10">
        <v>0</v>
      </c>
      <c r="T98" s="10">
        <v>12.81</v>
      </c>
      <c r="U98" s="10">
        <v>0</v>
      </c>
      <c r="V98" s="10">
        <v>49.79</v>
      </c>
      <c r="W98" s="10">
        <v>297.79</v>
      </c>
      <c r="X98" s="10">
        <v>140.44</v>
      </c>
      <c r="Y98" s="10">
        <v>21.21</v>
      </c>
    </row>
    <row r="99" spans="1:25" ht="15.75">
      <c r="A99" s="9" t="s">
        <v>247</v>
      </c>
      <c r="B99" s="10">
        <v>0</v>
      </c>
      <c r="C99" s="10">
        <v>0</v>
      </c>
      <c r="D99" s="10">
        <v>14.8</v>
      </c>
      <c r="E99" s="10">
        <v>0</v>
      </c>
      <c r="F99" s="10">
        <v>0</v>
      </c>
      <c r="G99" s="10">
        <v>0</v>
      </c>
      <c r="H99" s="10">
        <v>0</v>
      </c>
      <c r="I99" s="10">
        <v>0</v>
      </c>
      <c r="J99" s="10">
        <v>2.03</v>
      </c>
      <c r="K99" s="10">
        <v>109.2</v>
      </c>
      <c r="L99" s="10">
        <v>143.18</v>
      </c>
      <c r="M99" s="10">
        <v>140.02</v>
      </c>
      <c r="N99" s="10">
        <v>89.97</v>
      </c>
      <c r="O99" s="10">
        <v>96.15</v>
      </c>
      <c r="P99" s="10">
        <v>101.7</v>
      </c>
      <c r="Q99" s="10">
        <v>72.09</v>
      </c>
      <c r="R99" s="10">
        <v>73.06</v>
      </c>
      <c r="S99" s="10">
        <v>79.44</v>
      </c>
      <c r="T99" s="10">
        <v>50.75</v>
      </c>
      <c r="U99" s="10">
        <v>48.75</v>
      </c>
      <c r="V99" s="10">
        <v>337.42</v>
      </c>
      <c r="W99" s="10">
        <v>239.89</v>
      </c>
      <c r="X99" s="10">
        <v>401.41</v>
      </c>
      <c r="Y99" s="10">
        <v>313.6</v>
      </c>
    </row>
    <row r="100" spans="1:25" ht="15.75">
      <c r="A100" s="9" t="s">
        <v>248</v>
      </c>
      <c r="B100" s="10">
        <v>119.69</v>
      </c>
      <c r="C100" s="10">
        <v>69.19</v>
      </c>
      <c r="D100" s="10">
        <v>12.14</v>
      </c>
      <c r="E100" s="10">
        <v>0.04</v>
      </c>
      <c r="F100" s="10">
        <v>0</v>
      </c>
      <c r="G100" s="10">
        <v>0</v>
      </c>
      <c r="H100" s="10">
        <v>0</v>
      </c>
      <c r="I100" s="10">
        <v>0</v>
      </c>
      <c r="J100" s="10">
        <v>0.04</v>
      </c>
      <c r="K100" s="10">
        <v>31.55</v>
      </c>
      <c r="L100" s="10">
        <v>41</v>
      </c>
      <c r="M100" s="10">
        <v>46.76</v>
      </c>
      <c r="N100" s="10">
        <v>42.16</v>
      </c>
      <c r="O100" s="10">
        <v>0</v>
      </c>
      <c r="P100" s="10">
        <v>0</v>
      </c>
      <c r="Q100" s="10">
        <v>0</v>
      </c>
      <c r="R100" s="10">
        <v>0</v>
      </c>
      <c r="S100" s="10">
        <v>0</v>
      </c>
      <c r="T100" s="10">
        <v>0</v>
      </c>
      <c r="U100" s="10">
        <v>0</v>
      </c>
      <c r="V100" s="10">
        <v>0</v>
      </c>
      <c r="W100" s="10">
        <v>5.18</v>
      </c>
      <c r="X100" s="10">
        <v>112.35</v>
      </c>
      <c r="Y100" s="10">
        <v>313.38</v>
      </c>
    </row>
    <row r="101" spans="1:25" ht="15.75">
      <c r="A101" s="9" t="s">
        <v>249</v>
      </c>
      <c r="B101" s="10">
        <v>0</v>
      </c>
      <c r="C101" s="10">
        <v>0</v>
      </c>
      <c r="D101" s="10">
        <v>0</v>
      </c>
      <c r="E101" s="10">
        <v>0</v>
      </c>
      <c r="F101" s="10">
        <v>0</v>
      </c>
      <c r="G101" s="10">
        <v>0</v>
      </c>
      <c r="H101" s="10">
        <v>0</v>
      </c>
      <c r="I101" s="10">
        <v>0</v>
      </c>
      <c r="J101" s="10">
        <v>0</v>
      </c>
      <c r="K101" s="10">
        <v>0</v>
      </c>
      <c r="L101" s="10">
        <v>0.02</v>
      </c>
      <c r="M101" s="10">
        <v>2.26</v>
      </c>
      <c r="N101" s="10">
        <v>0</v>
      </c>
      <c r="O101" s="10">
        <v>0</v>
      </c>
      <c r="P101" s="10">
        <v>0</v>
      </c>
      <c r="Q101" s="10">
        <v>0</v>
      </c>
      <c r="R101" s="10">
        <v>0</v>
      </c>
      <c r="S101" s="10">
        <v>0</v>
      </c>
      <c r="T101" s="10">
        <v>0</v>
      </c>
      <c r="U101" s="10">
        <v>1.26</v>
      </c>
      <c r="V101" s="10">
        <v>39.71</v>
      </c>
      <c r="W101" s="10">
        <v>95.24</v>
      </c>
      <c r="X101" s="10">
        <v>205.33</v>
      </c>
      <c r="Y101" s="10">
        <v>185.39</v>
      </c>
    </row>
    <row r="102" spans="1:25" ht="15.75">
      <c r="A102" s="9" t="s">
        <v>250</v>
      </c>
      <c r="B102" s="10">
        <v>0</v>
      </c>
      <c r="C102" s="10">
        <v>0</v>
      </c>
      <c r="D102" s="10">
        <v>65.42</v>
      </c>
      <c r="E102" s="10">
        <v>0</v>
      </c>
      <c r="F102" s="10">
        <v>0</v>
      </c>
      <c r="G102" s="10">
        <v>0</v>
      </c>
      <c r="H102" s="10">
        <v>0</v>
      </c>
      <c r="I102" s="10">
        <v>0</v>
      </c>
      <c r="J102" s="10">
        <v>0</v>
      </c>
      <c r="K102" s="10">
        <v>0</v>
      </c>
      <c r="L102" s="10">
        <v>0.01</v>
      </c>
      <c r="M102" s="10">
        <v>0</v>
      </c>
      <c r="N102" s="10">
        <v>0</v>
      </c>
      <c r="O102" s="10">
        <v>0</v>
      </c>
      <c r="P102" s="10">
        <v>0</v>
      </c>
      <c r="Q102" s="10">
        <v>0</v>
      </c>
      <c r="R102" s="10">
        <v>0</v>
      </c>
      <c r="S102" s="10">
        <v>0</v>
      </c>
      <c r="T102" s="10">
        <v>0</v>
      </c>
      <c r="U102" s="10">
        <v>0</v>
      </c>
      <c r="V102" s="10">
        <v>0</v>
      </c>
      <c r="W102" s="10">
        <v>0.01</v>
      </c>
      <c r="X102" s="10">
        <v>52.21</v>
      </c>
      <c r="Y102" s="10">
        <v>0.37</v>
      </c>
    </row>
    <row r="103" spans="1:25" ht="15.75">
      <c r="A103" s="9" t="s">
        <v>251</v>
      </c>
      <c r="B103" s="10">
        <v>238.84</v>
      </c>
      <c r="C103" s="10">
        <v>115.42</v>
      </c>
      <c r="D103" s="10">
        <v>67.09</v>
      </c>
      <c r="E103" s="10">
        <v>27.38</v>
      </c>
      <c r="F103" s="10">
        <v>0</v>
      </c>
      <c r="G103" s="10">
        <v>0</v>
      </c>
      <c r="H103" s="10">
        <v>0</v>
      </c>
      <c r="I103" s="10">
        <v>0.29</v>
      </c>
      <c r="J103" s="10">
        <v>30.71</v>
      </c>
      <c r="K103" s="10">
        <v>86.34</v>
      </c>
      <c r="L103" s="10">
        <v>16.44</v>
      </c>
      <c r="M103" s="10">
        <v>71.16</v>
      </c>
      <c r="N103" s="10">
        <v>65.1</v>
      </c>
      <c r="O103" s="10">
        <v>53.07</v>
      </c>
      <c r="P103" s="10">
        <v>0.22</v>
      </c>
      <c r="Q103" s="10">
        <v>0</v>
      </c>
      <c r="R103" s="10">
        <v>0</v>
      </c>
      <c r="S103" s="10">
        <v>1.79</v>
      </c>
      <c r="T103" s="10">
        <v>1.52</v>
      </c>
      <c r="U103" s="10">
        <v>0</v>
      </c>
      <c r="V103" s="10">
        <v>3.6</v>
      </c>
      <c r="W103" s="10">
        <v>108.27</v>
      </c>
      <c r="X103" s="10">
        <v>216.59</v>
      </c>
      <c r="Y103" s="10">
        <v>357.23</v>
      </c>
    </row>
    <row r="104" spans="1:25" ht="15.75">
      <c r="A104" s="9" t="s">
        <v>252</v>
      </c>
      <c r="B104" s="10">
        <v>148.99</v>
      </c>
      <c r="C104" s="10">
        <v>197.58</v>
      </c>
      <c r="D104" s="10">
        <v>177.28</v>
      </c>
      <c r="E104" s="10">
        <v>143.46</v>
      </c>
      <c r="F104" s="10">
        <v>0</v>
      </c>
      <c r="G104" s="10">
        <v>0</v>
      </c>
      <c r="H104" s="10">
        <v>0</v>
      </c>
      <c r="I104" s="10">
        <v>0</v>
      </c>
      <c r="J104" s="10">
        <v>0</v>
      </c>
      <c r="K104" s="10">
        <v>0</v>
      </c>
      <c r="L104" s="10">
        <v>0</v>
      </c>
      <c r="M104" s="10">
        <v>57.23</v>
      </c>
      <c r="N104" s="10">
        <v>18.89</v>
      </c>
      <c r="O104" s="10">
        <v>0</v>
      </c>
      <c r="P104" s="10">
        <v>0</v>
      </c>
      <c r="Q104" s="10">
        <v>0.03</v>
      </c>
      <c r="R104" s="10">
        <v>33.39</v>
      </c>
      <c r="S104" s="10">
        <v>87.95</v>
      </c>
      <c r="T104" s="10">
        <v>133.08</v>
      </c>
      <c r="U104" s="10">
        <v>52.29</v>
      </c>
      <c r="V104" s="10">
        <v>198.89</v>
      </c>
      <c r="W104" s="10">
        <v>149.63</v>
      </c>
      <c r="X104" s="10">
        <v>25.43</v>
      </c>
      <c r="Y104" s="10">
        <v>120.01</v>
      </c>
    </row>
    <row r="105" spans="1:25" ht="15.75">
      <c r="A105" s="9" t="s">
        <v>253</v>
      </c>
      <c r="B105" s="10">
        <v>97.49</v>
      </c>
      <c r="C105" s="10">
        <v>49.03</v>
      </c>
      <c r="D105" s="10">
        <v>135.85</v>
      </c>
      <c r="E105" s="10">
        <v>40.53</v>
      </c>
      <c r="F105" s="10">
        <v>0</v>
      </c>
      <c r="G105" s="10">
        <v>0</v>
      </c>
      <c r="H105" s="10">
        <v>0</v>
      </c>
      <c r="I105" s="10">
        <v>25.57</v>
      </c>
      <c r="J105" s="10">
        <v>0</v>
      </c>
      <c r="K105" s="10">
        <v>0</v>
      </c>
      <c r="L105" s="10">
        <v>3.61</v>
      </c>
      <c r="M105" s="10">
        <v>11.57</v>
      </c>
      <c r="N105" s="10">
        <v>0</v>
      </c>
      <c r="O105" s="10">
        <v>0</v>
      </c>
      <c r="P105" s="10">
        <v>0</v>
      </c>
      <c r="Q105" s="10">
        <v>0</v>
      </c>
      <c r="R105" s="10">
        <v>10.38</v>
      </c>
      <c r="S105" s="10">
        <v>40.84</v>
      </c>
      <c r="T105" s="10">
        <v>48.85</v>
      </c>
      <c r="U105" s="10">
        <v>7.36</v>
      </c>
      <c r="V105" s="10">
        <v>17.14</v>
      </c>
      <c r="W105" s="10">
        <v>138.46</v>
      </c>
      <c r="X105" s="10">
        <v>0</v>
      </c>
      <c r="Y105" s="10">
        <v>0</v>
      </c>
    </row>
    <row r="106" spans="1:25" ht="15.75">
      <c r="A106" s="9" t="s">
        <v>254</v>
      </c>
      <c r="B106" s="10">
        <v>0</v>
      </c>
      <c r="C106" s="10">
        <v>0</v>
      </c>
      <c r="D106" s="10">
        <v>0.03</v>
      </c>
      <c r="E106" s="10">
        <v>0</v>
      </c>
      <c r="F106" s="10">
        <v>0.11</v>
      </c>
      <c r="G106" s="10">
        <v>0</v>
      </c>
      <c r="H106" s="10">
        <v>0</v>
      </c>
      <c r="I106" s="10">
        <v>0</v>
      </c>
      <c r="J106" s="10">
        <v>0</v>
      </c>
      <c r="K106" s="10">
        <v>0</v>
      </c>
      <c r="L106" s="10">
        <v>0</v>
      </c>
      <c r="M106" s="10">
        <v>0</v>
      </c>
      <c r="N106" s="10">
        <v>0</v>
      </c>
      <c r="O106" s="10">
        <v>0</v>
      </c>
      <c r="P106" s="10">
        <v>0</v>
      </c>
      <c r="Q106" s="10">
        <v>0</v>
      </c>
      <c r="R106" s="10">
        <v>0</v>
      </c>
      <c r="S106" s="10">
        <v>0</v>
      </c>
      <c r="T106" s="10">
        <v>0</v>
      </c>
      <c r="U106" s="10">
        <v>0</v>
      </c>
      <c r="V106" s="10">
        <v>9.48</v>
      </c>
      <c r="W106" s="10">
        <v>53.86</v>
      </c>
      <c r="X106" s="10">
        <v>0</v>
      </c>
      <c r="Y106" s="10">
        <v>0</v>
      </c>
    </row>
    <row r="107" spans="1:25" ht="15.75">
      <c r="A107" s="9" t="s">
        <v>255</v>
      </c>
      <c r="B107" s="10">
        <v>167.26</v>
      </c>
      <c r="C107" s="10">
        <v>90.69</v>
      </c>
      <c r="D107" s="10">
        <v>25.92</v>
      </c>
      <c r="E107" s="10">
        <v>22.55</v>
      </c>
      <c r="F107" s="10">
        <v>0</v>
      </c>
      <c r="G107" s="10">
        <v>0</v>
      </c>
      <c r="H107" s="10">
        <v>0</v>
      </c>
      <c r="I107" s="10">
        <v>0</v>
      </c>
      <c r="J107" s="10">
        <v>0</v>
      </c>
      <c r="K107" s="10">
        <v>0</v>
      </c>
      <c r="L107" s="10">
        <v>0</v>
      </c>
      <c r="M107" s="10">
        <v>0</v>
      </c>
      <c r="N107" s="10">
        <v>0.79</v>
      </c>
      <c r="O107" s="10">
        <v>5.79</v>
      </c>
      <c r="P107" s="10">
        <v>74.62</v>
      </c>
      <c r="Q107" s="10">
        <v>50.3</v>
      </c>
      <c r="R107" s="10">
        <v>30.46</v>
      </c>
      <c r="S107" s="10">
        <v>10.79</v>
      </c>
      <c r="T107" s="10">
        <v>19.49</v>
      </c>
      <c r="U107" s="10">
        <v>0</v>
      </c>
      <c r="V107" s="10">
        <v>0</v>
      </c>
      <c r="W107" s="10">
        <v>161.03</v>
      </c>
      <c r="X107" s="10">
        <v>213.49</v>
      </c>
      <c r="Y107" s="10">
        <v>99.93</v>
      </c>
    </row>
    <row r="108" spans="1:59" ht="15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</row>
    <row r="109" spans="1:59" ht="15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</row>
    <row r="110" spans="1:59" ht="33" customHeight="1">
      <c r="A110" s="36" t="s">
        <v>263</v>
      </c>
      <c r="B110" s="37"/>
      <c r="C110" s="37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8"/>
      <c r="Q110" s="39">
        <f>Лист2!C$3</f>
        <v>-1.97</v>
      </c>
      <c r="R110" s="40"/>
      <c r="S110" s="40"/>
      <c r="T110" s="41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</row>
    <row r="111" spans="1:59" ht="33" customHeight="1">
      <c r="A111" s="36" t="s">
        <v>264</v>
      </c>
      <c r="B111" s="37"/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8"/>
      <c r="Q111" s="39">
        <f>Лист2!D$3</f>
        <v>228.19</v>
      </c>
      <c r="R111" s="40"/>
      <c r="S111" s="40"/>
      <c r="T111" s="41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</row>
    <row r="112" spans="1:59" ht="15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</row>
    <row r="113" spans="1:59" ht="15.75">
      <c r="A113" s="20" t="s">
        <v>256</v>
      </c>
      <c r="B113" s="20"/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6">
        <f>Лист2!A$2</f>
        <v>911570.51</v>
      </c>
      <c r="R113" s="26"/>
      <c r="S113" s="3"/>
      <c r="T113" s="3"/>
      <c r="U113" s="3"/>
      <c r="V113" s="3"/>
      <c r="W113" s="3"/>
      <c r="X113" s="3"/>
      <c r="Y113" s="3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</row>
    <row r="114" spans="1:59" ht="15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</row>
    <row r="115" spans="1:59" ht="15.75">
      <c r="A115" s="27" t="s">
        <v>257</v>
      </c>
      <c r="B115" s="27"/>
      <c r="C115" s="27"/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3"/>
      <c r="P115" s="3"/>
      <c r="Q115" s="28">
        <f>Лист2!C$1</f>
        <v>256086.62</v>
      </c>
      <c r="R115" s="28"/>
      <c r="S115" s="3"/>
      <c r="T115" s="3"/>
      <c r="U115" s="3"/>
      <c r="V115" s="3"/>
      <c r="W115" s="3"/>
      <c r="X115" s="3"/>
      <c r="Y115" s="3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</row>
    <row r="116" spans="1:59" ht="15.75">
      <c r="A116" s="27"/>
      <c r="B116" s="27"/>
      <c r="C116" s="27"/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"/>
      <c r="P116" s="2"/>
      <c r="Q116" s="35"/>
      <c r="R116" s="35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</row>
    <row r="117" spans="1:59" ht="15.75">
      <c r="A117" s="16"/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2"/>
      <c r="P117" s="2"/>
      <c r="Q117" s="17"/>
      <c r="R117" s="17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</row>
    <row r="118" spans="1:59" ht="33" customHeight="1">
      <c r="A118" s="18" t="s">
        <v>267</v>
      </c>
      <c r="B118" s="18"/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2"/>
      <c r="AA118" s="2"/>
      <c r="AB118" s="17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</row>
    <row r="119" spans="1:59" ht="15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</row>
    <row r="120" spans="1:59" ht="40.5" customHeight="1">
      <c r="A120" s="19" t="s">
        <v>259</v>
      </c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</row>
    <row r="121" spans="1:59" ht="15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</row>
    <row r="122" spans="1:59" ht="15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</row>
    <row r="123" spans="1:59" ht="15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</row>
    <row r="124" spans="1:59" ht="15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</row>
    <row r="125" spans="1:59" ht="15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</row>
    <row r="126" spans="1:59" ht="15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</row>
    <row r="127" spans="1:59" ht="15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</row>
    <row r="128" spans="1:59" ht="15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</row>
    <row r="129" spans="1:59" ht="15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</row>
    <row r="130" spans="1:59" ht="15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</row>
    <row r="131" spans="1:59" ht="15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</row>
    <row r="132" spans="1:59" ht="15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</row>
    <row r="133" spans="1:59" ht="15.7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</row>
    <row r="134" spans="1:59" ht="15.7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</row>
    <row r="135" spans="1:59" ht="15.7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</row>
    <row r="136" spans="1:59" ht="15.7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</row>
    <row r="137" spans="1:59" ht="15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</row>
    <row r="138" spans="1:59" ht="15.7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</row>
    <row r="139" spans="1:59" ht="15.7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</row>
    <row r="140" spans="1:59" ht="15.7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</row>
    <row r="141" spans="1:59" ht="15.7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</row>
    <row r="142" spans="1:59" ht="15.7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</row>
    <row r="143" spans="1:59" ht="15.7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</row>
    <row r="144" spans="1:59" ht="15.7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</row>
    <row r="145" spans="1:59" ht="15.7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</row>
    <row r="146" spans="1:59" ht="15.7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</row>
    <row r="147" spans="1:59" ht="15.7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</row>
    <row r="148" spans="1:59" ht="15.7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</row>
    <row r="149" spans="1:59" ht="15.7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</row>
    <row r="150" spans="1:59" ht="15.7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</row>
    <row r="151" spans="1:59" ht="15.7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</row>
    <row r="152" spans="1:59" ht="15.7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</row>
    <row r="153" spans="1:59" ht="15.7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</row>
    <row r="154" spans="1:59" ht="15.7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</row>
    <row r="155" spans="1:59" ht="15.7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</row>
    <row r="156" spans="1:59" ht="15.7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</row>
    <row r="157" spans="1:59" ht="15.7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</row>
    <row r="158" spans="1:59" ht="15.7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</row>
    <row r="159" spans="1:59" ht="15.7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</row>
    <row r="160" spans="1:59" ht="15.7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</row>
    <row r="161" spans="1:59" ht="15.7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</row>
    <row r="162" spans="1:59" ht="15.7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</row>
    <row r="163" spans="1:59" ht="15.7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</row>
    <row r="164" spans="1:59" ht="15.7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</row>
    <row r="165" spans="1:59" ht="15.7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</row>
  </sheetData>
  <sheetProtection/>
  <mergeCells count="24">
    <mergeCell ref="A2:Y2"/>
    <mergeCell ref="E3:L3"/>
    <mergeCell ref="M3:O3"/>
    <mergeCell ref="E4:L4"/>
    <mergeCell ref="M4:O4"/>
    <mergeCell ref="A6:Y6"/>
    <mergeCell ref="Q113:R113"/>
    <mergeCell ref="A8:Y8"/>
    <mergeCell ref="A10:A11"/>
    <mergeCell ref="B10:Y10"/>
    <mergeCell ref="A43:A44"/>
    <mergeCell ref="B43:Y43"/>
    <mergeCell ref="A76:A77"/>
    <mergeCell ref="B76:Y76"/>
    <mergeCell ref="A115:N116"/>
    <mergeCell ref="Q115:R115"/>
    <mergeCell ref="Q116:R116"/>
    <mergeCell ref="A118:Y118"/>
    <mergeCell ref="A120:Y120"/>
    <mergeCell ref="A110:P110"/>
    <mergeCell ref="Q110:T110"/>
    <mergeCell ref="A111:P111"/>
    <mergeCell ref="Q111:T111"/>
    <mergeCell ref="A113:P113"/>
  </mergeCells>
  <printOptions horizontalCentered="1"/>
  <pageMargins left="0.1968503937007874" right="0.1968503937007874" top="0.1968503937007874" bottom="0.1968503937007874" header="0" footer="0"/>
  <pageSetup fitToHeight="14" horizontalDpi="600" verticalDpi="600" orientation="portrait" paperSize="9" scale="3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1">
      <selection activeCell="T23" sqref="T23"/>
    </sheetView>
  </sheetViews>
  <sheetFormatPr defaultColWidth="9.140625" defaultRowHeight="15"/>
  <sheetData>
    <row r="1" spans="1:3" ht="15">
      <c r="A1">
        <v>0</v>
      </c>
      <c r="C1">
        <v>256086.62</v>
      </c>
    </row>
    <row r="2" ht="15">
      <c r="A2">
        <v>911570.51</v>
      </c>
    </row>
    <row r="3" spans="3:4" ht="15">
      <c r="C3">
        <v>-1.97</v>
      </c>
      <c r="D3">
        <v>228.19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Репринцева Дарья Александровна</dc:creator>
  <cp:keywords/>
  <dc:description/>
  <cp:lastModifiedBy>Фукс Елена Кабировна</cp:lastModifiedBy>
  <cp:lastPrinted>2018-11-14T08:51:45Z</cp:lastPrinted>
  <dcterms:created xsi:type="dcterms:W3CDTF">2018-09-26T09:48:43Z</dcterms:created>
  <dcterms:modified xsi:type="dcterms:W3CDTF">2023-07-13T06:52:49Z</dcterms:modified>
  <cp:category/>
  <cp:version/>
  <cp:contentType/>
  <cp:contentStatus/>
</cp:coreProperties>
</file>