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60" windowWidth="19440" windowHeight="10590" tabRatio="870" firstSheet="1" activeTab="4"/>
  </bookViews>
  <sheets>
    <sheet name="XDO_METADATA" sheetId="1" state="hidden" r:id="rId1"/>
    <sheet name="4 ЦК (менее 670 кВт) ДЭС" sheetId="2" r:id="rId2"/>
    <sheet name="6 ЦК (менее 670 кВт) ДЭС" sheetId="3" r:id="rId3"/>
    <sheet name="4 ЦК (от 670 до 10 МВт) ДЭС" sheetId="4" r:id="rId4"/>
    <sheet name="6 ЦК (от 670 до 10 МВт) ДЭС" sheetId="5" r:id="rId5"/>
    <sheet name="4 ЦК (не менее 10 МВт) ДЭС" sheetId="6" r:id="rId6"/>
    <sheet name="6 ЦК (не менее 10 МВт) ДЭС" sheetId="7" r:id="rId7"/>
    <sheet name="4 ЦК (менее 670 кВт) ДКП" sheetId="8" r:id="rId8"/>
    <sheet name="6 ЦК (менее 670 кВт) ДКП" sheetId="9" r:id="rId9"/>
    <sheet name="4 ЦК (от 670 до 10 МВт) ДКП" sheetId="10" r:id="rId10"/>
    <sheet name="6 ЦК (от 670 до 10 МВт) ДКП" sheetId="11" r:id="rId11"/>
    <sheet name="4 ЦК (не менее 10 МВт) ДКП" sheetId="12" r:id="rId12"/>
    <sheet name="6 ЦК (не менее 10 МВт) ДКП" sheetId="13" r:id="rId13"/>
    <sheet name="Лист2" sheetId="14" state="hidden" r:id="rId14"/>
  </sheets>
  <externalReferences>
    <externalReference r:id="rId17"/>
  </externalReferences>
  <definedNames>
    <definedName name="XDO_?BR_PRICE?">'Лист2'!$D$3</definedName>
    <definedName name="XDO_?CUSTOMER_NAME?">'4 ЦК (менее 670 кВт) ДЭС'!$E$3</definedName>
    <definedName name="XDO_?DES_PC4_1000_DT?">'4 ЦК (от 670 до 10 МВт) ДЭС'!$A$12:$A$42</definedName>
    <definedName name="XDO_?DES_PC4_1000_RH0?">'4 ЦК (от 670 до 10 МВт) ДЭС'!$B$12:$B$42</definedName>
    <definedName name="XDO_?DES_PC4_1000_RH1?">'4 ЦК (от 670 до 10 МВт) ДЭС'!$C$12:$C$42</definedName>
    <definedName name="XDO_?DES_PC4_1000_RH10?">'4 ЦК (от 670 до 10 МВт) ДЭС'!$L$12:$L$42</definedName>
    <definedName name="XDO_?DES_PC4_1000_RH11?">'4 ЦК (от 670 до 10 МВт) ДЭС'!$M$12:$M$42</definedName>
    <definedName name="XDO_?DES_PC4_1000_RH12?">'4 ЦК (от 670 до 10 МВт) ДЭС'!$N$12:$N$42</definedName>
    <definedName name="XDO_?DES_PC4_1000_RH13?">'4 ЦК (от 670 до 10 МВт) ДЭС'!$O$12:$O$42</definedName>
    <definedName name="XDO_?DES_PC4_1000_RH14?">'4 ЦК (от 670 до 10 МВт) ДЭС'!$P$12:$P$42</definedName>
    <definedName name="XDO_?DES_PC4_1000_RH15?">'4 ЦК (от 670 до 10 МВт) ДЭС'!$Q$12:$Q$42</definedName>
    <definedName name="XDO_?DES_PC4_1000_RH16?">'4 ЦК (от 670 до 10 МВт) ДЭС'!$R$12:$R$42</definedName>
    <definedName name="XDO_?DES_PC4_1000_RH17?">'4 ЦК (от 670 до 10 МВт) ДЭС'!$S$12:$S$42</definedName>
    <definedName name="XDO_?DES_PC4_1000_RH18?">'4 ЦК (от 670 до 10 МВт) ДЭС'!$T$12:$T$42</definedName>
    <definedName name="XDO_?DES_PC4_1000_RH19?">'4 ЦК (от 670 до 10 МВт) ДЭС'!$U$12:$U$42</definedName>
    <definedName name="XDO_?DES_PC4_1000_RH2?">'4 ЦК (от 670 до 10 МВт) ДЭС'!$D$12:$D$42</definedName>
    <definedName name="XDO_?DES_PC4_1000_RH20?">'4 ЦК (от 670 до 10 МВт) ДЭС'!$V$12:$V$42</definedName>
    <definedName name="XDO_?DES_PC4_1000_RH21?">'4 ЦК (от 670 до 10 МВт) ДЭС'!$W$12:$W$42</definedName>
    <definedName name="XDO_?DES_PC4_1000_RH22?">'4 ЦК (от 670 до 10 МВт) ДЭС'!$X$12:$X$42</definedName>
    <definedName name="XDO_?DES_PC4_1000_RH23?">'4 ЦК (от 670 до 10 МВт) ДЭС'!$Y$12:$Y$42</definedName>
    <definedName name="XDO_?DES_PC4_1000_RH3?">'4 ЦК (от 670 до 10 МВт) ДЭС'!$E$12:$E$42</definedName>
    <definedName name="XDO_?DES_PC4_1000_RH4?">'4 ЦК (от 670 до 10 МВт) ДЭС'!$F$12:$F$42</definedName>
    <definedName name="XDO_?DES_PC4_1000_RH5?">'4 ЦК (от 670 до 10 МВт) ДЭС'!$G$12:$G$42</definedName>
    <definedName name="XDO_?DES_PC4_1000_RH6?">'4 ЦК (от 670 до 10 МВт) ДЭС'!$H$12:$H$42</definedName>
    <definedName name="XDO_?DES_PC4_1000_RH7?">'4 ЦК (от 670 до 10 МВт) ДЭС'!$I$12:$I$42</definedName>
    <definedName name="XDO_?DES_PC4_1000_RH8?">'4 ЦК (от 670 до 10 МВт) ДЭС'!$J$12:$J$42</definedName>
    <definedName name="XDO_?DES_PC4_1000_RH9?">'4 ЦК (от 670 до 10 МВт) ДЭС'!$K$12:$K$42</definedName>
    <definedName name="XDO_?DES_PC4_1001_DT?">'4 ЦК (не менее 10 МВт) ДЭС'!$A$12:$A$42</definedName>
    <definedName name="XDO_?DES_PC4_1001_RH0?">'4 ЦК (не менее 10 МВт) ДЭС'!$B$12:$B$42</definedName>
    <definedName name="XDO_?DES_PC4_1001_RH1?">'4 ЦК (не менее 10 МВт) ДЭС'!$C$12:$C$42</definedName>
    <definedName name="XDO_?DES_PC4_1001_RH10?">'4 ЦК (не менее 10 МВт) ДЭС'!$L$12:$L$42</definedName>
    <definedName name="XDO_?DES_PC4_1001_RH11?">'4 ЦК (не менее 10 МВт) ДЭС'!$M$12:$M$42</definedName>
    <definedName name="XDO_?DES_PC4_1001_RH12?">'4 ЦК (не менее 10 МВт) ДЭС'!$N$12:$N$42</definedName>
    <definedName name="XDO_?DES_PC4_1001_RH13?">'4 ЦК (не менее 10 МВт) ДЭС'!$O$12:$O$42</definedName>
    <definedName name="XDO_?DES_PC4_1001_RH14?">'4 ЦК (не менее 10 МВт) ДЭС'!$P$12:$P$42</definedName>
    <definedName name="XDO_?DES_PC4_1001_RH15?">'4 ЦК (не менее 10 МВт) ДЭС'!$Q$12:$Q$42</definedName>
    <definedName name="XDO_?DES_PC4_1001_RH16?">'4 ЦК (не менее 10 МВт) ДЭС'!$R$12:$R$42</definedName>
    <definedName name="XDO_?DES_PC4_1001_RH17?">'4 ЦК (не менее 10 МВт) ДЭС'!$S$12:$S$42</definedName>
    <definedName name="XDO_?DES_PC4_1001_RH18?">'4 ЦК (не менее 10 МВт) ДЭС'!$T$12:$T$42</definedName>
    <definedName name="XDO_?DES_PC4_1001_RH19?">'4 ЦК (не менее 10 МВт) ДЭС'!$U$12:$U$42</definedName>
    <definedName name="XDO_?DES_PC4_1001_RH2?">'4 ЦК (не менее 10 МВт) ДЭС'!$D$12:$D$42</definedName>
    <definedName name="XDO_?DES_PC4_1001_RH20?">'4 ЦК (не менее 10 МВт) ДЭС'!$V$12:$V$42</definedName>
    <definedName name="XDO_?DES_PC4_1001_RH21?">'4 ЦК (не менее 10 МВт) ДЭС'!$W$12:$W$42</definedName>
    <definedName name="XDO_?DES_PC4_1001_RH22?">'4 ЦК (не менее 10 МВт) ДЭС'!$X$12:$X$42</definedName>
    <definedName name="XDO_?DES_PC4_1001_RH23?">'4 ЦК (не менее 10 МВт) ДЭС'!$Y$12:$Y$42</definedName>
    <definedName name="XDO_?DES_PC4_1001_RH3?">'4 ЦК (не менее 10 МВт) ДЭС'!$E$12:$E$42</definedName>
    <definedName name="XDO_?DES_PC4_1001_RH4?">'4 ЦК (не менее 10 МВт) ДЭС'!$F$12:$F$42</definedName>
    <definedName name="XDO_?DES_PC4_1001_RH5?">'4 ЦК (не менее 10 МВт) ДЭС'!$G$12:$G$42</definedName>
    <definedName name="XDO_?DES_PC4_1001_RH6?">'4 ЦК (не менее 10 МВт) ДЭС'!$H$12:$H$42</definedName>
    <definedName name="XDO_?DES_PC4_1001_RH7?">'4 ЦК (не менее 10 МВт) ДЭС'!$I$12:$I$42</definedName>
    <definedName name="XDO_?DES_PC4_1001_RH8?">'4 ЦК (не менее 10 МВт) ДЭС'!$J$12:$J$42</definedName>
    <definedName name="XDO_?DES_PC4_1001_RH9?">'4 ЦК (не менее 10 МВт) ДЭС'!$K$12:$K$42</definedName>
    <definedName name="XDO_?DES_PC4_670_DT?">'4 ЦК (менее 670 кВт) ДЭС'!$A$12:$A$42</definedName>
    <definedName name="XDO_?DES_PC4_670_RH0?">'4 ЦК (менее 670 кВт) ДЭС'!$B$12:$B$42</definedName>
    <definedName name="XDO_?DES_PC4_670_RH1?">'4 ЦК (менее 670 кВт) ДЭС'!$C$12:$C$42</definedName>
    <definedName name="XDO_?DES_PC4_670_RH10?">'4 ЦК (менее 670 кВт) ДЭС'!$L$12:$L$42</definedName>
    <definedName name="XDO_?DES_PC4_670_RH11?">'4 ЦК (менее 670 кВт) ДЭС'!$M$12:$M$42</definedName>
    <definedName name="XDO_?DES_PC4_670_RH12?">'4 ЦК (менее 670 кВт) ДЭС'!$N$12:$N$42</definedName>
    <definedName name="XDO_?DES_PC4_670_RH13?">'4 ЦК (менее 670 кВт) ДЭС'!$O$12:$O$42</definedName>
    <definedName name="XDO_?DES_PC4_670_RH14?">'4 ЦК (менее 670 кВт) ДЭС'!$P$12:$P$42</definedName>
    <definedName name="XDO_?DES_PC4_670_RH15?">'4 ЦК (менее 670 кВт) ДЭС'!$Q$12:$Q$42</definedName>
    <definedName name="XDO_?DES_PC4_670_RH16?">'4 ЦК (менее 670 кВт) ДЭС'!$R$12:$R$42</definedName>
    <definedName name="XDO_?DES_PC4_670_RH17?">'4 ЦК (менее 670 кВт) ДЭС'!$S$12:$S$42</definedName>
    <definedName name="XDO_?DES_PC4_670_RH18?">'4 ЦК (менее 670 кВт) ДЭС'!$T$12:$T$42</definedName>
    <definedName name="XDO_?DES_PC4_670_RH19?">'4 ЦК (менее 670 кВт) ДЭС'!$U$12:$U$42</definedName>
    <definedName name="XDO_?DES_PC4_670_RH2?">'4 ЦК (менее 670 кВт) ДЭС'!$D$12:$D$42</definedName>
    <definedName name="XDO_?DES_PC4_670_RH20?">'4 ЦК (менее 670 кВт) ДЭС'!$V$12:$V$42</definedName>
    <definedName name="XDO_?DES_PC4_670_RH21?">'4 ЦК (менее 670 кВт) ДЭС'!$W$12:$W$42</definedName>
    <definedName name="XDO_?DES_PC4_670_RH22?">'4 ЦК (менее 670 кВт) ДЭС'!$X$12:$X$42</definedName>
    <definedName name="XDO_?DES_PC4_670_RH23?">'4 ЦК (менее 670 кВт) ДЭС'!$Y$12:$Y$42</definedName>
    <definedName name="XDO_?DES_PC4_670_RH3?">'4 ЦК (менее 670 кВт) ДЭС'!$E$12:$E$42</definedName>
    <definedName name="XDO_?DES_PC4_670_RH4?">'4 ЦК (менее 670 кВт) ДЭС'!$F$12:$F$42</definedName>
    <definedName name="XDO_?DES_PC4_670_RH5?">'4 ЦК (менее 670 кВт) ДЭС'!$G$12:$G$42</definedName>
    <definedName name="XDO_?DES_PC4_670_RH6?">'4 ЦК (менее 670 кВт) ДЭС'!$H$12:$H$42</definedName>
    <definedName name="XDO_?DES_PC4_670_RH7?">'4 ЦК (менее 670 кВт) ДЭС'!$I$12:$I$42</definedName>
    <definedName name="XDO_?DES_PC4_670_RH8?">'4 ЦК (менее 670 кВт) ДЭС'!$J$12:$J$42</definedName>
    <definedName name="XDO_?DES_PC4_670_RH9?">'4 ЦК (менее 670 кВт) ДЭС'!$K$12:$K$42</definedName>
    <definedName name="XDO_?DES_PC6_1000_DT?">'6 ЦК (от 670 до 10 МВт) ДЭС'!$A$12:$A$42</definedName>
    <definedName name="XDO_?DES_PC6_1000_RH0?">'6 ЦК (от 670 до 10 МВт) ДЭС'!$B$12:$B$42</definedName>
    <definedName name="XDO_?DES_PC6_1000_RH1?">'6 ЦК (от 670 до 10 МВт) ДЭС'!$C$12:$C$42</definedName>
    <definedName name="XDO_?DES_PC6_1000_RH10?">'6 ЦК (от 670 до 10 МВт) ДЭС'!$L$12:$L$42</definedName>
    <definedName name="XDO_?DES_PC6_1000_RH11?">'6 ЦК (от 670 до 10 МВт) ДЭС'!$M$12:$M$42</definedName>
    <definedName name="XDO_?DES_PC6_1000_RH12?">'6 ЦК (от 670 до 10 МВт) ДЭС'!$N$12:$N$42</definedName>
    <definedName name="XDO_?DES_PC6_1000_RH13?">'6 ЦК (от 670 до 10 МВт) ДЭС'!$O$12:$O$42</definedName>
    <definedName name="XDO_?DES_PC6_1000_RH14?">'6 ЦК (от 670 до 10 МВт) ДЭС'!$P$12:$P$42</definedName>
    <definedName name="XDO_?DES_PC6_1000_RH15?">'6 ЦК (от 670 до 10 МВт) ДЭС'!$Q$12:$Q$42</definedName>
    <definedName name="XDO_?DES_PC6_1000_RH16?">'6 ЦК (от 670 до 10 МВт) ДЭС'!$R$12:$R$42</definedName>
    <definedName name="XDO_?DES_PC6_1000_RH17?">'6 ЦК (от 670 до 10 МВт) ДЭС'!$S$12:$S$42</definedName>
    <definedName name="XDO_?DES_PC6_1000_RH18?">'6 ЦК (от 670 до 10 МВт) ДЭС'!$T$12:$T$42</definedName>
    <definedName name="XDO_?DES_PC6_1000_RH19?">'6 ЦК (от 670 до 10 МВт) ДЭС'!$U$12:$U$42</definedName>
    <definedName name="XDO_?DES_PC6_1000_RH2?">'6 ЦК (от 670 до 10 МВт) ДЭС'!$D$12:$D$42</definedName>
    <definedName name="XDO_?DES_PC6_1000_RH20?">'6 ЦК (от 670 до 10 МВт) ДЭС'!$V$12:$V$42</definedName>
    <definedName name="XDO_?DES_PC6_1000_RH21?">'6 ЦК (от 670 до 10 МВт) ДЭС'!$W$12:$W$42</definedName>
    <definedName name="XDO_?DES_PC6_1000_RH22?">'6 ЦК (от 670 до 10 МВт) ДЭС'!$X$12:$X$42</definedName>
    <definedName name="XDO_?DES_PC6_1000_RH23?">'6 ЦК (от 670 до 10 МВт) ДЭС'!$Y$12:$Y$42</definedName>
    <definedName name="XDO_?DES_PC6_1000_RH3?">'6 ЦК (от 670 до 10 МВт) ДЭС'!$E$12:$E$42</definedName>
    <definedName name="XDO_?DES_PC6_1000_RH4?">'6 ЦК (от 670 до 10 МВт) ДЭС'!$F$12:$F$42</definedName>
    <definedName name="XDO_?DES_PC6_1000_RH5?">'6 ЦК (от 670 до 10 МВт) ДЭС'!$G$12:$G$42</definedName>
    <definedName name="XDO_?DES_PC6_1000_RH6?">'6 ЦК (от 670 до 10 МВт) ДЭС'!$H$12:$H$42</definedName>
    <definedName name="XDO_?DES_PC6_1000_RH7?">'6 ЦК (от 670 до 10 МВт) ДЭС'!$I$12:$I$42</definedName>
    <definedName name="XDO_?DES_PC6_1000_RH8?">'6 ЦК (от 670 до 10 МВт) ДЭС'!$J$12:$J$42</definedName>
    <definedName name="XDO_?DES_PC6_1000_RH9?">'6 ЦК (от 670 до 10 МВт) ДЭС'!$K$12:$K$42</definedName>
    <definedName name="XDO_?DES_PC6_1001_DT?">'6 ЦК (не менее 10 МВт) ДЭС'!$A$12:$A$42</definedName>
    <definedName name="XDO_?DES_PC6_1001_RH0?">'6 ЦК (не менее 10 МВт) ДЭС'!$B$12:$B$42</definedName>
    <definedName name="XDO_?DES_PC6_1001_RH1?">'6 ЦК (не менее 10 МВт) ДЭС'!$C$12:$C$42</definedName>
    <definedName name="XDO_?DES_PC6_1001_RH10?">'6 ЦК (не менее 10 МВт) ДЭС'!$L$12:$L$42</definedName>
    <definedName name="XDO_?DES_PC6_1001_RH11?">'6 ЦК (не менее 10 МВт) ДЭС'!$M$12:$M$42</definedName>
    <definedName name="XDO_?DES_PC6_1001_RH12?">'6 ЦК (не менее 10 МВт) ДЭС'!$N$12:$N$42</definedName>
    <definedName name="XDO_?DES_PC6_1001_RH13?">'6 ЦК (не менее 10 МВт) ДЭС'!$O$12:$O$42</definedName>
    <definedName name="XDO_?DES_PC6_1001_RH14?">'6 ЦК (не менее 10 МВт) ДЭС'!$P$12:$P$42</definedName>
    <definedName name="XDO_?DES_PC6_1001_RH15?">'6 ЦК (не менее 10 МВт) ДЭС'!$Q$12:$Q$42</definedName>
    <definedName name="XDO_?DES_PC6_1001_RH16?">'6 ЦК (не менее 10 МВт) ДЭС'!$R$12:$R$42</definedName>
    <definedName name="XDO_?DES_PC6_1001_RH17?">'6 ЦК (не менее 10 МВт) ДЭС'!$S$12:$S$42</definedName>
    <definedName name="XDO_?DES_PC6_1001_RH18?">'6 ЦК (не менее 10 МВт) ДЭС'!$T$12:$T$42</definedName>
    <definedName name="XDO_?DES_PC6_1001_RH19?">'6 ЦК (не менее 10 МВт) ДЭС'!$U$12:$U$42</definedName>
    <definedName name="XDO_?DES_PC6_1001_RH2?">'6 ЦК (не менее 10 МВт) ДЭС'!$D$12:$D$42</definedName>
    <definedName name="XDO_?DES_PC6_1001_RH20?">'6 ЦК (не менее 10 МВт) ДЭС'!$V$12:$V$42</definedName>
    <definedName name="XDO_?DES_PC6_1001_RH21?">'6 ЦК (не менее 10 МВт) ДЭС'!$W$12:$W$42</definedName>
    <definedName name="XDO_?DES_PC6_1001_RH22?">'6 ЦК (не менее 10 МВт) ДЭС'!$X$12:$X$42</definedName>
    <definedName name="XDO_?DES_PC6_1001_RH23?">'6 ЦК (не менее 10 МВт) ДЭС'!$Y$12:$Y$42</definedName>
    <definedName name="XDO_?DES_PC6_1001_RH3?">'6 ЦК (не менее 10 МВт) ДЭС'!$E$12:$E$42</definedName>
    <definedName name="XDO_?DES_PC6_1001_RH4?">'6 ЦК (не менее 10 МВт) ДЭС'!$F$12:$F$42</definedName>
    <definedName name="XDO_?DES_PC6_1001_RH5?">'6 ЦК (не менее 10 МВт) ДЭС'!$G$12:$G$42</definedName>
    <definedName name="XDO_?DES_PC6_1001_RH6?">'6 ЦК (не менее 10 МВт) ДЭС'!$H$12:$H$42</definedName>
    <definedName name="XDO_?DES_PC6_1001_RH7?">'6 ЦК (не менее 10 МВт) ДЭС'!$I$12:$I$42</definedName>
    <definedName name="XDO_?DES_PC6_1001_RH8?">'6 ЦК (не менее 10 МВт) ДЭС'!$J$12:$J$42</definedName>
    <definedName name="XDO_?DES_PC6_1001_RH9?">'6 ЦК (не менее 10 МВт) ДЭС'!$K$12:$K$42</definedName>
    <definedName name="XDO_?DES_PC6_670_DT?">'6 ЦК (менее 670 кВт) ДЭС'!$A$12:$A$42</definedName>
    <definedName name="XDO_?DES_PC6_670_RH0?">'6 ЦК (менее 670 кВт) ДЭС'!$B$12:$B$42</definedName>
    <definedName name="XDO_?DES_PC6_670_RH1?">'6 ЦК (менее 670 кВт) ДЭС'!$C$12:$C$42</definedName>
    <definedName name="XDO_?DES_PC6_670_RH10?">'6 ЦК (менее 670 кВт) ДЭС'!$L$12:$L$42</definedName>
    <definedName name="XDO_?DES_PC6_670_RH11?">'6 ЦК (менее 670 кВт) ДЭС'!$M$12:$M$42</definedName>
    <definedName name="XDO_?DES_PC6_670_RH12?">'6 ЦК (менее 670 кВт) ДЭС'!$N$12:$N$42</definedName>
    <definedName name="XDO_?DES_PC6_670_RH13?">'6 ЦК (менее 670 кВт) ДЭС'!$O$12:$O$42</definedName>
    <definedName name="XDO_?DES_PC6_670_RH14?">'6 ЦК (менее 670 кВт) ДЭС'!$P$12:$P$42</definedName>
    <definedName name="XDO_?DES_PC6_670_RH15?">'6 ЦК (менее 670 кВт) ДЭС'!$Q$12:$Q$42</definedName>
    <definedName name="XDO_?DES_PC6_670_RH16?">'6 ЦК (менее 670 кВт) ДЭС'!$R$12:$R$42</definedName>
    <definedName name="XDO_?DES_PC6_670_RH17?">'6 ЦК (менее 670 кВт) ДЭС'!$S$12:$S$42</definedName>
    <definedName name="XDO_?DES_PC6_670_RH18?">'6 ЦК (менее 670 кВт) ДЭС'!$T$12:$T$42</definedName>
    <definedName name="XDO_?DES_PC6_670_RH19?">'6 ЦК (менее 670 кВт) ДЭС'!$U$12:$U$42</definedName>
    <definedName name="XDO_?DES_PC6_670_RH2?">'6 ЦК (менее 670 кВт) ДЭС'!$D$12:$D$42</definedName>
    <definedName name="XDO_?DES_PC6_670_RH20?">'6 ЦК (менее 670 кВт) ДЭС'!$V$12:$V$42</definedName>
    <definedName name="XDO_?DES_PC6_670_RH21?">'6 ЦК (менее 670 кВт) ДЭС'!$W$12:$W$42</definedName>
    <definedName name="XDO_?DES_PC6_670_RH22?">'6 ЦК (менее 670 кВт) ДЭС'!$X$12:$X$42</definedName>
    <definedName name="XDO_?DES_PC6_670_RH23?">'6 ЦК (менее 670 кВт) ДЭС'!$Y$12:$Y$42</definedName>
    <definedName name="XDO_?DES_PC6_670_RH3?">'6 ЦК (менее 670 кВт) ДЭС'!$E$12:$E$42</definedName>
    <definedName name="XDO_?DES_PC6_670_RH4?">'6 ЦК (менее 670 кВт) ДЭС'!$F$12:$F$42</definedName>
    <definedName name="XDO_?DES_PC6_670_RH5?">'6 ЦК (менее 670 кВт) ДЭС'!$G$12:$G$42</definedName>
    <definedName name="XDO_?DES_PC6_670_RH6?">'6 ЦК (менее 670 кВт) ДЭС'!$H$12:$H$42</definedName>
    <definedName name="XDO_?DES_PC6_670_RH7?">'6 ЦК (менее 670 кВт) ДЭС'!$I$12:$I$42</definedName>
    <definedName name="XDO_?DES_PC6_670_RH8?">'6 ЦК (менее 670 кВт) ДЭС'!$J$12:$J$42</definedName>
    <definedName name="XDO_?DES_PC6_670_RH9?">'6 ЦК (менее 670 кВт) ДЭС'!$K$12:$K$42</definedName>
    <definedName name="XDO_?DKP_PC4_1000_DT?">'4 ЦК (от 670 до 10 МВт) ДКП'!$A$12:$A$42</definedName>
    <definedName name="XDO_?DKP_PC4_1000_RH0?">'4 ЦК (от 670 до 10 МВт) ДКП'!$B$12:$B$42</definedName>
    <definedName name="XDO_?DKP_PC4_1000_RH1?">'4 ЦК (от 670 до 10 МВт) ДКП'!$C$12:$C$42</definedName>
    <definedName name="XDO_?DKP_PC4_1000_RH10?">'4 ЦК (от 670 до 10 МВт) ДКП'!$L$12:$L$42</definedName>
    <definedName name="XDO_?DKP_PC4_1000_RH11?">'4 ЦК (от 670 до 10 МВт) ДКП'!$M$12:$M$42</definedName>
    <definedName name="XDO_?DKP_PC4_1000_RH12?">'4 ЦК (от 670 до 10 МВт) ДКП'!$N$12:$N$42</definedName>
    <definedName name="XDO_?DKP_PC4_1000_RH13?">'4 ЦК (от 670 до 10 МВт) ДКП'!$O$12:$O$42</definedName>
    <definedName name="XDO_?DKP_PC4_1000_RH14?">'4 ЦК (от 670 до 10 МВт) ДКП'!$P$12:$P$42</definedName>
    <definedName name="XDO_?DKP_PC4_1000_RH15?">'4 ЦК (от 670 до 10 МВт) ДКП'!$Q$12:$Q$42</definedName>
    <definedName name="XDO_?DKP_PC4_1000_RH16?">'4 ЦК (от 670 до 10 МВт) ДКП'!$R$12:$R$42</definedName>
    <definedName name="XDO_?DKP_PC4_1000_RH17?">'4 ЦК (от 670 до 10 МВт) ДКП'!$S$12:$S$42</definedName>
    <definedName name="XDO_?DKP_PC4_1000_RH18?">'4 ЦК (от 670 до 10 МВт) ДКП'!$T$12:$T$42</definedName>
    <definedName name="XDO_?DKP_PC4_1000_RH19?">'4 ЦК (от 670 до 10 МВт) ДКП'!$U$12:$U$42</definedName>
    <definedName name="XDO_?DKP_PC4_1000_RH2?">'4 ЦК (от 670 до 10 МВт) ДКП'!$D$12:$D$42</definedName>
    <definedName name="XDO_?DKP_PC4_1000_RH20?">'4 ЦК (от 670 до 10 МВт) ДКП'!$V$12:$V$42</definedName>
    <definedName name="XDO_?DKP_PC4_1000_RH21?">'4 ЦК (от 670 до 10 МВт) ДКП'!$W$12:$W$42</definedName>
    <definedName name="XDO_?DKP_PC4_1000_RH22?">'4 ЦК (от 670 до 10 МВт) ДКП'!$X$12:$X$42</definedName>
    <definedName name="XDO_?DKP_PC4_1000_RH23?">'4 ЦК (от 670 до 10 МВт) ДКП'!$Y$12:$Y$42</definedName>
    <definedName name="XDO_?DKP_PC4_1000_RH3?">'4 ЦК (от 670 до 10 МВт) ДКП'!$E$12:$E$42</definedName>
    <definedName name="XDO_?DKP_PC4_1000_RH4?">'4 ЦК (от 670 до 10 МВт) ДКП'!$F$12:$F$42</definedName>
    <definedName name="XDO_?DKP_PC4_1000_RH5?">'4 ЦК (от 670 до 10 МВт) ДКП'!$G$12:$G$42</definedName>
    <definedName name="XDO_?DKP_PC4_1000_RH6?">'4 ЦК (от 670 до 10 МВт) ДКП'!$H$12:$H$42</definedName>
    <definedName name="XDO_?DKP_PC4_1000_RH7?">'4 ЦК (от 670 до 10 МВт) ДКП'!$I$12:$I$42</definedName>
    <definedName name="XDO_?DKP_PC4_1000_RH8?">'4 ЦК (от 670 до 10 МВт) ДКП'!$J$12:$J$42</definedName>
    <definedName name="XDO_?DKP_PC4_1000_RH9?">'4 ЦК (от 670 до 10 МВт) ДКП'!$K$12:$K$42</definedName>
    <definedName name="XDO_?DKP_PC4_1001_DT?">'4 ЦК (не менее 10 МВт) ДКП'!$A$12:$A$42</definedName>
    <definedName name="XDO_?DKP_PC4_1001_RH0?">'4 ЦК (не менее 10 МВт) ДКП'!$B$12:$B$42</definedName>
    <definedName name="XDO_?DKP_PC4_1001_RH1?">'4 ЦК (не менее 10 МВт) ДКП'!$C$12:$C$42</definedName>
    <definedName name="XDO_?DKP_PC4_1001_RH10?">'4 ЦК (не менее 10 МВт) ДКП'!$L$12:$L$42</definedName>
    <definedName name="XDO_?DKP_PC4_1001_RH11?">'4 ЦК (не менее 10 МВт) ДКП'!$M$12:$M$42</definedName>
    <definedName name="XDO_?DKP_PC4_1001_RH12?">'4 ЦК (не менее 10 МВт) ДКП'!$N$12:$N$42</definedName>
    <definedName name="XDO_?DKP_PC4_1001_RH13?">'4 ЦК (не менее 10 МВт) ДКП'!$O$12:$O$42</definedName>
    <definedName name="XDO_?DKP_PC4_1001_RH14?">'4 ЦК (не менее 10 МВт) ДКП'!$P$12:$P$42</definedName>
    <definedName name="XDO_?DKP_PC4_1001_RH15?">'4 ЦК (не менее 10 МВт) ДКП'!$Q$12:$Q$42</definedName>
    <definedName name="XDO_?DKP_PC4_1001_RH16?">'4 ЦК (не менее 10 МВт) ДКП'!$R$12:$R$42</definedName>
    <definedName name="XDO_?DKP_PC4_1001_RH17?">'4 ЦК (не менее 10 МВт) ДКП'!$S$12:$S$42</definedName>
    <definedName name="XDO_?DKP_PC4_1001_RH18?">'4 ЦК (не менее 10 МВт) ДКП'!$T$12:$T$42</definedName>
    <definedName name="XDO_?DKP_PC4_1001_RH19?">'4 ЦК (не менее 10 МВт) ДКП'!$U$12:$U$42</definedName>
    <definedName name="XDO_?DKP_PC4_1001_RH2?">'4 ЦК (не менее 10 МВт) ДКП'!$D$12:$D$42</definedName>
    <definedName name="XDO_?DKP_PC4_1001_RH20?">'4 ЦК (не менее 10 МВт) ДКП'!$V$12:$V$42</definedName>
    <definedName name="XDO_?DKP_PC4_1001_RH21?">'4 ЦК (не менее 10 МВт) ДКП'!$W$12:$W$42</definedName>
    <definedName name="XDO_?DKP_PC4_1001_RH22?">'4 ЦК (не менее 10 МВт) ДКП'!$X$12:$X$42</definedName>
    <definedName name="XDO_?DKP_PC4_1001_RH23?">'4 ЦК (не менее 10 МВт) ДКП'!$Y$12:$Y$42</definedName>
    <definedName name="XDO_?DKP_PC4_1001_RH3?">'4 ЦК (не менее 10 МВт) ДКП'!$E$12:$E$42</definedName>
    <definedName name="XDO_?DKP_PC4_1001_RH4?">'4 ЦК (не менее 10 МВт) ДКП'!$F$12:$F$42</definedName>
    <definedName name="XDO_?DKP_PC4_1001_RH5?">'4 ЦК (не менее 10 МВт) ДКП'!$G$12:$G$42</definedName>
    <definedName name="XDO_?DKP_PC4_1001_RH6?">'4 ЦК (не менее 10 МВт) ДКП'!$H$12:$H$42</definedName>
    <definedName name="XDO_?DKP_PC4_1001_RH7?">'4 ЦК (не менее 10 МВт) ДКП'!$I$12:$I$42</definedName>
    <definedName name="XDO_?DKP_PC4_1001_RH8?">'4 ЦК (не менее 10 МВт) ДКП'!$J$12:$J$42</definedName>
    <definedName name="XDO_?DKP_PC4_1001_RH9?">'4 ЦК (не менее 10 МВт) ДКП'!$K$12:$K$42</definedName>
    <definedName name="XDO_?DKP_PC4_670_DT?">'4 ЦК (менее 670 кВт) ДКП'!$A$12:$A$42</definedName>
    <definedName name="XDO_?DKP_PC4_670_RH0?">'4 ЦК (менее 670 кВт) ДКП'!$B$12:$B$42</definedName>
    <definedName name="XDO_?DKP_PC4_670_RH1?">'4 ЦК (менее 670 кВт) ДКП'!$C$12:$C$42</definedName>
    <definedName name="XDO_?DKP_PC4_670_RH10?">'4 ЦК (менее 670 кВт) ДКП'!$L$12:$L$42</definedName>
    <definedName name="XDO_?DKP_PC4_670_RH11?">'4 ЦК (менее 670 кВт) ДКП'!$M$12:$M$42</definedName>
    <definedName name="XDO_?DKP_PC4_670_RH12?">'4 ЦК (менее 670 кВт) ДКП'!$N$12:$N$42</definedName>
    <definedName name="XDO_?DKP_PC4_670_RH13?">'4 ЦК (менее 670 кВт) ДКП'!$O$12:$O$42</definedName>
    <definedName name="XDO_?DKP_PC4_670_RH14?">'4 ЦК (менее 670 кВт) ДКП'!$P$12:$P$42</definedName>
    <definedName name="XDO_?DKP_PC4_670_RH15?">'4 ЦК (менее 670 кВт) ДКП'!$Q$12:$Q$42</definedName>
    <definedName name="XDO_?DKP_PC4_670_RH16?">'4 ЦК (менее 670 кВт) ДКП'!$R$12:$R$42</definedName>
    <definedName name="XDO_?DKP_PC4_670_RH17?">'4 ЦК (менее 670 кВт) ДКП'!$S$12:$S$42</definedName>
    <definedName name="XDO_?DKP_PC4_670_RH18?">'4 ЦК (менее 670 кВт) ДКП'!$T$12:$T$42</definedName>
    <definedName name="XDO_?DKP_PC4_670_RH19?">'4 ЦК (менее 670 кВт) ДКП'!$U$12:$U$42</definedName>
    <definedName name="XDO_?DKP_PC4_670_RH2?">'4 ЦК (менее 670 кВт) ДКП'!$D$12:$D$42</definedName>
    <definedName name="XDO_?DKP_PC4_670_RH20?">'4 ЦК (менее 670 кВт) ДКП'!$V$12:$V$42</definedName>
    <definedName name="XDO_?DKP_PC4_670_RH21?">'4 ЦК (менее 670 кВт) ДКП'!$W$12:$W$42</definedName>
    <definedName name="XDO_?DKP_PC4_670_RH22?">'4 ЦК (менее 670 кВт) ДКП'!$X$12:$X$42</definedName>
    <definedName name="XDO_?DKP_PC4_670_RH23?">'4 ЦК (менее 670 кВт) ДКП'!$Y$12:$Y$42</definedName>
    <definedName name="XDO_?DKP_PC4_670_RH3?">'4 ЦК (менее 670 кВт) ДКП'!$E$12:$E$42</definedName>
    <definedName name="XDO_?DKP_PC4_670_RH4?">'4 ЦК (менее 670 кВт) ДКП'!$F$12:$F$42</definedName>
    <definedName name="XDO_?DKP_PC4_670_RH5?">'4 ЦК (менее 670 кВт) ДКП'!$G$12:$G$42</definedName>
    <definedName name="XDO_?DKP_PC4_670_RH6?">'4 ЦК (менее 670 кВт) ДКП'!$H$12:$H$42</definedName>
    <definedName name="XDO_?DKP_PC4_670_RH7?">'4 ЦК (менее 670 кВт) ДКП'!$I$12:$I$42</definedName>
    <definedName name="XDO_?DKP_PC4_670_RH8?">'4 ЦК (менее 670 кВт) ДКП'!$J$12:$J$42</definedName>
    <definedName name="XDO_?DKP_PC4_670_RH9?">'4 ЦК (менее 670 кВт) ДКП'!$K$12:$K$42</definedName>
    <definedName name="XDO_?DKP_PC6_1000_DT?">'6 ЦК (от 670 до 10 МВт) ДКП'!$A$12:$A$42</definedName>
    <definedName name="XDO_?DKP_PC6_1000_RH0?">'6 ЦК (от 670 до 10 МВт) ДКП'!$B$12:$B$42</definedName>
    <definedName name="XDO_?DKP_PC6_1000_RH1?">'6 ЦК (от 670 до 10 МВт) ДКП'!$C$12:$C$42</definedName>
    <definedName name="XDO_?DKP_PC6_1000_RH10?">'6 ЦК (от 670 до 10 МВт) ДКП'!$L$12:$L$42</definedName>
    <definedName name="XDO_?DKP_PC6_1000_RH11?">'6 ЦК (от 670 до 10 МВт) ДКП'!$M$12:$M$42</definedName>
    <definedName name="XDO_?DKP_PC6_1000_RH12?">'6 ЦК (от 670 до 10 МВт) ДКП'!$N$12:$N$42</definedName>
    <definedName name="XDO_?DKP_PC6_1000_RH13?">'6 ЦК (от 670 до 10 МВт) ДКП'!$O$12:$O$42</definedName>
    <definedName name="XDO_?DKP_PC6_1000_RH14?">'6 ЦК (от 670 до 10 МВт) ДКП'!$P$12:$P$42</definedName>
    <definedName name="XDO_?DKP_PC6_1000_RH15?">'6 ЦК (от 670 до 10 МВт) ДКП'!$Q$12:$Q$42</definedName>
    <definedName name="XDO_?DKP_PC6_1000_RH16?">'6 ЦК (от 670 до 10 МВт) ДКП'!$R$12:$R$42</definedName>
    <definedName name="XDO_?DKP_PC6_1000_RH17?">'6 ЦК (от 670 до 10 МВт) ДКП'!$S$12:$S$42</definedName>
    <definedName name="XDO_?DKP_PC6_1000_RH18?">'6 ЦК (от 670 до 10 МВт) ДКП'!$T$12:$T$42</definedName>
    <definedName name="XDO_?DKP_PC6_1000_RH19?">'6 ЦК (от 670 до 10 МВт) ДКП'!$U$12:$U$42</definedName>
    <definedName name="XDO_?DKP_PC6_1000_RH2?">'6 ЦК (от 670 до 10 МВт) ДКП'!$D$12:$D$42</definedName>
    <definedName name="XDO_?DKP_PC6_1000_RH20?">'6 ЦК (от 670 до 10 МВт) ДКП'!$V$12:$V$42</definedName>
    <definedName name="XDO_?DKP_PC6_1000_RH21?">'6 ЦК (от 670 до 10 МВт) ДКП'!$W$12:$W$42</definedName>
    <definedName name="XDO_?DKP_PC6_1000_RH22?">'6 ЦК (от 670 до 10 МВт) ДКП'!$X$12:$X$42</definedName>
    <definedName name="XDO_?DKP_PC6_1000_RH23?">'6 ЦК (от 670 до 10 МВт) ДКП'!$Y$12:$Y$42</definedName>
    <definedName name="XDO_?DKP_PC6_1000_RH3?">'6 ЦК (от 670 до 10 МВт) ДКП'!$E$12:$E$42</definedName>
    <definedName name="XDO_?DKP_PC6_1000_RH4?">'6 ЦК (от 670 до 10 МВт) ДКП'!$F$12:$F$42</definedName>
    <definedName name="XDO_?DKP_PC6_1000_RH5?">'6 ЦК (от 670 до 10 МВт) ДКП'!$G$12:$G$42</definedName>
    <definedName name="XDO_?DKP_PC6_1000_RH6?">'6 ЦК (от 670 до 10 МВт) ДКП'!$H$12:$H$42</definedName>
    <definedName name="XDO_?DKP_PC6_1000_RH7?">'6 ЦК (от 670 до 10 МВт) ДКП'!$I$12:$I$42</definedName>
    <definedName name="XDO_?DKP_PC6_1000_RH8?">'6 ЦК (от 670 до 10 МВт) ДКП'!$J$12:$J$42</definedName>
    <definedName name="XDO_?DKP_PC6_1000_RH9?">'6 ЦК (от 670 до 10 МВт) ДКП'!$K$12:$K$42</definedName>
    <definedName name="XDO_?DKP_PC6_1001_DT?">'6 ЦК (не менее 10 МВт) ДКП'!$A$13:$A$43</definedName>
    <definedName name="XDO_?DKP_PC6_1001_RH0?">'6 ЦК (не менее 10 МВт) ДКП'!$B$13:$B$43</definedName>
    <definedName name="XDO_?DKP_PC6_1001_RH1?">'6 ЦК (не менее 10 МВт) ДКП'!$C$13:$C$43</definedName>
    <definedName name="XDO_?DKP_PC6_1001_RH10?">'6 ЦК (не менее 10 МВт) ДКП'!$L$13:$L$43</definedName>
    <definedName name="XDO_?DKP_PC6_1001_RH11?">'6 ЦК (не менее 10 МВт) ДКП'!$M$13:$M$43</definedName>
    <definedName name="XDO_?DKP_PC6_1001_RH12?">'6 ЦК (не менее 10 МВт) ДКП'!$N$13:$N$43</definedName>
    <definedName name="XDO_?DKP_PC6_1001_RH13?">'6 ЦК (не менее 10 МВт) ДКП'!$O$13:$O$43</definedName>
    <definedName name="XDO_?DKP_PC6_1001_RH14?">'6 ЦК (не менее 10 МВт) ДКП'!$P$13:$P$43</definedName>
    <definedName name="XDO_?DKP_PC6_1001_RH15?">'6 ЦК (не менее 10 МВт) ДКП'!$Q$13:$Q$43</definedName>
    <definedName name="XDO_?DKP_PC6_1001_RH16?">'6 ЦК (не менее 10 МВт) ДКП'!$R$13:$R$43</definedName>
    <definedName name="XDO_?DKP_PC6_1001_RH17?">'6 ЦК (не менее 10 МВт) ДКП'!$S$13:$S$43</definedName>
    <definedName name="XDO_?DKP_PC6_1001_RH18?">'6 ЦК (не менее 10 МВт) ДКП'!$T$13:$T$43</definedName>
    <definedName name="XDO_?DKP_PC6_1001_RH19?">'6 ЦК (не менее 10 МВт) ДКП'!$U$13:$U$43</definedName>
    <definedName name="XDO_?DKP_PC6_1001_RH2?">'6 ЦК (не менее 10 МВт) ДКП'!$D$13:$D$43</definedName>
    <definedName name="XDO_?DKP_PC6_1001_RH20?">'6 ЦК (не менее 10 МВт) ДКП'!$V$13:$V$43</definedName>
    <definedName name="XDO_?DKP_PC6_1001_RH21?">'6 ЦК (не менее 10 МВт) ДКП'!$W$13:$W$43</definedName>
    <definedName name="XDO_?DKP_PC6_1001_RH22?">'6 ЦК (не менее 10 МВт) ДКП'!$X$13:$X$43</definedName>
    <definedName name="XDO_?DKP_PC6_1001_RH23?">'6 ЦК (не менее 10 МВт) ДКП'!$Y$13:$Y$43</definedName>
    <definedName name="XDO_?DKP_PC6_1001_RH3?">'6 ЦК (не менее 10 МВт) ДКП'!$E$13:$E$43</definedName>
    <definedName name="XDO_?DKP_PC6_1001_RH4?">'6 ЦК (не менее 10 МВт) ДКП'!$F$13:$F$43</definedName>
    <definedName name="XDO_?DKP_PC6_1001_RH5?">'6 ЦК (не менее 10 МВт) ДКП'!$G$13:$G$43</definedName>
    <definedName name="XDO_?DKP_PC6_1001_RH6?">'6 ЦК (не менее 10 МВт) ДКП'!$H$13:$H$43</definedName>
    <definedName name="XDO_?DKP_PC6_1001_RH7?">'6 ЦК (не менее 10 МВт) ДКП'!$I$13:$I$43</definedName>
    <definedName name="XDO_?DKP_PC6_1001_RH8?">'6 ЦК (не менее 10 МВт) ДКП'!$J$13:$J$43</definedName>
    <definedName name="XDO_?DKP_PC6_1001_RH9?">'6 ЦК (не менее 10 МВт) ДКП'!$K$13:$K$43</definedName>
    <definedName name="XDO_?DKP_PC6_670_DT?">'6 ЦК (менее 670 кВт) ДКП'!$A$13:$A$43</definedName>
    <definedName name="XDO_?DKP_PC6_670_RH0?">'6 ЦК (менее 670 кВт) ДКП'!$B$13:$B$43</definedName>
    <definedName name="XDO_?DKP_PC6_670_RH1?">'6 ЦК (менее 670 кВт) ДКП'!$C$13:$C$43</definedName>
    <definedName name="XDO_?DKP_PC6_670_RH10?">'6 ЦК (менее 670 кВт) ДКП'!$L$13:$L$43</definedName>
    <definedName name="XDO_?DKP_PC6_670_RH11?">'6 ЦК (менее 670 кВт) ДКП'!$M$13:$M$43</definedName>
    <definedName name="XDO_?DKP_PC6_670_RH12?">'6 ЦК (менее 670 кВт) ДКП'!$N$13:$N$43</definedName>
    <definedName name="XDO_?DKP_PC6_670_RH13?">'6 ЦК (менее 670 кВт) ДКП'!$O$13:$O$43</definedName>
    <definedName name="XDO_?DKP_PC6_670_RH14?">'6 ЦК (менее 670 кВт) ДКП'!$P$13:$P$43</definedName>
    <definedName name="XDO_?DKP_PC6_670_RH15?">'6 ЦК (менее 670 кВт) ДКП'!$Q$13:$Q$43</definedName>
    <definedName name="XDO_?DKP_PC6_670_RH16?">'6 ЦК (менее 670 кВт) ДКП'!$R$13:$R$43</definedName>
    <definedName name="XDO_?DKP_PC6_670_RH17?">'6 ЦК (менее 670 кВт) ДКП'!$S$13:$S$43</definedName>
    <definedName name="XDO_?DKP_PC6_670_RH18?">'6 ЦК (менее 670 кВт) ДКП'!$T$13:$T$43</definedName>
    <definedName name="XDO_?DKP_PC6_670_RH19?">'6 ЦК (менее 670 кВт) ДКП'!$U$13:$U$43</definedName>
    <definedName name="XDO_?DKP_PC6_670_RH2?">'6 ЦК (менее 670 кВт) ДКП'!$D$13:$D$43</definedName>
    <definedName name="XDO_?DKP_PC6_670_RH20?">'6 ЦК (менее 670 кВт) ДКП'!$V$13:$V$43</definedName>
    <definedName name="XDO_?DKP_PC6_670_RH21?">'6 ЦК (менее 670 кВт) ДКП'!$W$13:$W$43</definedName>
    <definedName name="XDO_?DKP_PC6_670_RH22?">'6 ЦК (менее 670 кВт) ДКП'!$X$13:$X$43</definedName>
    <definedName name="XDO_?DKP_PC6_670_RH23?">'6 ЦК (менее 670 кВт) ДКП'!$Y$13:$Y$43</definedName>
    <definedName name="XDO_?DKP_PC6_670_RH3?">'6 ЦК (менее 670 кВт) ДКП'!$E$13:$E$43</definedName>
    <definedName name="XDO_?DKP_PC6_670_RH4?">'6 ЦК (менее 670 кВт) ДКП'!$F$13:$F$43</definedName>
    <definedName name="XDO_?DKP_PC6_670_RH5?">'6 ЦК (менее 670 кВт) ДКП'!$G$13:$G$43</definedName>
    <definedName name="XDO_?DKP_PC6_670_RH6?">'6 ЦК (менее 670 кВт) ДКП'!$H$13:$H$43</definedName>
    <definedName name="XDO_?DKP_PC6_670_RH7?">'6 ЦК (менее 670 кВт) ДКП'!$I$13:$I$43</definedName>
    <definedName name="XDO_?DKP_PC6_670_RH8?">'6 ЦК (менее 670 кВт) ДКП'!$J$13:$J$43</definedName>
    <definedName name="XDO_?DKP_PC6_670_RH9?">'6 ЦК (менее 670 кВт) ДКП'!$K$13:$K$43</definedName>
    <definedName name="XDO_?P1000_DES_DN_0?">'6 ЦК (от 670 до 10 МВт) ДЭС'!$B$20:$B$110</definedName>
    <definedName name="XDO_?P1000_DES_DN_1?">'6 ЦК (от 670 до 10 МВт) ДЭС'!$C$20:$C$110</definedName>
    <definedName name="XDO_?P1000_DES_DN_10?">'6 ЦК (от 670 до 10 МВт) ДЭС'!$L$20:$L$110</definedName>
    <definedName name="XDO_?P1000_DES_DN_11?">'6 ЦК (от 670 до 10 МВт) ДЭС'!$M$20:$M$110</definedName>
    <definedName name="XDO_?P1000_DES_DN_12?">'6 ЦК (от 670 до 10 МВт) ДЭС'!$N$20:$N$110</definedName>
    <definedName name="XDO_?P1000_DES_DN_13?">'6 ЦК (от 670 до 10 МВт) ДЭС'!$O$20:$O$110</definedName>
    <definedName name="XDO_?P1000_DES_DN_14?">'6 ЦК (от 670 до 10 МВт) ДЭС'!$P$20:$P$110</definedName>
    <definedName name="XDO_?P1000_DES_DN_15?">'6 ЦК (от 670 до 10 МВт) ДЭС'!$Q$20:$Q$110</definedName>
    <definedName name="XDO_?P1000_DES_DN_16?">'6 ЦК (от 670 до 10 МВт) ДЭС'!$R$20:$R$110</definedName>
    <definedName name="XDO_?P1000_DES_DN_17?">'6 ЦК (от 670 до 10 МВт) ДЭС'!$S$20:$S$110</definedName>
    <definedName name="XDO_?P1000_DES_DN_18?">'6 ЦК (от 670 до 10 МВт) ДЭС'!$T$20:$T$110</definedName>
    <definedName name="XDO_?P1000_DES_DN_19?">'6 ЦК (от 670 до 10 МВт) ДЭС'!$U$20:$U$110</definedName>
    <definedName name="XDO_?P1000_DES_DN_2?">'6 ЦК (от 670 до 10 МВт) ДЭС'!$D$20:$D$110</definedName>
    <definedName name="XDO_?P1000_DES_DN_20?">'6 ЦК (от 670 до 10 МВт) ДЭС'!$V$20:$V$110</definedName>
    <definedName name="XDO_?P1000_DES_DN_21?">'6 ЦК (от 670 до 10 МВт) ДЭС'!$W$20:$W$110</definedName>
    <definedName name="XDO_?P1000_DES_DN_22?">'6 ЦК (от 670 до 10 МВт) ДЭС'!$X$20:$X$110</definedName>
    <definedName name="XDO_?P1000_DES_DN_23?">'6 ЦК (от 670 до 10 МВт) ДЭС'!$Y$20:$Y$110</definedName>
    <definedName name="XDO_?P1000_DES_DN_3?">'6 ЦК (от 670 до 10 МВт) ДЭС'!$E$20:$E$110</definedName>
    <definedName name="XDO_?P1000_DES_DN_4?">'6 ЦК (от 670 до 10 МВт) ДЭС'!$F$20:$F$110</definedName>
    <definedName name="XDO_?P1000_DES_DN_5?">'6 ЦК (от 670 до 10 МВт) ДЭС'!$G$20:$G$110</definedName>
    <definedName name="XDO_?P1000_DES_DN_6?">'6 ЦК (от 670 до 10 МВт) ДЭС'!$H$20:$H$110</definedName>
    <definedName name="XDO_?P1000_DES_DN_7?">'6 ЦК (от 670 до 10 МВт) ДЭС'!$I$20:$I$110</definedName>
    <definedName name="XDO_?P1000_DES_DN_8?">'6 ЦК (от 670 до 10 МВт) ДЭС'!$J$20:$J$110</definedName>
    <definedName name="XDO_?P1000_DES_DN_9?">'6 ЦК (от 670 до 10 МВт) ДЭС'!$K$20:$K$110</definedName>
    <definedName name="XDO_?P1000_DES_DN_DT?">'6 ЦК (от 670 до 10 МВт) ДЭС'!$A$20:$A$110</definedName>
    <definedName name="XDO_?P1000_DES_UP_0?">'6 ЦК (от 670 до 10 МВт) ДЭС'!$B$16:$B$76</definedName>
    <definedName name="XDO_?P1000_DES_UP_1?">'6 ЦК (от 670 до 10 МВт) ДЭС'!$C$16:$C$76</definedName>
    <definedName name="XDO_?P1000_DES_UP_10?">'6 ЦК (от 670 до 10 МВт) ДЭС'!$L$16:$L$76</definedName>
    <definedName name="XDO_?P1000_DES_UP_11?">'6 ЦК (от 670 до 10 МВт) ДЭС'!$M$16:$M$76</definedName>
    <definedName name="XDO_?P1000_DES_UP_12?">'6 ЦК (от 670 до 10 МВт) ДЭС'!$N$16:$N$76</definedName>
    <definedName name="XDO_?P1000_DES_UP_13?">'6 ЦК (от 670 до 10 МВт) ДЭС'!$O$16:$O$76</definedName>
    <definedName name="XDO_?P1000_DES_UP_14?">'6 ЦК (от 670 до 10 МВт) ДЭС'!$P$16:$P$76</definedName>
    <definedName name="XDO_?P1000_DES_UP_15?">'6 ЦК (от 670 до 10 МВт) ДЭС'!$Q$16:$Q$76</definedName>
    <definedName name="XDO_?P1000_DES_UP_16?">'6 ЦК (от 670 до 10 МВт) ДЭС'!$R$16:$R$76</definedName>
    <definedName name="XDO_?P1000_DES_UP_17?">'6 ЦК (от 670 до 10 МВт) ДЭС'!$S$16:$S$76</definedName>
    <definedName name="XDO_?P1000_DES_UP_18?">'6 ЦК (от 670 до 10 МВт) ДЭС'!$T$16:$T$76</definedName>
    <definedName name="XDO_?P1000_DES_UP_19?">'6 ЦК (от 670 до 10 МВт) ДЭС'!$U$16:$U$76</definedName>
    <definedName name="XDO_?P1000_DES_UP_2?">'6 ЦК (от 670 до 10 МВт) ДЭС'!$D$16:$D$76</definedName>
    <definedName name="XDO_?P1000_DES_UP_20?">'6 ЦК (от 670 до 10 МВт) ДЭС'!$V$16:$V$76</definedName>
    <definedName name="XDO_?P1000_DES_UP_21?">'6 ЦК (от 670 до 10 МВт) ДЭС'!$W$16:$W$76</definedName>
    <definedName name="XDO_?P1000_DES_UP_22?">'6 ЦК (от 670 до 10 МВт) ДЭС'!$X$16:$X$76</definedName>
    <definedName name="XDO_?P1000_DES_UP_23?">'6 ЦК (от 670 до 10 МВт) ДЭС'!$Y$16:$Y$76</definedName>
    <definedName name="XDO_?P1000_DES_UP_3?">'6 ЦК (от 670 до 10 МВт) ДЭС'!$E$16:$E$76</definedName>
    <definedName name="XDO_?P1000_DES_UP_4?">'6 ЦК (от 670 до 10 МВт) ДЭС'!$F$16:$F$76</definedName>
    <definedName name="XDO_?P1000_DES_UP_5?">'6 ЦК (от 670 до 10 МВт) ДЭС'!$G$16:$G$76</definedName>
    <definedName name="XDO_?P1000_DES_UP_6?">'6 ЦК (от 670 до 10 МВт) ДЭС'!$H$16:$H$76</definedName>
    <definedName name="XDO_?P1000_DES_UP_7?">'6 ЦК (от 670 до 10 МВт) ДЭС'!$I$16:$I$76</definedName>
    <definedName name="XDO_?P1000_DES_UP_8?">'6 ЦК (от 670 до 10 МВт) ДЭС'!$J$16:$J$76</definedName>
    <definedName name="XDO_?P1000_DES_UP_9?">'6 ЦК (от 670 до 10 МВт) ДЭС'!$K$16:$K$76</definedName>
    <definedName name="XDO_?P1000_DES_UP_DT?">'6 ЦК (от 670 до 10 МВт) ДЭС'!$A$16:$A$76</definedName>
    <definedName name="XDO_?P1000_DKP_DN_0?">'6 ЦК (от 670 до 10 МВт) ДКП'!$B$20:$B$110</definedName>
    <definedName name="XDO_?P1000_DKP_DN_1?">'6 ЦК (от 670 до 10 МВт) ДКП'!$C$20:$C$110</definedName>
    <definedName name="XDO_?P1000_DKP_DN_10?">'6 ЦК (от 670 до 10 МВт) ДКП'!$L$20:$L$110</definedName>
    <definedName name="XDO_?P1000_DKP_DN_11?">'6 ЦК (от 670 до 10 МВт) ДКП'!$M$20:$M$110</definedName>
    <definedName name="XDO_?P1000_DKP_DN_12?">'6 ЦК (от 670 до 10 МВт) ДКП'!$N$20:$N$110</definedName>
    <definedName name="XDO_?P1000_DKP_DN_13?">'6 ЦК (от 670 до 10 МВт) ДКП'!$O$20:$O$110</definedName>
    <definedName name="XDO_?P1000_DKP_DN_14?">'6 ЦК (от 670 до 10 МВт) ДКП'!$P$20:$P$110</definedName>
    <definedName name="XDO_?P1000_DKP_DN_15?">'6 ЦК (от 670 до 10 МВт) ДКП'!$Q$20:$Q$110</definedName>
    <definedName name="XDO_?P1000_DKP_DN_16?">'6 ЦК (от 670 до 10 МВт) ДКП'!$R$20:$R$110</definedName>
    <definedName name="XDO_?P1000_DKP_DN_17?">'6 ЦК (от 670 до 10 МВт) ДКП'!$S$20:$S$110</definedName>
    <definedName name="XDO_?P1000_DKP_DN_18?">'6 ЦК (от 670 до 10 МВт) ДКП'!$T$20:$T$110</definedName>
    <definedName name="XDO_?P1000_DKP_DN_19?">'6 ЦК (от 670 до 10 МВт) ДКП'!$U$20:$U$110</definedName>
    <definedName name="XDO_?P1000_DKP_DN_2?">'6 ЦК (от 670 до 10 МВт) ДКП'!$D$20:$D$110</definedName>
    <definedName name="XDO_?P1000_DKP_DN_20?">'6 ЦК (от 670 до 10 МВт) ДКП'!$V$20:$V$110</definedName>
    <definedName name="XDO_?P1000_DKP_DN_21?">'6 ЦК (от 670 до 10 МВт) ДКП'!$W$20:$W$110</definedName>
    <definedName name="XDO_?P1000_DKP_DN_22?">'6 ЦК (от 670 до 10 МВт) ДКП'!$X$20:$X$110</definedName>
    <definedName name="XDO_?P1000_DKP_DN_23?">'6 ЦК (от 670 до 10 МВт) ДКП'!$Y$20:$Y$110</definedName>
    <definedName name="XDO_?P1000_DKP_DN_3?">'6 ЦК (от 670 до 10 МВт) ДКП'!$E$20:$E$110</definedName>
    <definedName name="XDO_?P1000_DKP_DN_4?">'6 ЦК (от 670 до 10 МВт) ДКП'!$F$20:$F$110</definedName>
    <definedName name="XDO_?P1000_DKP_DN_5?">'6 ЦК (от 670 до 10 МВт) ДКП'!$G$20:$G$110</definedName>
    <definedName name="XDO_?P1000_DKP_DN_6?">'6 ЦК (от 670 до 10 МВт) ДКП'!$H$20:$H$110</definedName>
    <definedName name="XDO_?P1000_DKP_DN_7?">'6 ЦК (от 670 до 10 МВт) ДКП'!$I$20:$I$110</definedName>
    <definedName name="XDO_?P1000_DKP_DN_8?">'6 ЦК (от 670 до 10 МВт) ДКП'!$J$20:$J$110</definedName>
    <definedName name="XDO_?P1000_DKP_DN_9?">'6 ЦК (от 670 до 10 МВт) ДКП'!$K$20:$K$110</definedName>
    <definedName name="XDO_?P1000_DKP_DN_DT?">'6 ЦК (от 670 до 10 МВт) ДКП'!$A$20:$A$110</definedName>
    <definedName name="XDO_?P1000_DKP_UP_0?">'6 ЦК (от 670 до 10 МВт) ДКП'!$B$16:$B$76</definedName>
    <definedName name="XDO_?P1000_DKP_UP_1?">'6 ЦК (от 670 до 10 МВт) ДКП'!$C$16:$C$76</definedName>
    <definedName name="XDO_?P1000_DKP_UP_10?">'6 ЦК (от 670 до 10 МВт) ДКП'!$L$16:$L$76</definedName>
    <definedName name="XDO_?P1000_DKP_UP_11?">'6 ЦК (от 670 до 10 МВт) ДКП'!$M$16:$M$76</definedName>
    <definedName name="XDO_?P1000_DKP_UP_12?">'6 ЦК (от 670 до 10 МВт) ДКП'!$N$16:$N$76</definedName>
    <definedName name="XDO_?P1000_DKP_UP_13?">'6 ЦК (от 670 до 10 МВт) ДКП'!$O$16:$O$76</definedName>
    <definedName name="XDO_?P1000_DKP_UP_14?">'6 ЦК (от 670 до 10 МВт) ДКП'!$P$16:$P$76</definedName>
    <definedName name="XDO_?P1000_DKP_UP_15?">'6 ЦК (от 670 до 10 МВт) ДКП'!$Q$16:$Q$76</definedName>
    <definedName name="XDO_?P1000_DKP_UP_16?">'6 ЦК (от 670 до 10 МВт) ДКП'!$R$16:$R$76</definedName>
    <definedName name="XDO_?P1000_DKP_UP_17?">'6 ЦК (от 670 до 10 МВт) ДКП'!$S$16:$S$76</definedName>
    <definedName name="XDO_?P1000_DKP_UP_18?">'6 ЦК (от 670 до 10 МВт) ДКП'!$T$16:$T$76</definedName>
    <definedName name="XDO_?P1000_DKP_UP_19?">'6 ЦК (от 670 до 10 МВт) ДКП'!$U$16:$U$76</definedName>
    <definedName name="XDO_?P1000_DKP_UP_2?">'6 ЦК (от 670 до 10 МВт) ДКП'!$D$16:$D$76</definedName>
    <definedName name="XDO_?P1000_DKP_UP_20?">'6 ЦК (от 670 до 10 МВт) ДКП'!$V$16:$V$76</definedName>
    <definedName name="XDO_?P1000_DKP_UP_21?">'6 ЦК (от 670 до 10 МВт) ДКП'!$W$16:$W$76</definedName>
    <definedName name="XDO_?P1000_DKP_UP_22?">'6 ЦК (от 670 до 10 МВт) ДКП'!$X$16:$X$76</definedName>
    <definedName name="XDO_?P1000_DKP_UP_23?">'6 ЦК (от 670 до 10 МВт) ДКП'!$Y$16:$Y$76</definedName>
    <definedName name="XDO_?P1000_DKP_UP_3?">'6 ЦК (от 670 до 10 МВт) ДКП'!$E$16:$E$76</definedName>
    <definedName name="XDO_?P1000_DKP_UP_4?">'6 ЦК (от 670 до 10 МВт) ДКП'!$F$16:$F$76</definedName>
    <definedName name="XDO_?P1000_DKP_UP_5?">'6 ЦК (от 670 до 10 МВт) ДКП'!$G$16:$G$76</definedName>
    <definedName name="XDO_?P1000_DKP_UP_6?">'6 ЦК (от 670 до 10 МВт) ДКП'!$H$16:$H$76</definedName>
    <definedName name="XDO_?P1000_DKP_UP_7?">'6 ЦК (от 670 до 10 МВт) ДКП'!$I$16:$I$76</definedName>
    <definedName name="XDO_?P1000_DKP_UP_8?">'6 ЦК (от 670 до 10 МВт) ДКП'!$J$16:$J$76</definedName>
    <definedName name="XDO_?P1000_DKP_UP_9?">'6 ЦК (от 670 до 10 МВт) ДКП'!$K$16:$K$76</definedName>
    <definedName name="XDO_?P1000_DKP_UP_DT?">'6 ЦК (от 670 до 10 МВт) ДКП'!$A$16:$A$76</definedName>
    <definedName name="XDO_?P1001_DES_DN_0?">'6 ЦК (не менее 10 МВт) ДЭС'!$B$20:$B$110</definedName>
    <definedName name="XDO_?P1001_DES_DN_1?">'6 ЦК (не менее 10 МВт) ДЭС'!$C$20:$C$110</definedName>
    <definedName name="XDO_?P1001_DES_DN_10?">'6 ЦК (не менее 10 МВт) ДЭС'!$L$20:$L$110</definedName>
    <definedName name="XDO_?P1001_DES_DN_11?">'6 ЦК (не менее 10 МВт) ДЭС'!$M$20:$M$110</definedName>
    <definedName name="XDO_?P1001_DES_DN_12?">'6 ЦК (не менее 10 МВт) ДЭС'!$N$20:$N$110</definedName>
    <definedName name="XDO_?P1001_DES_DN_13?">'6 ЦК (не менее 10 МВт) ДЭС'!$O$20:$O$110</definedName>
    <definedName name="XDO_?P1001_DES_DN_14?">'6 ЦК (не менее 10 МВт) ДЭС'!$P$20:$P$110</definedName>
    <definedName name="XDO_?P1001_DES_DN_15?">'6 ЦК (не менее 10 МВт) ДЭС'!$Q$20:$Q$110</definedName>
    <definedName name="XDO_?P1001_DES_DN_16?">'6 ЦК (не менее 10 МВт) ДЭС'!$R$20:$R$110</definedName>
    <definedName name="XDO_?P1001_DES_DN_17?">'6 ЦК (не менее 10 МВт) ДЭС'!$S$20:$S$110</definedName>
    <definedName name="XDO_?P1001_DES_DN_18?">'6 ЦК (не менее 10 МВт) ДЭС'!$T$20:$T$110</definedName>
    <definedName name="XDO_?P1001_DES_DN_19?">'6 ЦК (не менее 10 МВт) ДЭС'!$U$20:$U$110</definedName>
    <definedName name="XDO_?P1001_DES_DN_2?">'6 ЦК (не менее 10 МВт) ДЭС'!$D$20:$D$110</definedName>
    <definedName name="XDO_?P1001_DES_DN_20?">'6 ЦК (не менее 10 МВт) ДЭС'!$V$20:$V$110</definedName>
    <definedName name="XDO_?P1001_DES_DN_21?">'6 ЦК (не менее 10 МВт) ДЭС'!$W$20:$W$110</definedName>
    <definedName name="XDO_?P1001_DES_DN_22?">'6 ЦК (не менее 10 МВт) ДЭС'!$X$20:$X$110</definedName>
    <definedName name="XDO_?P1001_DES_DN_23?">'6 ЦК (не менее 10 МВт) ДЭС'!$Y$20:$Y$110</definedName>
    <definedName name="XDO_?P1001_DES_DN_3?">'6 ЦК (не менее 10 МВт) ДЭС'!$E$20:$E$110</definedName>
    <definedName name="XDO_?P1001_DES_DN_4?">'6 ЦК (не менее 10 МВт) ДЭС'!$F$20:$F$110</definedName>
    <definedName name="XDO_?P1001_DES_DN_5?">'6 ЦК (не менее 10 МВт) ДЭС'!$G$20:$G$110</definedName>
    <definedName name="XDO_?P1001_DES_DN_6?">'6 ЦК (не менее 10 МВт) ДЭС'!$H$20:$H$110</definedName>
    <definedName name="XDO_?P1001_DES_DN_7?">'6 ЦК (не менее 10 МВт) ДЭС'!$I$20:$I$110</definedName>
    <definedName name="XDO_?P1001_DES_DN_8?">'6 ЦК (не менее 10 МВт) ДЭС'!$J$20:$J$110</definedName>
    <definedName name="XDO_?P1001_DES_DN_9?">'6 ЦК (не менее 10 МВт) ДЭС'!$K$20:$K$110</definedName>
    <definedName name="XDO_?P1001_DES_DN_DT?">'6 ЦК (не менее 10 МВт) ДЭС'!$A$20:$A$110</definedName>
    <definedName name="XDO_?P1001_DES_UP_0?">'6 ЦК (не менее 10 МВт) ДЭС'!$B$16:$B$76</definedName>
    <definedName name="XDO_?P1001_DES_UP_1?">'6 ЦК (не менее 10 МВт) ДЭС'!$C$16:$C$76</definedName>
    <definedName name="XDO_?P1001_DES_UP_10?">'6 ЦК (не менее 10 МВт) ДЭС'!$L$16:$L$76</definedName>
    <definedName name="XDO_?P1001_DES_UP_11?">'6 ЦК (не менее 10 МВт) ДЭС'!$M$16:$M$76</definedName>
    <definedName name="XDO_?P1001_DES_UP_12?">'6 ЦК (не менее 10 МВт) ДЭС'!$N$16:$N$76</definedName>
    <definedName name="XDO_?P1001_DES_UP_13?">'6 ЦК (не менее 10 МВт) ДЭС'!$O$16:$O$76</definedName>
    <definedName name="XDO_?P1001_DES_UP_14?">'6 ЦК (не менее 10 МВт) ДЭС'!$P$16:$P$76</definedName>
    <definedName name="XDO_?P1001_DES_UP_15?">'6 ЦК (не менее 10 МВт) ДЭС'!$Q$16:$Q$76</definedName>
    <definedName name="XDO_?P1001_DES_UP_16?">'6 ЦК (не менее 10 МВт) ДЭС'!$R$16:$R$76</definedName>
    <definedName name="XDO_?P1001_DES_UP_17?">'6 ЦК (не менее 10 МВт) ДЭС'!$S$16:$S$76</definedName>
    <definedName name="XDO_?P1001_DES_UP_18?">'6 ЦК (не менее 10 МВт) ДЭС'!$T$16:$T$76</definedName>
    <definedName name="XDO_?P1001_DES_UP_19?">'6 ЦК (не менее 10 МВт) ДЭС'!$U$16:$U$76</definedName>
    <definedName name="XDO_?P1001_DES_UP_2?">'6 ЦК (не менее 10 МВт) ДЭС'!$D$16:$D$76</definedName>
    <definedName name="XDO_?P1001_DES_UP_20?">'6 ЦК (не менее 10 МВт) ДЭС'!$V$16:$V$76</definedName>
    <definedName name="XDO_?P1001_DES_UP_21?">'6 ЦК (не менее 10 МВт) ДЭС'!$W$16:$W$76</definedName>
    <definedName name="XDO_?P1001_DES_UP_22?">'6 ЦК (не менее 10 МВт) ДЭС'!$X$16:$X$76</definedName>
    <definedName name="XDO_?P1001_DES_UP_23?">'6 ЦК (не менее 10 МВт) ДЭС'!$Y$16:$Y$76</definedName>
    <definedName name="XDO_?P1001_DES_UP_3?">'6 ЦК (не менее 10 МВт) ДЭС'!$E$16:$E$76</definedName>
    <definedName name="XDO_?P1001_DES_UP_4?">'6 ЦК (не менее 10 МВт) ДЭС'!$F$16:$F$76</definedName>
    <definedName name="XDO_?P1001_DES_UP_5?">'6 ЦК (не менее 10 МВт) ДЭС'!$G$16:$G$76</definedName>
    <definedName name="XDO_?P1001_DES_UP_6?">'6 ЦК (не менее 10 МВт) ДЭС'!$H$16:$H$76</definedName>
    <definedName name="XDO_?P1001_DES_UP_7?">'6 ЦК (не менее 10 МВт) ДЭС'!$I$16:$I$76</definedName>
    <definedName name="XDO_?P1001_DES_UP_8?">'6 ЦК (не менее 10 МВт) ДЭС'!$J$16:$J$76</definedName>
    <definedName name="XDO_?P1001_DES_UP_9?">'6 ЦК (не менее 10 МВт) ДЭС'!$K$16:$K$76</definedName>
    <definedName name="XDO_?P1001_DES_UP_DT?">'6 ЦК (не менее 10 МВт) ДЭС'!$A$16:$A$76</definedName>
    <definedName name="XDO_?P1001_DKP_DN_0?">'6 ЦК (не менее 10 МВт) ДКП'!$B$21:$B$111</definedName>
    <definedName name="XDO_?P1001_DKP_DN_1?">'6 ЦК (не менее 10 МВт) ДКП'!$C$21:$C$111</definedName>
    <definedName name="XDO_?P1001_DKP_DN_10?">'6 ЦК (не менее 10 МВт) ДКП'!$L$21:$L$111</definedName>
    <definedName name="XDO_?P1001_DKP_DN_11?">'6 ЦК (не менее 10 МВт) ДКП'!$M$21:$M$111</definedName>
    <definedName name="XDO_?P1001_DKP_DN_12?">'6 ЦК (не менее 10 МВт) ДКП'!$N$21:$N$111</definedName>
    <definedName name="XDO_?P1001_DKP_DN_13?">'6 ЦК (не менее 10 МВт) ДКП'!$O$21:$O$111</definedName>
    <definedName name="XDO_?P1001_DKP_DN_14?">'6 ЦК (не менее 10 МВт) ДКП'!$P$21:$P$111</definedName>
    <definedName name="XDO_?P1001_DKP_DN_15?">'6 ЦК (не менее 10 МВт) ДКП'!$Q$21:$Q$111</definedName>
    <definedName name="XDO_?P1001_DKP_DN_16?">'6 ЦК (не менее 10 МВт) ДКП'!$R$21:$R$111</definedName>
    <definedName name="XDO_?P1001_DKP_DN_17?">'6 ЦК (не менее 10 МВт) ДКП'!$S$21:$S$111</definedName>
    <definedName name="XDO_?P1001_DKP_DN_18?">'6 ЦК (не менее 10 МВт) ДКП'!$T$21:$T$111</definedName>
    <definedName name="XDO_?P1001_DKP_DN_19?">'6 ЦК (не менее 10 МВт) ДКП'!$U$21:$U$111</definedName>
    <definedName name="XDO_?P1001_DKP_DN_2?">'6 ЦК (не менее 10 МВт) ДКП'!$D$21:$D$111</definedName>
    <definedName name="XDO_?P1001_DKP_DN_20?">'6 ЦК (не менее 10 МВт) ДКП'!$V$21:$V$111</definedName>
    <definedName name="XDO_?P1001_DKP_DN_21?">'6 ЦК (не менее 10 МВт) ДКП'!$W$21:$W$111</definedName>
    <definedName name="XDO_?P1001_DKP_DN_22?">'6 ЦК (не менее 10 МВт) ДКП'!$X$21:$X$111</definedName>
    <definedName name="XDO_?P1001_DKP_DN_23?">'6 ЦК (не менее 10 МВт) ДКП'!$Y$21:$Y$111</definedName>
    <definedName name="XDO_?P1001_DKP_DN_3?">'6 ЦК (не менее 10 МВт) ДКП'!$E$21:$E$111</definedName>
    <definedName name="XDO_?P1001_DKP_DN_4?">'6 ЦК (не менее 10 МВт) ДКП'!$F$21:$F$111</definedName>
    <definedName name="XDO_?P1001_DKP_DN_5?">'6 ЦК (не менее 10 МВт) ДКП'!$G$21:$G$111</definedName>
    <definedName name="XDO_?P1001_DKP_DN_6?">'6 ЦК (не менее 10 МВт) ДКП'!$H$21:$H$111</definedName>
    <definedName name="XDO_?P1001_DKP_DN_7?">'6 ЦК (не менее 10 МВт) ДКП'!$I$21:$I$111</definedName>
    <definedName name="XDO_?P1001_DKP_DN_8?">'6 ЦК (не менее 10 МВт) ДКП'!$J$21:$J$111</definedName>
    <definedName name="XDO_?P1001_DKP_DN_9?">'6 ЦК (не менее 10 МВт) ДКП'!$K$21:$K$111</definedName>
    <definedName name="XDO_?P1001_DKP_DN_DT?">'6 ЦК (не менее 10 МВт) ДКП'!$A$21:$A$111</definedName>
    <definedName name="XDO_?P1001_DKP_UP_0?">'6 ЦК (не менее 10 МВт) ДКП'!$B$17:$B$77</definedName>
    <definedName name="XDO_?P1001_DKP_UP_1?">'6 ЦК (не менее 10 МВт) ДКП'!$C$17:$C$77</definedName>
    <definedName name="XDO_?P1001_DKP_UP_10?">'6 ЦК (не менее 10 МВт) ДКП'!$L$17:$L$77</definedName>
    <definedName name="XDO_?P1001_DKP_UP_11?">'6 ЦК (не менее 10 МВт) ДКП'!$M$17:$M$77</definedName>
    <definedName name="XDO_?P1001_DKP_UP_12?">'6 ЦК (не менее 10 МВт) ДКП'!$N$17:$N$77</definedName>
    <definedName name="XDO_?P1001_DKP_UP_13?">'6 ЦК (не менее 10 МВт) ДКП'!$O$17:$O$77</definedName>
    <definedName name="XDO_?P1001_DKP_UP_14?">'6 ЦК (не менее 10 МВт) ДКП'!$P$17:$P$77</definedName>
    <definedName name="XDO_?P1001_DKP_UP_15?">'6 ЦК (не менее 10 МВт) ДКП'!$Q$17:$Q$77</definedName>
    <definedName name="XDO_?P1001_DKP_UP_16?">'6 ЦК (не менее 10 МВт) ДКП'!$R$17:$R$77</definedName>
    <definedName name="XDO_?P1001_DKP_UP_17?">'6 ЦК (не менее 10 МВт) ДКП'!$S$17:$S$77</definedName>
    <definedName name="XDO_?P1001_DKP_UP_18?">'6 ЦК (не менее 10 МВт) ДКП'!$T$17:$T$77</definedName>
    <definedName name="XDO_?P1001_DKP_UP_19?">'6 ЦК (не менее 10 МВт) ДКП'!$U$17:$U$77</definedName>
    <definedName name="XDO_?P1001_DKP_UP_2?">'6 ЦК (не менее 10 МВт) ДКП'!$D$17:$D$77</definedName>
    <definedName name="XDO_?P1001_DKP_UP_20?">'6 ЦК (не менее 10 МВт) ДКП'!$V$17:$V$77</definedName>
    <definedName name="XDO_?P1001_DKP_UP_21?">'6 ЦК (не менее 10 МВт) ДКП'!$W$17:$W$77</definedName>
    <definedName name="XDO_?P1001_DKP_UP_22?">'6 ЦК (не менее 10 МВт) ДКП'!$X$17:$X$77</definedName>
    <definedName name="XDO_?P1001_DKP_UP_23?">'6 ЦК (не менее 10 МВт) ДКП'!$Y$17:$Y$77</definedName>
    <definedName name="XDO_?P1001_DKP_UP_3?">'6 ЦК (не менее 10 МВт) ДКП'!$E$17:$E$77</definedName>
    <definedName name="XDO_?P1001_DKP_UP_4?">'6 ЦК (не менее 10 МВт) ДКП'!$F$17:$F$77</definedName>
    <definedName name="XDO_?P1001_DKP_UP_5?">'6 ЦК (не менее 10 МВт) ДКП'!$G$17:$G$77</definedName>
    <definedName name="XDO_?P1001_DKP_UP_6?">'6 ЦК (не менее 10 МВт) ДКП'!$H$17:$H$77</definedName>
    <definedName name="XDO_?P1001_DKP_UP_7?">'6 ЦК (не менее 10 МВт) ДКП'!$I$17:$I$77</definedName>
    <definedName name="XDO_?P1001_DKP_UP_8?">'6 ЦК (не менее 10 МВт) ДКП'!$J$17:$J$77</definedName>
    <definedName name="XDO_?P1001_DKP_UP_9?">'6 ЦК (не менее 10 МВт) ДКП'!$K$17:$K$77</definedName>
    <definedName name="XDO_?P1001_DKP_UP_DT?">'6 ЦК (не менее 10 МВт) ДКП'!$A$17:$A$77</definedName>
    <definedName name="XDO_?P670_DES_DN_0?">'6 ЦК (менее 670 кВт) ДЭС'!$B$20:$B$110</definedName>
    <definedName name="XDO_?P670_DES_DN_1?">'6 ЦК (менее 670 кВт) ДЭС'!$C$20:$C$110</definedName>
    <definedName name="XDO_?P670_DES_DN_10?">'6 ЦК (менее 670 кВт) ДЭС'!$L$20:$L$110</definedName>
    <definedName name="XDO_?P670_DES_DN_11?">'6 ЦК (менее 670 кВт) ДЭС'!$M$20:$M$110</definedName>
    <definedName name="XDO_?P670_DES_DN_12?">'6 ЦК (менее 670 кВт) ДЭС'!$N$20:$N$110</definedName>
    <definedName name="XDO_?P670_DES_DN_13?">'6 ЦК (менее 670 кВт) ДЭС'!$O$20:$O$110</definedName>
    <definedName name="XDO_?P670_DES_DN_14?">'6 ЦК (менее 670 кВт) ДЭС'!$P$20:$P$110</definedName>
    <definedName name="XDO_?P670_DES_DN_15?">'6 ЦК (менее 670 кВт) ДЭС'!$Q$20:$Q$110</definedName>
    <definedName name="XDO_?P670_DES_DN_16?">'6 ЦК (менее 670 кВт) ДЭС'!$R$20:$R$110</definedName>
    <definedName name="XDO_?P670_DES_DN_17?">'6 ЦК (менее 670 кВт) ДЭС'!$S$20:$S$110</definedName>
    <definedName name="XDO_?P670_DES_DN_18?">'6 ЦК (менее 670 кВт) ДЭС'!$T$20:$T$110</definedName>
    <definedName name="XDO_?P670_DES_DN_19?">'6 ЦК (менее 670 кВт) ДЭС'!$U$20:$U$110</definedName>
    <definedName name="XDO_?P670_DES_DN_2?">'6 ЦК (менее 670 кВт) ДЭС'!$D$20:$D$110</definedName>
    <definedName name="XDO_?P670_DES_DN_20?">'6 ЦК (менее 670 кВт) ДЭС'!$V$20:$V$110</definedName>
    <definedName name="XDO_?P670_DES_DN_21?">'6 ЦК (менее 670 кВт) ДЭС'!$W$20:$W$110</definedName>
    <definedName name="XDO_?P670_DES_DN_22?">'6 ЦК (менее 670 кВт) ДЭС'!$X$20:$X$110</definedName>
    <definedName name="XDO_?P670_DES_DN_23?">'6 ЦК (менее 670 кВт) ДЭС'!$Y$20:$Y$110</definedName>
    <definedName name="XDO_?P670_DES_DN_3?">'6 ЦК (менее 670 кВт) ДЭС'!$E$20:$E$110</definedName>
    <definedName name="XDO_?P670_DES_DN_4?">'6 ЦК (менее 670 кВт) ДЭС'!$F$20:$F$110</definedName>
    <definedName name="XDO_?P670_DES_DN_5?">'6 ЦК (менее 670 кВт) ДЭС'!$G$20:$G$110</definedName>
    <definedName name="XDO_?P670_DES_DN_6?">'6 ЦК (менее 670 кВт) ДЭС'!$H$20:$H$110</definedName>
    <definedName name="XDO_?P670_DES_DN_7?">'6 ЦК (менее 670 кВт) ДЭС'!$I$20:$I$110</definedName>
    <definedName name="XDO_?P670_DES_DN_8?">'6 ЦК (менее 670 кВт) ДЭС'!$J$20:$J$110</definedName>
    <definedName name="XDO_?P670_DES_DN_9?">'6 ЦК (менее 670 кВт) ДЭС'!$K$20:$K$110</definedName>
    <definedName name="XDO_?P670_DES_DN_DT?">'6 ЦК (менее 670 кВт) ДЭС'!$A$20:$A$110</definedName>
    <definedName name="XDO_?P670_DES_UP_0?">'6 ЦК (менее 670 кВт) ДЭС'!$B$16:$B$76</definedName>
    <definedName name="XDO_?P670_DES_UP_1?">'6 ЦК (менее 670 кВт) ДЭС'!$C$16:$C$76</definedName>
    <definedName name="XDO_?P670_DES_UP_10?">'6 ЦК (менее 670 кВт) ДЭС'!$L$16:$L$76</definedName>
    <definedName name="XDO_?P670_DES_UP_11?">'6 ЦК (менее 670 кВт) ДЭС'!$M$16:$M$76</definedName>
    <definedName name="XDO_?P670_DES_UP_12?">'6 ЦК (менее 670 кВт) ДЭС'!$N$16:$N$76</definedName>
    <definedName name="XDO_?P670_DES_UP_13?">'6 ЦК (менее 670 кВт) ДЭС'!$O$16:$O$76</definedName>
    <definedName name="XDO_?P670_DES_UP_14?">'6 ЦК (менее 670 кВт) ДЭС'!$P$16:$P$76</definedName>
    <definedName name="XDO_?P670_DES_UP_15?">'6 ЦК (менее 670 кВт) ДЭС'!$Q$16:$Q$76</definedName>
    <definedName name="XDO_?P670_DES_UP_16?">'6 ЦК (менее 670 кВт) ДЭС'!$R$16:$R$76</definedName>
    <definedName name="XDO_?P670_DES_UP_17?">'6 ЦК (менее 670 кВт) ДЭС'!$S$16:$S$76</definedName>
    <definedName name="XDO_?P670_DES_UP_18?">'6 ЦК (менее 670 кВт) ДЭС'!$T$16:$T$76</definedName>
    <definedName name="XDO_?P670_DES_UP_19?">'6 ЦК (менее 670 кВт) ДЭС'!$U$16:$U$76</definedName>
    <definedName name="XDO_?P670_DES_UP_2?">'6 ЦК (менее 670 кВт) ДЭС'!$D$16:$D$76</definedName>
    <definedName name="XDO_?P670_DES_UP_20?">'6 ЦК (менее 670 кВт) ДЭС'!$V$16:$V$76</definedName>
    <definedName name="XDO_?P670_DES_UP_21?">'6 ЦК (менее 670 кВт) ДЭС'!$W$16:$W$76</definedName>
    <definedName name="XDO_?P670_DES_UP_22?">'6 ЦК (менее 670 кВт) ДЭС'!$X$16:$X$76</definedName>
    <definedName name="XDO_?P670_DES_UP_23?">'6 ЦК (менее 670 кВт) ДЭС'!$Y$16:$Y$76</definedName>
    <definedName name="XDO_?P670_DES_UP_3?">'6 ЦК (менее 670 кВт) ДЭС'!$E$16:$E$76</definedName>
    <definedName name="XDO_?P670_DES_UP_4?">'6 ЦК (менее 670 кВт) ДЭС'!$F$16:$F$76</definedName>
    <definedName name="XDO_?P670_DES_UP_5?">'6 ЦК (менее 670 кВт) ДЭС'!$G$16:$G$76</definedName>
    <definedName name="XDO_?P670_DES_UP_6?">'6 ЦК (менее 670 кВт) ДЭС'!$H$16:$H$76</definedName>
    <definedName name="XDO_?P670_DES_UP_7?">'6 ЦК (менее 670 кВт) ДЭС'!$I$16:$I$76</definedName>
    <definedName name="XDO_?P670_DES_UP_8?">'6 ЦК (менее 670 кВт) ДЭС'!$J$16:$J$76</definedName>
    <definedName name="XDO_?P670_DES_UP_9?">'6 ЦК (менее 670 кВт) ДЭС'!$K$16:$K$76</definedName>
    <definedName name="XDO_?P670_DES_UP_DT?">'6 ЦК (менее 670 кВт) ДЭС'!$A$16:$A$76</definedName>
    <definedName name="XDO_?P670_DKP_DN_0?">'6 ЦК (менее 670 кВт) ДКП'!$B$21:$B$111</definedName>
    <definedName name="XDO_?P670_DKP_DN_1?">'6 ЦК (менее 670 кВт) ДКП'!$C$21:$C$111</definedName>
    <definedName name="XDO_?P670_DKP_DN_10?">'6 ЦК (менее 670 кВт) ДКП'!$L$21:$L$111</definedName>
    <definedName name="XDO_?P670_DKP_DN_11?">'6 ЦК (менее 670 кВт) ДКП'!$M$21:$M$111</definedName>
    <definedName name="XDO_?P670_DKP_DN_12?">'6 ЦК (менее 670 кВт) ДКП'!$N$21:$N$111</definedName>
    <definedName name="XDO_?P670_DKP_DN_13?">'6 ЦК (менее 670 кВт) ДКП'!$O$21:$O$111</definedName>
    <definedName name="XDO_?P670_DKP_DN_14?">'6 ЦК (менее 670 кВт) ДКП'!$P$21:$P$111</definedName>
    <definedName name="XDO_?P670_DKP_DN_15?">'6 ЦК (менее 670 кВт) ДКП'!$Q$21:$Q$111</definedName>
    <definedName name="XDO_?P670_DKP_DN_16?">'6 ЦК (менее 670 кВт) ДКП'!$R$21:$R$111</definedName>
    <definedName name="XDO_?P670_DKP_DN_17?">'6 ЦК (менее 670 кВт) ДКП'!$S$21:$S$111</definedName>
    <definedName name="XDO_?P670_DKP_DN_18?">'6 ЦК (менее 670 кВт) ДКП'!$T$21:$T$111</definedName>
    <definedName name="XDO_?P670_DKP_DN_19?">'6 ЦК (менее 670 кВт) ДКП'!$U$21:$U$111</definedName>
    <definedName name="XDO_?P670_DKP_DN_2?">'6 ЦК (менее 670 кВт) ДКП'!$D$21:$D$111</definedName>
    <definedName name="XDO_?P670_DKP_DN_20?">'6 ЦК (менее 670 кВт) ДКП'!$V$21:$V$111</definedName>
    <definedName name="XDO_?P670_DKP_DN_21?">'6 ЦК (менее 670 кВт) ДКП'!$W$21:$W$111</definedName>
    <definedName name="XDO_?P670_DKP_DN_22?">'6 ЦК (менее 670 кВт) ДКП'!$X$21:$X$111</definedName>
    <definedName name="XDO_?P670_DKP_DN_23?">'6 ЦК (менее 670 кВт) ДКП'!$Y$21:$Y$111</definedName>
    <definedName name="XDO_?P670_DKP_DN_3?">'6 ЦК (менее 670 кВт) ДКП'!$E$21:$E$111</definedName>
    <definedName name="XDO_?P670_DKP_DN_4?">'6 ЦК (менее 670 кВт) ДКП'!$F$21:$F$111</definedName>
    <definedName name="XDO_?P670_DKP_DN_5?">'6 ЦК (менее 670 кВт) ДКП'!$G$21:$G$111</definedName>
    <definedName name="XDO_?P670_DKP_DN_6?">'6 ЦК (менее 670 кВт) ДКП'!$H$21:$H$111</definedName>
    <definedName name="XDO_?P670_DKP_DN_7?">'6 ЦК (менее 670 кВт) ДКП'!$I$21:$I$111</definedName>
    <definedName name="XDO_?P670_DKP_DN_8?">'6 ЦК (менее 670 кВт) ДКП'!$J$21:$J$111</definedName>
    <definedName name="XDO_?P670_DKP_DN_9?">'6 ЦК (менее 670 кВт) ДКП'!$K$21:$K$111</definedName>
    <definedName name="XDO_?P670_DKP_DN_DT?">'6 ЦК (менее 670 кВт) ДКП'!$A$21:$A$111</definedName>
    <definedName name="XDO_?P670_DKP_UP_0?">'6 ЦК (менее 670 кВт) ДКП'!$B$17:$B$77</definedName>
    <definedName name="XDO_?P670_DKP_UP_1?">'6 ЦК (менее 670 кВт) ДКП'!$C$17:$C$77</definedName>
    <definedName name="XDO_?P670_DKP_UP_10?">'6 ЦК (менее 670 кВт) ДКП'!$L$17:$L$77</definedName>
    <definedName name="XDO_?P670_DKP_UP_11?">'6 ЦК (менее 670 кВт) ДКП'!$M$17:$M$77</definedName>
    <definedName name="XDO_?P670_DKP_UP_12?">'6 ЦК (менее 670 кВт) ДКП'!$N$17:$N$77</definedName>
    <definedName name="XDO_?P670_DKP_UP_13?">'6 ЦК (менее 670 кВт) ДКП'!$O$17:$O$77</definedName>
    <definedName name="XDO_?P670_DKP_UP_14?">'6 ЦК (менее 670 кВт) ДКП'!$P$17:$P$77</definedName>
    <definedName name="XDO_?P670_DKP_UP_15?">'6 ЦК (менее 670 кВт) ДКП'!$Q$17:$Q$77</definedName>
    <definedName name="XDO_?P670_DKP_UP_16?">'6 ЦК (менее 670 кВт) ДКП'!$R$17:$R$77</definedName>
    <definedName name="XDO_?P670_DKP_UP_17?">'6 ЦК (менее 670 кВт) ДКП'!$S$17:$S$77</definedName>
    <definedName name="XDO_?P670_DKP_UP_18?">'6 ЦК (менее 670 кВт) ДКП'!$T$17:$T$77</definedName>
    <definedName name="XDO_?P670_DKP_UP_19?">'6 ЦК (менее 670 кВт) ДКП'!$U$17:$U$77</definedName>
    <definedName name="XDO_?P670_DKP_UP_2?">'6 ЦК (менее 670 кВт) ДКП'!$D$17:$D$77</definedName>
    <definedName name="XDO_?P670_DKP_UP_20?">'6 ЦК (менее 670 кВт) ДКП'!$V$17:$V$77</definedName>
    <definedName name="XDO_?P670_DKP_UP_21?">'6 ЦК (менее 670 кВт) ДКП'!$W$17:$W$77</definedName>
    <definedName name="XDO_?P670_DKP_UP_22?">'6 ЦК (менее 670 кВт) ДКП'!$X$17:$X$77</definedName>
    <definedName name="XDO_?P670_DKP_UP_23?">'6 ЦК (менее 670 кВт) ДКП'!$Y$17:$Y$77</definedName>
    <definedName name="XDO_?P670_DKP_UP_3?">'6 ЦК (менее 670 кВт) ДКП'!$E$17:$E$77</definedName>
    <definedName name="XDO_?P670_DKP_UP_4?">'6 ЦК (менее 670 кВт) ДКП'!$F$17:$F$77</definedName>
    <definedName name="XDO_?P670_DKP_UP_5?">'6 ЦК (менее 670 кВт) ДКП'!$G$17:$G$77</definedName>
    <definedName name="XDO_?P670_DKP_UP_6?">'6 ЦК (менее 670 кВт) ДКП'!$H$17:$H$77</definedName>
    <definedName name="XDO_?P670_DKP_UP_7?">'6 ЦК (менее 670 кВт) ДКП'!$I$17:$I$77</definedName>
    <definedName name="XDO_?P670_DKP_UP_8?">'6 ЦК (менее 670 кВт) ДКП'!$J$17:$J$77</definedName>
    <definedName name="XDO_?P670_DKP_UP_9?">'6 ЦК (менее 670 кВт) ДКП'!$K$17:$K$77</definedName>
    <definedName name="XDO_?P670_DKP_UP_DT?">'6 ЦК (менее 670 кВт) ДКП'!$A$17:$A$77</definedName>
    <definedName name="XDO_?PERIOD?">'4 ЦК (менее 670 кВт) ДЭС'!$M$3</definedName>
    <definedName name="XDO_?POWER_PRICE?">'Лист2'!$A$1</definedName>
    <definedName name="XDO_?RSV_PRICE?">'Лист2'!$C$3</definedName>
    <definedName name="XDO_?VAL_BH?">'Лист2'!$C$1</definedName>
    <definedName name="XDO_?VAL_CH1?">'Лист2'!$D$1</definedName>
    <definedName name="XDO_?VAL_CH2?">'Лист2'!$E$1</definedName>
    <definedName name="XDO_?VAL_HH?">'Лист2'!$F$1</definedName>
    <definedName name="XDO_GROUP_?DES_PC4_1000?">'4 ЦК (от 670 до 10 МВт) ДЭС'!$A$12:$Y$42</definedName>
    <definedName name="XDO_GROUP_?DES_PC4_1001?">'4 ЦК (не менее 10 МВт) ДЭС'!$A$12:$Y$42</definedName>
    <definedName name="XDO_GROUP_?DES_PC4_670?">'4 ЦК (менее 670 кВт) ДЭС'!$A$12:$Y$42</definedName>
    <definedName name="XDO_GROUP_?DES_PC6_1000?">'6 ЦК (от 670 до 10 МВт) ДЭС'!$A$12:$Y$42</definedName>
    <definedName name="XDO_GROUP_?DES_PC6_1001?">'6 ЦК (не менее 10 МВт) ДЭС'!$A$12:$Y$42</definedName>
    <definedName name="XDO_GROUP_?DES_PC6_670?">'6 ЦК (менее 670 кВт) ДЭС'!$A$12:$Y$42</definedName>
    <definedName name="XDO_GROUP_?DKP_PC4_1000?">'4 ЦК (от 670 до 10 МВт) ДКП'!$A$12:$Y$42</definedName>
    <definedName name="XDO_GROUP_?DKP_PC4_1001?">'4 ЦК (не менее 10 МВт) ДКП'!$A$12:$Y$42</definedName>
    <definedName name="XDO_GROUP_?DKP_PC4_670?">'4 ЦК (менее 670 кВт) ДКП'!$A$12:$Y$42</definedName>
    <definedName name="XDO_GROUP_?DKP_PC6_1000?">'6 ЦК (от 670 до 10 МВт) ДКП'!$A$12:$Y$42</definedName>
    <definedName name="XDO_GROUP_?DKP_PC6_1001?">'6 ЦК (не менее 10 МВт) ДКП'!$A$13:$Y$43</definedName>
    <definedName name="XDO_GROUP_?DKP_PC6_670?">'6 ЦК (менее 670 кВт) ДКП'!$A$13:$Y$43</definedName>
    <definedName name="XDO_GROUP_?P1000_DES_DN?">'6 ЦК (от 670 до 10 МВт) ДЭС'!$A$80:$Y$110</definedName>
    <definedName name="XDO_GROUP_?P1000_DES_UP?">'6 ЦК (от 670 до 10 МВт) ДЭС'!$A$46:$Y$76</definedName>
    <definedName name="XDO_GROUP_?P1000_DKP_DN?">'6 ЦК (от 670 до 10 МВт) ДКП'!$A$80:$Y$110</definedName>
    <definedName name="XDO_GROUP_?P1000_DKP_UP?">'6 ЦК (от 670 до 10 МВт) ДКП'!$A$46:$Y$76</definedName>
    <definedName name="XDO_GROUP_?P1001_DES_DN?">'6 ЦК (не менее 10 МВт) ДЭС'!$A$80:$Y$110</definedName>
    <definedName name="XDO_GROUP_?P1001_DES_UP?">'6 ЦК (не менее 10 МВт) ДЭС'!$A$46:$Y$76</definedName>
    <definedName name="XDO_GROUP_?P1001_DKP_DN?">'6 ЦК (не менее 10 МВт) ДКП'!$A$81:$Y$111</definedName>
    <definedName name="XDO_GROUP_?P1001_DKP_UP?">'6 ЦК (не менее 10 МВт) ДКП'!$A$47:$Y$77</definedName>
    <definedName name="XDO_GROUP_?P670_DES_DN?">'6 ЦК (менее 670 кВт) ДЭС'!$A$80:$Y$110</definedName>
    <definedName name="XDO_GROUP_?P670_DES_UP?">'6 ЦК (менее 670 кВт) ДЭС'!$A$46:$Y$76</definedName>
    <definedName name="XDO_GROUP_?P670_DKP_DN?">'6 ЦК (менее 670 кВт) ДКП'!$A$81:$Y$111</definedName>
    <definedName name="XDO_GROUP_?P670_DKP_UP?">'6 ЦК (менее 670 кВт) ДКП'!$A$47:$Y$77</definedName>
    <definedName name="_xlnm.Print_Area" localSheetId="7">'4 ЦК (менее 670 кВт) ДКП'!$A$1:$AA$55</definedName>
    <definedName name="_xlnm.Print_Area" localSheetId="1">'4 ЦК (менее 670 кВт) ДЭС'!$A$1:$AA$54</definedName>
    <definedName name="_xlnm.Print_Area" localSheetId="11">'4 ЦК (не менее 10 МВт) ДКП'!$A$1:$Z$55</definedName>
    <definedName name="_xlnm.Print_Area" localSheetId="5">'4 ЦК (не менее 10 МВт) ДЭС'!$A$1:$Z$55</definedName>
    <definedName name="_xlnm.Print_Area" localSheetId="9">'4 ЦК (от 670 до 10 МВт) ДКП'!$A$1:$AA$55</definedName>
    <definedName name="_xlnm.Print_Area" localSheetId="3">'4 ЦК (от 670 до 10 МВт) ДЭС'!$A$1:$AA$55</definedName>
    <definedName name="_xlnm.Print_Area" localSheetId="8">'6 ЦК (менее 670 кВт) ДКП'!$A$1:$AA$127</definedName>
    <definedName name="_xlnm.Print_Area" localSheetId="2">'6 ЦК (менее 670 кВт) ДЭС'!$A$1:$AA$126</definedName>
    <definedName name="_xlnm.Print_Area" localSheetId="12">'6 ЦК (не менее 10 МВт) ДКП'!$A$1:$Z$127</definedName>
    <definedName name="_xlnm.Print_Area" localSheetId="6">'6 ЦК (не менее 10 МВт) ДЭС'!$A$1:$AA$126</definedName>
    <definedName name="_xlnm.Print_Area" localSheetId="10">'6 ЦК (от 670 до 10 МВт) ДКП'!$A$1:$Z$126</definedName>
    <definedName name="_xlnm.Print_Area" localSheetId="4">'6 ЦК (от 670 до 10 МВт) ДЭС'!$A$1:$AA$126</definedName>
  </definedNames>
  <calcPr fullCalcOnLoad="1"/>
</workbook>
</file>

<file path=xl/sharedStrings.xml><?xml version="1.0" encoding="utf-8"?>
<sst xmlns="http://schemas.openxmlformats.org/spreadsheetml/2006/main" count="2208" uniqueCount="437">
  <si>
    <t>Version</t>
  </si>
  <si>
    <t>ARU-dbdrv</t>
  </si>
  <si>
    <t>Extractor Version</t>
  </si>
  <si>
    <t>Template Code</t>
  </si>
  <si>
    <t>Template Type</t>
  </si>
  <si>
    <t>TYPE_EXCEL_TEMPLATE</t>
  </si>
  <si>
    <t>Preprocess XSLT File</t>
  </si>
  <si>
    <t>Last Modified Date</t>
  </si>
  <si>
    <t>Last Modified By</t>
  </si>
  <si>
    <t>Data Constraints:</t>
  </si>
  <si>
    <t>XDO_?P670_DES_UP_DT?</t>
  </si>
  <si>
    <t>&lt;?INTV_VAL_DT?&gt;</t>
  </si>
  <si>
    <t>XDO_?P670_DES_UP_0?</t>
  </si>
  <si>
    <t>&lt;?RH0?&gt;</t>
  </si>
  <si>
    <t>XDO_?P670_DES_UP_1?</t>
  </si>
  <si>
    <t>&lt;?RH1?&gt;</t>
  </si>
  <si>
    <t>XDO_?P670_DES_UP_2?</t>
  </si>
  <si>
    <t>&lt;?RH2?&gt;</t>
  </si>
  <si>
    <t>XDO_?P670_DES_UP_3?</t>
  </si>
  <si>
    <t>&lt;?RH3?&gt;</t>
  </si>
  <si>
    <t>XDO_?P670_DES_UP_4?</t>
  </si>
  <si>
    <t>&lt;?RH4?&gt;</t>
  </si>
  <si>
    <t>XDO_?P670_DES_UP_5?</t>
  </si>
  <si>
    <t>&lt;?RH5?&gt;</t>
  </si>
  <si>
    <t>XDO_?P670_DES_UP_6?</t>
  </si>
  <si>
    <t>&lt;?RH6?&gt;</t>
  </si>
  <si>
    <t>XDO_?P670_DES_UP_7?</t>
  </si>
  <si>
    <t>&lt;?RH7?&gt;</t>
  </si>
  <si>
    <t>XDO_?P670_DES_UP_8?</t>
  </si>
  <si>
    <t>&lt;?RH8?&gt;</t>
  </si>
  <si>
    <t>XDO_?P670_DES_UP_9?</t>
  </si>
  <si>
    <t>&lt;?RH9?&gt;</t>
  </si>
  <si>
    <t>XDO_?P670_DES_UP_10?</t>
  </si>
  <si>
    <t>&lt;?RH10?&gt;</t>
  </si>
  <si>
    <t>XDO_?P670_DES_UP_11?</t>
  </si>
  <si>
    <t>&lt;?RH11?&gt;</t>
  </si>
  <si>
    <t>XDO_?P670_DES_UP_12?</t>
  </si>
  <si>
    <t>&lt;?RH12?&gt;</t>
  </si>
  <si>
    <t>XDO_?P670_DES_UP_13?</t>
  </si>
  <si>
    <t>&lt;?RH13?&gt;</t>
  </si>
  <si>
    <t>XDO_?P670_DES_UP_14?</t>
  </si>
  <si>
    <t>&lt;?RH14?&gt;</t>
  </si>
  <si>
    <t>XDO_?P670_DES_UP_15?</t>
  </si>
  <si>
    <t>&lt;?RH15?&gt;</t>
  </si>
  <si>
    <t>XDO_?P670_DES_UP_16?</t>
  </si>
  <si>
    <t>&lt;?RH16?&gt;</t>
  </si>
  <si>
    <t>XDO_?P670_DES_UP_17?</t>
  </si>
  <si>
    <t>&lt;?RH17?&gt;</t>
  </si>
  <si>
    <t>XDO_?P670_DES_UP_18?</t>
  </si>
  <si>
    <t>&lt;?RH18?&gt;</t>
  </si>
  <si>
    <t>XDO_?P670_DES_UP_19?</t>
  </si>
  <si>
    <t>&lt;?RH19?&gt;</t>
  </si>
  <si>
    <t>XDO_?P670_DES_UP_20?</t>
  </si>
  <si>
    <t>&lt;?RH20?&gt;</t>
  </si>
  <si>
    <t>XDO_?P670_DES_UP_21?</t>
  </si>
  <si>
    <t>&lt;?RH21?&gt;</t>
  </si>
  <si>
    <t>XDO_?P670_DES_UP_22?</t>
  </si>
  <si>
    <t>&lt;?RH22?&gt;</t>
  </si>
  <si>
    <t>XDO_?P670_DES_UP_23?</t>
  </si>
  <si>
    <t>&lt;?RH23?&gt;</t>
  </si>
  <si>
    <t>XDO_GROUP_?P670_DES_UP?</t>
  </si>
  <si>
    <t>&lt;xsl:for-each select="/DATA_DS/PC6_OVER_UP"&gt;</t>
  </si>
  <si>
    <t>&lt;/xsl:for-each&gt;</t>
  </si>
  <si>
    <t>XDO_?P1000_DES_UP_DT?</t>
  </si>
  <si>
    <t>XDO_?P1000_DES_UP_0?</t>
  </si>
  <si>
    <t>XDO_?P1000_DES_UP_1?</t>
  </si>
  <si>
    <t>XDO_?P1000_DES_UP_2?</t>
  </si>
  <si>
    <t>XDO_?P1000_DES_UP_3?</t>
  </si>
  <si>
    <t>XDO_?P1000_DES_UP_4?</t>
  </si>
  <si>
    <t>XDO_?P1000_DES_UP_5?</t>
  </si>
  <si>
    <t>XDO_?P1000_DES_UP_6?</t>
  </si>
  <si>
    <t>XDO_?P1000_DES_UP_7?</t>
  </si>
  <si>
    <t>XDO_?P1000_DES_UP_8?</t>
  </si>
  <si>
    <t>XDO_?P1000_DES_UP_9?</t>
  </si>
  <si>
    <t>XDO_?P1000_DES_UP_10?</t>
  </si>
  <si>
    <t>XDO_?P1000_DES_UP_11?</t>
  </si>
  <si>
    <t>XDO_?P1000_DES_UP_12?</t>
  </si>
  <si>
    <t>XDO_?P1000_DES_UP_13?</t>
  </si>
  <si>
    <t>XDO_?P1000_DES_UP_14?</t>
  </si>
  <si>
    <t>XDO_?P1000_DES_UP_15?</t>
  </si>
  <si>
    <t>XDO_?P1000_DES_UP_16?</t>
  </si>
  <si>
    <t>XDO_?P1000_DES_UP_17?</t>
  </si>
  <si>
    <t>XDO_?P1000_DES_UP_18?</t>
  </si>
  <si>
    <t>XDO_?P1000_DES_UP_19?</t>
  </si>
  <si>
    <t>XDO_?P1000_DES_UP_20?</t>
  </si>
  <si>
    <t>XDO_?P1000_DES_UP_21?</t>
  </si>
  <si>
    <t>XDO_?P1000_DES_UP_22?</t>
  </si>
  <si>
    <t>XDO_?P1000_DES_UP_23?</t>
  </si>
  <si>
    <t>XDO_GROUP_?P1000_DES_UP?</t>
  </si>
  <si>
    <t>XDO_?P1001_DES_UP_DT?</t>
  </si>
  <si>
    <t>XDO_?P1001_DES_UP_0?</t>
  </si>
  <si>
    <t>XDO_?P1001_DES_UP_1?</t>
  </si>
  <si>
    <t>XDO_?P1001_DES_UP_2?</t>
  </si>
  <si>
    <t>XDO_?P1001_DES_UP_3?</t>
  </si>
  <si>
    <t>XDO_?P1001_DES_UP_4?</t>
  </si>
  <si>
    <t>XDO_?P1001_DES_UP_5?</t>
  </si>
  <si>
    <t>XDO_?P1001_DES_UP_6?</t>
  </si>
  <si>
    <t>XDO_?P1001_DES_UP_7?</t>
  </si>
  <si>
    <t>XDO_?P1001_DES_UP_8?</t>
  </si>
  <si>
    <t>XDO_?P1001_DES_UP_9?</t>
  </si>
  <si>
    <t>XDO_?P1001_DES_UP_10?</t>
  </si>
  <si>
    <t>XDO_?P1001_DES_UP_11?</t>
  </si>
  <si>
    <t>XDO_?P1001_DES_UP_12?</t>
  </si>
  <si>
    <t>XDO_?P1001_DES_UP_13?</t>
  </si>
  <si>
    <t>XDO_?P1001_DES_UP_14?</t>
  </si>
  <si>
    <t>XDO_?P1001_DES_UP_15?</t>
  </si>
  <si>
    <t>XDO_?P1001_DES_UP_16?</t>
  </si>
  <si>
    <t>XDO_?P1001_DES_UP_17?</t>
  </si>
  <si>
    <t>XDO_?P1001_DES_UP_18?</t>
  </si>
  <si>
    <t>XDO_?P1001_DES_UP_19?</t>
  </si>
  <si>
    <t>XDO_?P1001_DES_UP_20?</t>
  </si>
  <si>
    <t>XDO_?P1001_DES_UP_21?</t>
  </si>
  <si>
    <t>XDO_?P1001_DES_UP_22?</t>
  </si>
  <si>
    <t>XDO_?P1001_DES_UP_23?</t>
  </si>
  <si>
    <t>XDO_GROUP_?P1001_DES_UP?</t>
  </si>
  <si>
    <t>XDO_?P670_DKP_UP_DT?</t>
  </si>
  <si>
    <t>XDO_?P670_DKP_UP_0?</t>
  </si>
  <si>
    <t>XDO_?P670_DKP_UP_1?</t>
  </si>
  <si>
    <t>XDO_?P670_DKP_UP_2?</t>
  </si>
  <si>
    <t>XDO_?P670_DKP_UP_3?</t>
  </si>
  <si>
    <t>XDO_?P670_DKP_UP_4?</t>
  </si>
  <si>
    <t>XDO_?P670_DKP_UP_5?</t>
  </si>
  <si>
    <t>XDO_?P670_DKP_UP_6?</t>
  </si>
  <si>
    <t>XDO_?P670_DKP_UP_7?</t>
  </si>
  <si>
    <t>XDO_?P670_DKP_UP_8?</t>
  </si>
  <si>
    <t>XDO_?P670_DKP_UP_9?</t>
  </si>
  <si>
    <t>XDO_?P670_DKP_UP_10?</t>
  </si>
  <si>
    <t>XDO_?P670_DKP_UP_11?</t>
  </si>
  <si>
    <t>XDO_?P670_DKP_UP_12?</t>
  </si>
  <si>
    <t>XDO_?P670_DKP_UP_13?</t>
  </si>
  <si>
    <t>XDO_?P670_DKP_UP_14?</t>
  </si>
  <si>
    <t>XDO_?P670_DKP_UP_15?</t>
  </si>
  <si>
    <t>XDO_?P670_DKP_UP_16?</t>
  </si>
  <si>
    <t>XDO_?P670_DKP_UP_17?</t>
  </si>
  <si>
    <t>XDO_?P670_DKP_UP_18?</t>
  </si>
  <si>
    <t>XDO_?P670_DKP_UP_19?</t>
  </si>
  <si>
    <t>XDO_?P670_DKP_UP_20?</t>
  </si>
  <si>
    <t>XDO_?P670_DKP_UP_21?</t>
  </si>
  <si>
    <t>XDO_?P670_DKP_UP_22?</t>
  </si>
  <si>
    <t>XDO_?P670_DKP_UP_23?</t>
  </si>
  <si>
    <t>XDO_GROUP_?P670_DKP_UP?</t>
  </si>
  <si>
    <t>XDO_?P1000_DKP_UP_DT?</t>
  </si>
  <si>
    <t>XDO_?P1000_DKP_UP_0?</t>
  </si>
  <si>
    <t>XDO_?P1000_DKP_UP_1?</t>
  </si>
  <si>
    <t>XDO_?P1000_DKP_UP_2?</t>
  </si>
  <si>
    <t>XDO_?P1000_DKP_UP_3?</t>
  </si>
  <si>
    <t>XDO_?P1000_DKP_UP_4?</t>
  </si>
  <si>
    <t>XDO_?P1000_DKP_UP_5?</t>
  </si>
  <si>
    <t>XDO_?P1000_DKP_UP_6?</t>
  </si>
  <si>
    <t>XDO_?P1000_DKP_UP_7?</t>
  </si>
  <si>
    <t>XDO_?P1000_DKP_UP_8?</t>
  </si>
  <si>
    <t>XDO_?P1000_DKP_UP_9?</t>
  </si>
  <si>
    <t>XDO_?P1000_DKP_UP_10?</t>
  </si>
  <si>
    <t>XDO_?P1000_DKP_UP_11?</t>
  </si>
  <si>
    <t>XDO_?P1000_DKP_UP_12?</t>
  </si>
  <si>
    <t>XDO_?P1000_DKP_UP_13?</t>
  </si>
  <si>
    <t>XDO_?P1000_DKP_UP_14?</t>
  </si>
  <si>
    <t>XDO_?P1000_DKP_UP_15?</t>
  </si>
  <si>
    <t>XDO_?P1000_DKP_UP_16?</t>
  </si>
  <si>
    <t>XDO_?P1000_DKP_UP_17?</t>
  </si>
  <si>
    <t>XDO_?P1000_DKP_UP_18?</t>
  </si>
  <si>
    <t>XDO_?P1000_DKP_UP_19?</t>
  </si>
  <si>
    <t>XDO_?P1000_DKP_UP_20?</t>
  </si>
  <si>
    <t>XDO_?P1000_DKP_UP_21?</t>
  </si>
  <si>
    <t>XDO_?P1000_DKP_UP_22?</t>
  </si>
  <si>
    <t>XDO_?P1000_DKP_UP_23?</t>
  </si>
  <si>
    <t>XDO_GROUP_?P1000_DKP_UP?</t>
  </si>
  <si>
    <t>XDO_?P1001_DKP_UP_DT?</t>
  </si>
  <si>
    <t>XDO_?P1001_DKP_UP_0?</t>
  </si>
  <si>
    <t>XDO_?P1001_DKP_UP_1?</t>
  </si>
  <si>
    <t>XDO_?P1001_DKP_UP_2?</t>
  </si>
  <si>
    <t>XDO_?P1001_DKP_UP_3?</t>
  </si>
  <si>
    <t>XDO_?P1001_DKP_UP_4?</t>
  </si>
  <si>
    <t>XDO_?P1001_DKP_UP_5?</t>
  </si>
  <si>
    <t>XDO_?P1001_DKP_UP_6?</t>
  </si>
  <si>
    <t>XDO_?P1001_DKP_UP_7?</t>
  </si>
  <si>
    <t>XDO_?P1001_DKP_UP_8?</t>
  </si>
  <si>
    <t>XDO_?P1001_DKP_UP_9?</t>
  </si>
  <si>
    <t>XDO_?P1001_DKP_UP_10?</t>
  </si>
  <si>
    <t>XDO_?P1001_DKP_UP_11?</t>
  </si>
  <si>
    <t>XDO_?P1001_DKP_UP_12?</t>
  </si>
  <si>
    <t>XDO_?P1001_DKP_UP_13?</t>
  </si>
  <si>
    <t>XDO_?P1001_DKP_UP_14?</t>
  </si>
  <si>
    <t>XDO_?P1001_DKP_UP_15?</t>
  </si>
  <si>
    <t>XDO_?P1001_DKP_UP_16?</t>
  </si>
  <si>
    <t>XDO_?P1001_DKP_UP_17?</t>
  </si>
  <si>
    <t>XDO_?P1001_DKP_UP_18?</t>
  </si>
  <si>
    <t>XDO_?P1001_DKP_UP_19?</t>
  </si>
  <si>
    <t>XDO_?P1001_DKP_UP_20?</t>
  </si>
  <si>
    <t>XDO_?P1001_DKP_UP_21?</t>
  </si>
  <si>
    <t>XDO_?P1001_DKP_UP_22?</t>
  </si>
  <si>
    <t>XDO_?P1001_DKP_UP_23?</t>
  </si>
  <si>
    <t>XDO_GROUP_?P1001_DKP_UP?</t>
  </si>
  <si>
    <t>XDO_?P670_DES_DN_DT?</t>
  </si>
  <si>
    <t>XDO_?P670_DES_DN_0?</t>
  </si>
  <si>
    <t>XDO_?P670_DES_DN_1?</t>
  </si>
  <si>
    <t>XDO_?P670_DES_DN_2?</t>
  </si>
  <si>
    <t>XDO_?P670_DES_DN_3?</t>
  </si>
  <si>
    <t>XDO_?P670_DES_DN_4?</t>
  </si>
  <si>
    <t>XDO_?P670_DES_DN_5?</t>
  </si>
  <si>
    <t>XDO_?P670_DES_DN_6?</t>
  </si>
  <si>
    <t>XDO_?P670_DES_DN_7?</t>
  </si>
  <si>
    <t>XDO_?P670_DES_DN_8?</t>
  </si>
  <si>
    <t>XDO_?P670_DES_DN_9?</t>
  </si>
  <si>
    <t>XDO_?P670_DES_DN_10?</t>
  </si>
  <si>
    <t>XDO_?P670_DES_DN_11?</t>
  </si>
  <si>
    <t>XDO_?P670_DES_DN_12?</t>
  </si>
  <si>
    <t>XDO_?P670_DES_DN_13?</t>
  </si>
  <si>
    <t>XDO_?P670_DES_DN_14?</t>
  </si>
  <si>
    <t>XDO_?P670_DES_DN_15?</t>
  </si>
  <si>
    <t>XDO_?P670_DES_DN_16?</t>
  </si>
  <si>
    <t>XDO_?P670_DES_DN_17?</t>
  </si>
  <si>
    <t>XDO_?P670_DES_DN_18?</t>
  </si>
  <si>
    <t>XDO_?P670_DES_DN_19?</t>
  </si>
  <si>
    <t>XDO_?P670_DES_DN_20?</t>
  </si>
  <si>
    <t>XDO_?P670_DES_DN_21?</t>
  </si>
  <si>
    <t>XDO_?P670_DES_DN_22?</t>
  </si>
  <si>
    <t>XDO_?P670_DES_DN_23?</t>
  </si>
  <si>
    <t>XDO_GROUP_?P670_DES_DN?</t>
  </si>
  <si>
    <t>&lt;xsl:for-each select="/DATA_DS/PC6_OVER_DOWN"&gt;</t>
  </si>
  <si>
    <t>XDO_?P1000_DES_DN_DT?</t>
  </si>
  <si>
    <t>XDO_?P1000_DES_DN_0?</t>
  </si>
  <si>
    <t>XDO_?P1000_DES_DN_1?</t>
  </si>
  <si>
    <t>XDO_?P1000_DES_DN_2?</t>
  </si>
  <si>
    <t>XDO_?P1000_DES_DN_3?</t>
  </si>
  <si>
    <t>XDO_?P1000_DES_DN_4?</t>
  </si>
  <si>
    <t>XDO_?P1000_DES_DN_5?</t>
  </si>
  <si>
    <t>XDO_?P1000_DES_DN_6?</t>
  </si>
  <si>
    <t>XDO_?P1000_DES_DN_7?</t>
  </si>
  <si>
    <t>XDO_?P1000_DES_DN_8?</t>
  </si>
  <si>
    <t>XDO_?P1000_DES_DN_9?</t>
  </si>
  <si>
    <t>XDO_?P1000_DES_DN_10?</t>
  </si>
  <si>
    <t>XDO_?P1000_DES_DN_11?</t>
  </si>
  <si>
    <t>XDO_?P1000_DES_DN_12?</t>
  </si>
  <si>
    <t>XDO_?P1000_DES_DN_13?</t>
  </si>
  <si>
    <t>XDO_?P1000_DES_DN_14?</t>
  </si>
  <si>
    <t>XDO_?P1000_DES_DN_15?</t>
  </si>
  <si>
    <t>XDO_?P1000_DES_DN_16?</t>
  </si>
  <si>
    <t>XDO_?P1000_DES_DN_17?</t>
  </si>
  <si>
    <t>XDO_?P1000_DES_DN_18?</t>
  </si>
  <si>
    <t>XDO_?P1000_DES_DN_19?</t>
  </si>
  <si>
    <t>XDO_?P1000_DES_DN_20?</t>
  </si>
  <si>
    <t>XDO_?P1000_DES_DN_21?</t>
  </si>
  <si>
    <t>XDO_?P1000_DES_DN_22?</t>
  </si>
  <si>
    <t>XDO_?P1000_DES_DN_23?</t>
  </si>
  <si>
    <t>XDO_GROUP_?P1000_DES_DN?</t>
  </si>
  <si>
    <t>XDO_?P1001_DES_DN_DT?</t>
  </si>
  <si>
    <t>XDO_?P1001_DES_DN_0?</t>
  </si>
  <si>
    <t>XDO_?P1001_DES_DN_1?</t>
  </si>
  <si>
    <t>XDO_?P1001_DES_DN_2?</t>
  </si>
  <si>
    <t>XDO_?P1001_DES_DN_3?</t>
  </si>
  <si>
    <t>XDO_?P1001_DES_DN_4?</t>
  </si>
  <si>
    <t>XDO_?P1001_DES_DN_5?</t>
  </si>
  <si>
    <t>XDO_?P1001_DES_DN_6?</t>
  </si>
  <si>
    <t>XDO_?P1001_DES_DN_7?</t>
  </si>
  <si>
    <t>XDO_?P1001_DES_DN_8?</t>
  </si>
  <si>
    <t>XDO_?P1001_DES_DN_9?</t>
  </si>
  <si>
    <t>XDO_?P1001_DES_DN_10?</t>
  </si>
  <si>
    <t>XDO_?P1001_DES_DN_11?</t>
  </si>
  <si>
    <t>XDO_?P1001_DES_DN_12?</t>
  </si>
  <si>
    <t>XDO_?P1001_DES_DN_13?</t>
  </si>
  <si>
    <t>XDO_?P1001_DES_DN_14?</t>
  </si>
  <si>
    <t>XDO_?P1001_DES_DN_15?</t>
  </si>
  <si>
    <t>XDO_?P1001_DES_DN_16?</t>
  </si>
  <si>
    <t>XDO_?P1001_DES_DN_17?</t>
  </si>
  <si>
    <t>XDO_?P1001_DES_DN_18?</t>
  </si>
  <si>
    <t>XDO_?P1001_DES_DN_19?</t>
  </si>
  <si>
    <t>XDO_?P1001_DES_DN_20?</t>
  </si>
  <si>
    <t>XDO_?P1001_DES_DN_21?</t>
  </si>
  <si>
    <t>XDO_?P1001_DES_DN_22?</t>
  </si>
  <si>
    <t>XDO_?P1001_DES_DN_23?</t>
  </si>
  <si>
    <t>XDO_GROUP_?P1001_DES_DN?</t>
  </si>
  <si>
    <t>XDO_?P670_DKP_DN_DT?</t>
  </si>
  <si>
    <t>XDO_?P670_DKP_DN_0?</t>
  </si>
  <si>
    <t>XDO_?P670_DKP_DN_1?</t>
  </si>
  <si>
    <t>XDO_?P670_DKP_DN_2?</t>
  </si>
  <si>
    <t>XDO_?P670_DKP_DN_3?</t>
  </si>
  <si>
    <t>XDO_?P670_DKP_DN_4?</t>
  </si>
  <si>
    <t>XDO_?P670_DKP_DN_5?</t>
  </si>
  <si>
    <t>XDO_?P670_DKP_DN_6?</t>
  </si>
  <si>
    <t>XDO_?P670_DKP_DN_7?</t>
  </si>
  <si>
    <t>XDO_?P670_DKP_DN_8?</t>
  </si>
  <si>
    <t>XDO_?P670_DKP_DN_9?</t>
  </si>
  <si>
    <t>XDO_?P670_DKP_DN_10?</t>
  </si>
  <si>
    <t>XDO_?P670_DKP_DN_11?</t>
  </si>
  <si>
    <t>XDO_?P670_DKP_DN_12?</t>
  </si>
  <si>
    <t>XDO_?P670_DKP_DN_13?</t>
  </si>
  <si>
    <t>XDO_?P670_DKP_DN_14?</t>
  </si>
  <si>
    <t>XDO_?P670_DKP_DN_15?</t>
  </si>
  <si>
    <t>XDO_?P670_DKP_DN_16?</t>
  </si>
  <si>
    <t>XDO_?P670_DKP_DN_17?</t>
  </si>
  <si>
    <t>XDO_?P670_DKP_DN_18?</t>
  </si>
  <si>
    <t>XDO_?P670_DKP_DN_19?</t>
  </si>
  <si>
    <t>XDO_?P670_DKP_DN_20?</t>
  </si>
  <si>
    <t>XDO_?P670_DKP_DN_21?</t>
  </si>
  <si>
    <t>XDO_?P670_DKP_DN_22?</t>
  </si>
  <si>
    <t>XDO_?P670_DKP_DN_23?</t>
  </si>
  <si>
    <t>XDO_GROUP_?P670_DKP_DN?</t>
  </si>
  <si>
    <t>XDO_?P1000_DKP_DN_DT?</t>
  </si>
  <si>
    <t>XDO_?P1000_DKP_DN_0?</t>
  </si>
  <si>
    <t>XDO_?P1000_DKP_DN_1?</t>
  </si>
  <si>
    <t>XDO_?P1000_DKP_DN_2?</t>
  </si>
  <si>
    <t>XDO_?P1000_DKP_DN_3?</t>
  </si>
  <si>
    <t>XDO_?P1000_DKP_DN_4?</t>
  </si>
  <si>
    <t>XDO_?P1000_DKP_DN_5?</t>
  </si>
  <si>
    <t>XDO_?P1000_DKP_DN_6?</t>
  </si>
  <si>
    <t>XDO_?P1000_DKP_DN_7?</t>
  </si>
  <si>
    <t>XDO_?P1000_DKP_DN_8?</t>
  </si>
  <si>
    <t>XDO_?P1000_DKP_DN_9?</t>
  </si>
  <si>
    <t>XDO_?P1000_DKP_DN_10?</t>
  </si>
  <si>
    <t>XDO_?P1000_DKP_DN_11?</t>
  </si>
  <si>
    <t>XDO_?P1000_DKP_DN_12?</t>
  </si>
  <si>
    <t>XDO_?P1000_DKP_DN_13?</t>
  </si>
  <si>
    <t>XDO_?P1000_DKP_DN_14?</t>
  </si>
  <si>
    <t>XDO_?P1000_DKP_DN_15?</t>
  </si>
  <si>
    <t>XDO_?P1000_DKP_DN_16?</t>
  </si>
  <si>
    <t>XDO_?P1000_DKP_DN_17?</t>
  </si>
  <si>
    <t>XDO_?P1000_DKP_DN_18?</t>
  </si>
  <si>
    <t>XDO_?P1000_DKP_DN_19?</t>
  </si>
  <si>
    <t>XDO_?P1000_DKP_DN_20?</t>
  </si>
  <si>
    <t>XDO_?P1000_DKP_DN_21?</t>
  </si>
  <si>
    <t>XDO_?P1000_DKP_DN_22?</t>
  </si>
  <si>
    <t>XDO_?P1000_DKP_DN_23?</t>
  </si>
  <si>
    <t>XDO_GROUP_?P1000_DKP_DN?</t>
  </si>
  <si>
    <t>XDO_?P1001_DKP_DN_DT?</t>
  </si>
  <si>
    <t>XDO_?P1001_DKP_DN_0?</t>
  </si>
  <si>
    <t>XDO_?P1001_DKP_DN_1?</t>
  </si>
  <si>
    <t>XDO_?P1001_DKP_DN_2?</t>
  </si>
  <si>
    <t>XDO_?P1001_DKP_DN_3?</t>
  </si>
  <si>
    <t>XDO_?P1001_DKP_DN_4?</t>
  </si>
  <si>
    <t>XDO_?P1001_DKP_DN_5?</t>
  </si>
  <si>
    <t>XDO_?P1001_DKP_DN_6?</t>
  </si>
  <si>
    <t>XDO_?P1001_DKP_DN_7?</t>
  </si>
  <si>
    <t>XDO_?P1001_DKP_DN_8?</t>
  </si>
  <si>
    <t>XDO_?P1001_DKP_DN_9?</t>
  </si>
  <si>
    <t>XDO_?P1001_DKP_DN_10?</t>
  </si>
  <si>
    <t>XDO_?P1001_DKP_DN_11?</t>
  </si>
  <si>
    <t>XDO_?P1001_DKP_DN_12?</t>
  </si>
  <si>
    <t>XDO_?P1001_DKP_DN_13?</t>
  </si>
  <si>
    <t>XDO_?P1001_DKP_DN_14?</t>
  </si>
  <si>
    <t>XDO_?P1001_DKP_DN_15?</t>
  </si>
  <si>
    <t>XDO_?P1001_DKP_DN_16?</t>
  </si>
  <si>
    <t>XDO_?P1001_DKP_DN_17?</t>
  </si>
  <si>
    <t>XDO_?P1001_DKP_DN_18?</t>
  </si>
  <si>
    <t>XDO_?P1001_DKP_DN_19?</t>
  </si>
  <si>
    <t>XDO_?P1001_DKP_DN_20?</t>
  </si>
  <si>
    <t>XDO_?P1001_DKP_DN_21?</t>
  </si>
  <si>
    <t>XDO_?P1001_DKP_DN_22?</t>
  </si>
  <si>
    <t>XDO_?P1001_DKP_DN_23?</t>
  </si>
  <si>
    <t>XDO_GROUP_?P1001_DKP_DN?</t>
  </si>
  <si>
    <t>ООО "Уральская энергосбытовая компания"</t>
  </si>
  <si>
    <t>в мартe 2024 года</t>
  </si>
  <si>
    <t>(наименование гарантирующего поставщика)</t>
  </si>
  <si>
    <t>(месяц)         (год)</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</si>
  <si>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</si>
  <si>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1. Ставка за электрическую энергию предельного уровня нерегулируемых цен, рублей/МВт·ч без НДС</t>
  </si>
  <si>
    <t>Дата</t>
  </si>
  <si>
    <t>Ставка для фактических почасовых объемов покупки электрической энергии, отпущенных на уровне напряжения ГН</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</si>
  <si>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</si>
  <si>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</si>
  <si>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</si>
  <si>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</si>
  <si>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</si>
  <si>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</si>
  <si>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</si>
  <si>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</si>
  <si>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</si>
  <si>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</si>
  <si>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</si>
  <si>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</si>
  <si>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</si>
  <si>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</si>
  <si>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</si>
  <si>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</si>
  <si>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</si>
  <si>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</si>
  <si>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</si>
  <si>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</si>
  <si>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</si>
  <si>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</si>
  <si>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</si>
  <si>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</si>
  <si>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t>01.03.2024</t>
  </si>
  <si>
    <t>02.03.2024</t>
  </si>
  <si>
    <t>03.03.2024</t>
  </si>
  <si>
    <t>04.03.2024</t>
  </si>
  <si>
    <t>05.03.2024</t>
  </si>
  <si>
    <t>06.03.2024</t>
  </si>
  <si>
    <t>07.03.2024</t>
  </si>
  <si>
    <t>08.03.2024</t>
  </si>
  <si>
    <t>09.03.2024</t>
  </si>
  <si>
    <t>10.03.2024</t>
  </si>
  <si>
    <t>11.03.2024</t>
  </si>
  <si>
    <t>12.03.2024</t>
  </si>
  <si>
    <t>13.03.2024</t>
  </si>
  <si>
    <t>14.03.2024</t>
  </si>
  <si>
    <t>15.03.2024</t>
  </si>
  <si>
    <t>16.03.2024</t>
  </si>
  <si>
    <t>17.03.2024</t>
  </si>
  <si>
    <t>18.03.2024</t>
  </si>
  <si>
    <t>19.03.2024</t>
  </si>
  <si>
    <t>20.03.2024</t>
  </si>
  <si>
    <t>21.03.2024</t>
  </si>
  <si>
    <t>22.03.2024</t>
  </si>
  <si>
    <t>23.03.2024</t>
  </si>
  <si>
    <t>24.03.2024</t>
  </si>
  <si>
    <t>25.03.2024</t>
  </si>
  <si>
    <t>26.03.2024</t>
  </si>
  <si>
    <t>27.03.2024</t>
  </si>
  <si>
    <t>28.03.2024</t>
  </si>
  <si>
    <t>29.03.2024</t>
  </si>
  <si>
    <t>30.03.2024</t>
  </si>
  <si>
    <t>31.03.2024</t>
  </si>
  <si>
    <t>2. Ставка за мощность, приобретаемую потребителем (покупателем), предельного уровня нерегулируемых цен, рублей/МВт в месяц без НДС</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</si>
  <si>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</si>
  <si>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Уровень напряжения</t>
  </si>
  <si>
    <t>BH</t>
  </si>
  <si>
    <t>CH I</t>
  </si>
  <si>
    <t>CH II</t>
  </si>
  <si>
    <t>HH</t>
  </si>
  <si>
    <t>Ставка тарифа на услуги по передаче электрической энергии за содержание электрических сетей</t>
  </si>
  <si>
    <t>___1_Примечание: для группы «прочие потребители» с максимальной мощностью энергопринимающих устройств менее 670 кВт, приобретающих электрическую энергию (мощность) по договору энергоснабжения, энергопринимающие устройства которых присоединены через объекты по производству электрической энергии (мощности) электрической энергии (мощности)</t>
  </si>
  <si>
    <t>___2_Примечание: информация указана в отношении зоны деятельности на территории Челябинской области (границы зоны деятельности на территории Челябинской области определены постановлением Министерства тарифного регулирования и энергетики Челябинской области от 13.06.2019 № 46/4)</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</si>
  <si>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</si>
  <si>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</si>
  <si>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</si>
  <si>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</si>
  <si>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</si>
  <si>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2. Ставка за мощность, приобретаемую потребителем (покупателем), предельного уровня нерегулируемых цен, рублей/МВт в месяц</t>
  </si>
  <si>
    <t>___1_Примечание: для группы «прочие потребители» с максимальной мощностью энергопринимающих устройств от 670 кВт до 10 МВт, приобретающих электрическую энергию (мощность) по договору энергоснабжения, энергопринимающие устройства которых присоединены через объекты по производству электрической энергии (мощности) электрической энергии (мощности)</t>
  </si>
  <si>
    <t xml:space="preserve">(наименование гарантирующего поставщика) </t>
  </si>
  <si>
    <t xml:space="preserve"> (месяц)         (год)</t>
  </si>
  <si>
    <t>___1_Примечание: для группы «прочие потребители» с максимальной мощностью энергопринимающих устройств не менее 10 МВт, приобретающих электрическую энергию (мощность) по договору энергоснабжения, энергопринимающие устройства которых присоединены через объекты по производству электрической энергии (мощности) электрической энергии (мощности)</t>
  </si>
  <si>
    <t>___1_Примечание: для группы «прочие потребители» с максимальной мощностью энергопринимающих устройств менее 670 кВт, приобретающих электрическую энергию (мощность) по договору купли-продажи, энергопринимающие устройства которых присоединены через объекты по производству электрической энергии (мощности) электрической энергии (мощности)</t>
  </si>
  <si>
    <t>___1_Примечание: для группы «прочие потребители» с максимальной мощностью энергопринимающих устройств от 670 кВт до 10 МВт, приобретающих электрическую энергию (мощность) по договору купли-продажи, энергопринимающие устройства которых присоединены через объекты по производству электрической энергии (мощности) электрической энергии (мощности)</t>
  </si>
  <si>
    <t>___1_Примечание: для группы «прочие потребители» с максимальной мощностью энергопринимающих устройств не менее 10 МВт, приобретающих электрическую энергию (мощность) по договору купли-продажи, энергопринимающие устройства которых присоединены через объекты по производству электрической энергии (мощности) электрической энергии (мощности)</t>
  </si>
  <si>
    <r>
      <t xml:space="preserve">Предельные уровни нерегулируемых цен на электрическую энергию (мощность), поставляемую потребителям (покупателям) </t>
    </r>
    <r>
      <rPr>
        <b/>
        <vertAlign val="superscript"/>
        <sz val="14"/>
        <rFont val="Arial Narrow"/>
        <family val="2"/>
      </rPr>
      <t>1, 2</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</si>
</sst>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9">
    <font>
      <sz val="11"/>
      <color theme="1"/>
      <name val="Calibri"/>
      <family val="2"/>
    </font>
    <font>
      <sz val="11"/>
      <color indexed="8"/>
      <name val="Calibri"/>
      <family val="2"/>
    </font>
    <font>
      <b/>
      <sz val="14"/>
      <name val="Arial Narrow"/>
      <family val="2"/>
    </font>
    <font>
      <b/>
      <vertAlign val="superscript"/>
      <sz val="14"/>
      <name val="Arial Narrow"/>
      <family val="2"/>
    </font>
    <font>
      <u val="single"/>
      <sz val="14"/>
      <name val="Arial Narrow"/>
      <family val="2"/>
    </font>
    <font>
      <sz val="10"/>
      <name val="Arial"/>
      <family val="2"/>
    </font>
    <font>
      <sz val="10"/>
      <name val="Arial Cyr"/>
      <family val="0"/>
    </font>
    <font>
      <sz val="10"/>
      <name val="Helv"/>
      <family val="0"/>
    </font>
    <font>
      <sz val="12"/>
      <name val="Arial Narrow"/>
      <family val="2"/>
    </font>
    <font>
      <sz val="14"/>
      <name val="Arial Narrow"/>
      <family val="2"/>
    </font>
    <font>
      <i/>
      <sz val="12"/>
      <name val="Arial Narrow"/>
      <family val="2"/>
    </font>
    <font>
      <sz val="12"/>
      <color indexed="8"/>
      <name val="Arial Narrow"/>
      <family val="2"/>
    </font>
    <font>
      <sz val="11"/>
      <color indexed="8"/>
      <name val="Arial"/>
      <family val="2"/>
    </font>
    <font>
      <sz val="11"/>
      <color indexed="8"/>
      <name val="Arial Narrow"/>
      <family val="2"/>
    </font>
    <font>
      <i/>
      <sz val="12"/>
      <color indexed="8"/>
      <name val="Arial Narrow"/>
      <family val="2"/>
    </font>
    <font>
      <b/>
      <sz val="12"/>
      <color indexed="8"/>
      <name val="Arial Narrow"/>
      <family val="2"/>
    </font>
    <font>
      <vertAlign val="superscript"/>
      <sz val="12"/>
      <color indexed="8"/>
      <name val="Arial Narrow"/>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thin"/>
      <right style="medium"/>
      <top style="thin"/>
      <bottom style="medium"/>
    </border>
    <border>
      <left style="thin"/>
      <right style="thin"/>
      <top/>
      <bottom style="thin"/>
    </border>
    <border>
      <left style="medium"/>
      <right style="thin"/>
      <top/>
      <bottom style="thin"/>
    </border>
    <border>
      <left style="thin"/>
      <right style="medium"/>
      <top/>
      <bottom style="thin"/>
    </border>
    <border>
      <left style="thin"/>
      <right style="thin"/>
      <top style="thin"/>
      <bottom style="thin"/>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color indexed="8"/>
      </right>
      <top style="thin">
        <color indexed="8"/>
      </top>
      <bottom>
        <color indexed="8"/>
      </bottom>
    </border>
    <border>
      <left>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style="thin">
        <color indexed="8"/>
      </bottom>
    </border>
    <border>
      <left/>
      <right>
        <color indexed="8"/>
      </right>
      <top/>
      <bottom style="thin">
        <color indexed="8"/>
      </bottom>
    </border>
    <border>
      <left>
        <color indexed="8"/>
      </left>
      <right style="thin">
        <color indexed="8"/>
      </right>
      <top>
        <color indexed="8"/>
      </top>
      <bottom style="thin">
        <color indexed="8"/>
      </bottom>
    </border>
    <border>
      <left style="medium">
        <color indexed="8"/>
      </left>
      <right style="thin">
        <color indexed="8"/>
      </right>
      <top style="medium">
        <color indexed="8"/>
      </top>
      <bottom>
        <color indexed="8"/>
      </bottom>
    </border>
    <border>
      <left style="medium">
        <color indexed="8"/>
      </left>
      <right style="thin">
        <color indexed="8"/>
      </right>
      <top>
        <color indexed="8"/>
      </top>
      <bottom style="medium">
        <color indexed="8"/>
      </bottom>
    </border>
    <border>
      <left style="thin">
        <color indexed="8"/>
      </left>
      <right>
        <color indexed="8"/>
      </right>
      <top style="medium">
        <color indexed="8"/>
      </top>
      <bottom style="thin">
        <color indexed="8"/>
      </bottom>
    </border>
    <border>
      <left>
        <color indexed="8"/>
      </left>
      <right>
        <color indexed="8"/>
      </right>
      <top style="medium">
        <color indexed="8"/>
      </top>
      <bottom style="thin">
        <color indexed="8"/>
      </bottom>
    </border>
    <border>
      <left>
        <color indexed="8"/>
      </left>
      <right style="medium">
        <color indexed="8"/>
      </right>
      <top style="medium">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5" fillId="0" borderId="0">
      <alignment/>
      <protection/>
    </xf>
    <xf numFmtId="0" fontId="6" fillId="0" borderId="0">
      <alignment/>
      <protection/>
    </xf>
    <xf numFmtId="0" fontId="44" fillId="30" borderId="0" applyNumberFormat="0" applyBorder="0" applyAlignment="0" applyProtection="0"/>
    <xf numFmtId="0" fontId="4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7" fillId="0" borderId="0">
      <alignment/>
      <protection/>
    </xf>
    <xf numFmtId="0" fontId="4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32" borderId="0" applyNumberFormat="0" applyBorder="0" applyAlignment="0" applyProtection="0"/>
  </cellStyleXfs>
  <cellXfs count="74">
    <xf numFmtId="0" fontId="0" fillId="0" borderId="0" xfId="0" applyFont="1" applyAlignment="1">
      <alignment/>
    </xf>
    <xf numFmtId="164" fontId="11" fillId="33" borderId="0" xfId="0" applyNumberFormat="1" applyFont="1" applyFill="1" applyAlignment="1">
      <alignment horizontal="center" vertical="center"/>
    </xf>
    <xf numFmtId="164" fontId="11" fillId="33" borderId="0" xfId="0" applyNumberFormat="1" applyFont="1" applyFill="1" applyBorder="1" applyAlignment="1">
      <alignment horizontal="center" vertical="center"/>
    </xf>
    <xf numFmtId="0" fontId="9" fillId="0" borderId="0" xfId="0" applyFont="1" applyAlignment="1">
      <alignment/>
    </xf>
    <xf numFmtId="0" fontId="9" fillId="0" borderId="0" xfId="0" applyFont="1" applyBorder="1" applyAlignment="1">
      <alignment/>
    </xf>
    <xf numFmtId="4" fontId="11" fillId="33" borderId="0" xfId="0" applyNumberFormat="1" applyFont="1" applyFill="1" applyBorder="1" applyAlignment="1">
      <alignment horizontal="center" vertical="center"/>
    </xf>
    <xf numFmtId="164" fontId="11" fillId="33" borderId="0" xfId="0" applyNumberFormat="1" applyFont="1" applyFill="1" applyBorder="1" applyAlignment="1">
      <alignment horizontal="left" vertical="center"/>
    </xf>
    <xf numFmtId="0" fontId="9" fillId="0" borderId="0" xfId="0" applyFont="1" applyBorder="1" applyAlignment="1">
      <alignment horizontal="left"/>
    </xf>
    <xf numFmtId="0" fontId="12" fillId="0" borderId="0" xfId="0" applyFont="1" applyAlignment="1">
      <alignment/>
    </xf>
    <xf numFmtId="0" fontId="0" fillId="0" borderId="0" xfId="0" applyFill="1" applyAlignment="1">
      <alignment/>
    </xf>
    <xf numFmtId="164" fontId="11" fillId="33" borderId="0" xfId="0" applyNumberFormat="1" applyFont="1" applyFill="1" applyAlignment="1">
      <alignment horizontal="left" vertical="center"/>
    </xf>
    <xf numFmtId="4" fontId="0" fillId="0" borderId="0" xfId="0" applyNumberFormat="1" applyAlignment="1">
      <alignment/>
    </xf>
    <xf numFmtId="164" fontId="11" fillId="0" borderId="0" xfId="0" applyNumberFormat="1" applyFont="1" applyFill="1" applyBorder="1" applyAlignment="1">
      <alignment horizontal="center" vertical="center"/>
    </xf>
    <xf numFmtId="164" fontId="11" fillId="0" borderId="10" xfId="0" applyNumberFormat="1" applyFont="1" applyFill="1" applyBorder="1" applyAlignment="1">
      <alignment horizontal="center" vertical="center" wrapText="1"/>
    </xf>
    <xf numFmtId="164" fontId="11" fillId="0" borderId="11" xfId="0" applyNumberFormat="1" applyFont="1" applyFill="1" applyBorder="1" applyAlignment="1">
      <alignment horizontal="center" vertical="center" wrapText="1"/>
    </xf>
    <xf numFmtId="3" fontId="11" fillId="0" borderId="12" xfId="0" applyNumberFormat="1" applyFont="1" applyFill="1" applyBorder="1" applyAlignment="1">
      <alignment horizontal="center" vertical="center"/>
    </xf>
    <xf numFmtId="4" fontId="13" fillId="0" borderId="12" xfId="0" applyNumberFormat="1" applyFont="1" applyFill="1" applyBorder="1" applyAlignment="1">
      <alignment horizontal="center" vertical="center"/>
    </xf>
    <xf numFmtId="164" fontId="11" fillId="0" borderId="0" xfId="0" applyNumberFormat="1" applyFont="1" applyFill="1" applyBorder="1" applyAlignment="1">
      <alignment vertical="center"/>
    </xf>
    <xf numFmtId="164" fontId="11" fillId="0" borderId="0" xfId="0" applyNumberFormat="1" applyFont="1" applyFill="1" applyAlignment="1">
      <alignment horizontal="center" vertical="center"/>
    </xf>
    <xf numFmtId="164" fontId="11" fillId="0" borderId="0" xfId="0" applyNumberFormat="1" applyFont="1" applyFill="1" applyAlignment="1">
      <alignment horizontal="left" vertical="center"/>
    </xf>
    <xf numFmtId="49" fontId="8" fillId="0" borderId="12" xfId="0" applyNumberFormat="1" applyFont="1" applyFill="1" applyBorder="1" applyAlignment="1">
      <alignment horizontal="center" vertical="center"/>
    </xf>
    <xf numFmtId="0" fontId="8" fillId="0" borderId="12" xfId="0" applyNumberFormat="1" applyFont="1" applyFill="1" applyBorder="1" applyAlignment="1">
      <alignment horizontal="center" vertical="center"/>
    </xf>
    <xf numFmtId="0" fontId="9" fillId="0" borderId="0" xfId="0" applyFont="1" applyFill="1" applyBorder="1" applyAlignment="1">
      <alignment/>
    </xf>
    <xf numFmtId="49" fontId="8" fillId="0" borderId="13" xfId="0" applyNumberFormat="1" applyFont="1" applyFill="1" applyBorder="1" applyAlignment="1">
      <alignment horizontal="center" vertical="center"/>
    </xf>
    <xf numFmtId="0" fontId="8" fillId="0" borderId="14" xfId="0" applyNumberFormat="1" applyFont="1" applyFill="1" applyBorder="1" applyAlignment="1">
      <alignment horizontal="center" vertical="center"/>
    </xf>
    <xf numFmtId="0" fontId="0" fillId="0" borderId="0" xfId="0" applyFill="1" applyBorder="1" applyAlignment="1">
      <alignment/>
    </xf>
    <xf numFmtId="49" fontId="8" fillId="0" borderId="15" xfId="0" applyNumberFormat="1" applyFont="1" applyFill="1" applyBorder="1" applyAlignment="1">
      <alignment horizontal="center" vertical="center"/>
    </xf>
    <xf numFmtId="0" fontId="8" fillId="0" borderId="15" xfId="0" applyNumberFormat="1" applyFont="1" applyFill="1" applyBorder="1" applyAlignment="1">
      <alignment horizontal="center" vertical="center"/>
    </xf>
    <xf numFmtId="3" fontId="11" fillId="0" borderId="15" xfId="0" applyNumberFormat="1" applyFont="1" applyFill="1" applyBorder="1" applyAlignment="1">
      <alignment horizontal="center" vertical="center"/>
    </xf>
    <xf numFmtId="4" fontId="13" fillId="0" borderId="15" xfId="0" applyNumberFormat="1" applyFont="1" applyFill="1" applyBorder="1" applyAlignment="1">
      <alignment horizontal="center" vertical="center"/>
    </xf>
    <xf numFmtId="164" fontId="4" fillId="0" borderId="0" xfId="0" applyNumberFormat="1" applyFont="1" applyFill="1" applyBorder="1" applyAlignment="1">
      <alignment vertical="center"/>
    </xf>
    <xf numFmtId="164" fontId="16" fillId="0" borderId="0" xfId="0" applyNumberFormat="1" applyFont="1" applyFill="1" applyBorder="1" applyAlignment="1">
      <alignment vertical="center"/>
    </xf>
    <xf numFmtId="164" fontId="11" fillId="0" borderId="0" xfId="0" applyNumberFormat="1" applyFont="1" applyFill="1" applyBorder="1" applyAlignment="1">
      <alignment horizontal="left" vertical="center"/>
    </xf>
    <xf numFmtId="164" fontId="11" fillId="0" borderId="15" xfId="0" applyNumberFormat="1" applyFont="1" applyFill="1" applyBorder="1" applyAlignment="1">
      <alignment horizontal="center" vertical="center" wrapText="1"/>
    </xf>
    <xf numFmtId="4" fontId="11" fillId="0" borderId="0" xfId="0" applyNumberFormat="1" applyFont="1" applyFill="1" applyBorder="1" applyAlignment="1">
      <alignment horizontal="center" vertical="center"/>
    </xf>
    <xf numFmtId="164" fontId="10" fillId="0" borderId="0" xfId="0" applyNumberFormat="1" applyFont="1" applyFill="1" applyBorder="1" applyAlignment="1">
      <alignment horizontal="left" vertical="center" wrapText="1"/>
    </xf>
    <xf numFmtId="164" fontId="11" fillId="0" borderId="16" xfId="0" applyNumberFormat="1" applyFont="1" applyFill="1" applyBorder="1" applyAlignment="1">
      <alignment horizontal="left" vertical="center"/>
    </xf>
    <xf numFmtId="164" fontId="11" fillId="0" borderId="17" xfId="0" applyNumberFormat="1" applyFont="1" applyFill="1" applyBorder="1" applyAlignment="1">
      <alignment horizontal="left" vertical="center"/>
    </xf>
    <xf numFmtId="164" fontId="11" fillId="0" borderId="18" xfId="0" applyNumberFormat="1" applyFont="1" applyFill="1" applyBorder="1" applyAlignment="1">
      <alignment horizontal="left" vertical="center"/>
    </xf>
    <xf numFmtId="4" fontId="11" fillId="0" borderId="16"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164" fontId="14" fillId="0" borderId="0" xfId="0" applyNumberFormat="1" applyFont="1" applyFill="1" applyBorder="1" applyAlignment="1">
      <alignment horizontal="left" vertical="center" wrapText="1"/>
    </xf>
    <xf numFmtId="164" fontId="11" fillId="0" borderId="0" xfId="0" applyNumberFormat="1" applyFont="1" applyFill="1" applyBorder="1" applyAlignment="1">
      <alignment horizontal="left" vertical="center"/>
    </xf>
    <xf numFmtId="164" fontId="11" fillId="0" borderId="19" xfId="0" applyNumberFormat="1" applyFont="1" applyFill="1" applyBorder="1" applyAlignment="1">
      <alignment horizontal="center" vertical="center"/>
    </xf>
    <xf numFmtId="164" fontId="11" fillId="0" borderId="20" xfId="0" applyNumberFormat="1" applyFont="1" applyFill="1" applyBorder="1" applyAlignment="1">
      <alignment horizontal="center" vertical="center"/>
    </xf>
    <xf numFmtId="164" fontId="11" fillId="0" borderId="21" xfId="0" applyNumberFormat="1" applyFont="1" applyFill="1" applyBorder="1" applyAlignment="1">
      <alignment horizontal="center" vertical="center"/>
    </xf>
    <xf numFmtId="164" fontId="11" fillId="0" borderId="22" xfId="0" applyNumberFormat="1" applyFont="1" applyFill="1" applyBorder="1" applyAlignment="1">
      <alignment horizontal="center" vertical="center"/>
    </xf>
    <xf numFmtId="164" fontId="11" fillId="0" borderId="23" xfId="0" applyNumberFormat="1" applyFont="1" applyFill="1" applyBorder="1" applyAlignment="1">
      <alignment horizontal="center" vertical="center"/>
    </xf>
    <xf numFmtId="164" fontId="11" fillId="0" borderId="24" xfId="0" applyNumberFormat="1" applyFont="1" applyFill="1" applyBorder="1" applyAlignment="1">
      <alignment horizontal="center" vertical="center"/>
    </xf>
    <xf numFmtId="164" fontId="11" fillId="0" borderId="16" xfId="0" applyNumberFormat="1" applyFont="1" applyFill="1" applyBorder="1" applyAlignment="1">
      <alignment horizontal="center" vertical="center"/>
    </xf>
    <xf numFmtId="164" fontId="11" fillId="0" borderId="17" xfId="0" applyNumberFormat="1" applyFont="1" applyFill="1" applyBorder="1" applyAlignment="1">
      <alignment horizontal="center" vertical="center"/>
    </xf>
    <xf numFmtId="164" fontId="11" fillId="0" borderId="18" xfId="0" applyNumberFormat="1" applyFont="1" applyFill="1" applyBorder="1" applyAlignment="1">
      <alignment horizontal="center" vertical="center"/>
    </xf>
    <xf numFmtId="164" fontId="15" fillId="0" borderId="0" xfId="0" applyNumberFormat="1" applyFont="1" applyFill="1" applyBorder="1" applyAlignment="1">
      <alignment horizontal="center" vertical="center" wrapText="1"/>
    </xf>
    <xf numFmtId="164" fontId="11" fillId="0" borderId="25" xfId="0" applyNumberFormat="1" applyFont="1" applyFill="1" applyBorder="1" applyAlignment="1">
      <alignment horizontal="center" vertical="center"/>
    </xf>
    <xf numFmtId="164" fontId="11" fillId="0" borderId="26" xfId="0" applyNumberFormat="1" applyFont="1" applyFill="1" applyBorder="1" applyAlignment="1">
      <alignment horizontal="center" vertical="center"/>
    </xf>
    <xf numFmtId="164" fontId="11" fillId="0" borderId="27" xfId="0" applyNumberFormat="1" applyFont="1" applyFill="1" applyBorder="1" applyAlignment="1">
      <alignment horizontal="center" vertical="center" wrapText="1"/>
    </xf>
    <xf numFmtId="164" fontId="11" fillId="0" borderId="28" xfId="0" applyNumberFormat="1" applyFont="1" applyFill="1" applyBorder="1" applyAlignment="1">
      <alignment horizontal="center" vertical="center" wrapText="1"/>
    </xf>
    <xf numFmtId="164" fontId="11" fillId="0" borderId="29" xfId="0" applyNumberFormat="1" applyFont="1" applyFill="1" applyBorder="1" applyAlignment="1">
      <alignment horizontal="center" vertical="center" wrapText="1"/>
    </xf>
    <xf numFmtId="4" fontId="11" fillId="0" borderId="23" xfId="0" applyNumberFormat="1" applyFont="1" applyFill="1" applyBorder="1" applyAlignment="1">
      <alignment horizontal="center" vertical="center"/>
    </xf>
    <xf numFmtId="164" fontId="11" fillId="0" borderId="0" xfId="0" applyNumberFormat="1" applyFont="1" applyFill="1" applyBorder="1" applyAlignment="1">
      <alignment horizontal="right" vertical="center"/>
    </xf>
    <xf numFmtId="164" fontId="2" fillId="0" borderId="0"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xf>
    <xf numFmtId="0" fontId="9" fillId="0" borderId="0" xfId="0" applyFont="1" applyFill="1" applyBorder="1" applyAlignment="1">
      <alignment horizontal="center"/>
    </xf>
    <xf numFmtId="164" fontId="16" fillId="0" borderId="0" xfId="0" applyNumberFormat="1" applyFont="1" applyFill="1" applyBorder="1" applyAlignment="1">
      <alignment horizontal="center" vertical="center"/>
    </xf>
    <xf numFmtId="164" fontId="11" fillId="0" borderId="16" xfId="0" applyNumberFormat="1" applyFont="1" applyFill="1" applyBorder="1" applyAlignment="1">
      <alignment horizontal="left" vertical="center" wrapText="1"/>
    </xf>
    <xf numFmtId="164" fontId="11" fillId="0" borderId="17" xfId="0" applyNumberFormat="1" applyFont="1" applyFill="1" applyBorder="1" applyAlignment="1">
      <alignment horizontal="left" vertical="center" wrapText="1"/>
    </xf>
    <xf numFmtId="164" fontId="11" fillId="0" borderId="18" xfId="0" applyNumberFormat="1" applyFont="1" applyFill="1" applyBorder="1" applyAlignment="1">
      <alignment horizontal="left" vertical="center" wrapText="1"/>
    </xf>
    <xf numFmtId="4" fontId="11" fillId="0" borderId="17" xfId="0" applyNumberFormat="1" applyFont="1" applyFill="1" applyBorder="1" applyAlignment="1">
      <alignment horizontal="center" vertical="center"/>
    </xf>
    <xf numFmtId="164" fontId="11" fillId="0" borderId="30" xfId="0" applyNumberFormat="1" applyFont="1" applyFill="1" applyBorder="1" applyAlignment="1">
      <alignment horizontal="center" vertical="center"/>
    </xf>
    <xf numFmtId="164" fontId="11" fillId="0" borderId="31" xfId="0" applyNumberFormat="1" applyFont="1" applyFill="1" applyBorder="1" applyAlignment="1">
      <alignment horizontal="center" vertical="center"/>
    </xf>
    <xf numFmtId="164" fontId="11" fillId="0" borderId="16" xfId="0" applyNumberFormat="1" applyFont="1" applyFill="1" applyBorder="1" applyAlignment="1">
      <alignment horizontal="center" vertical="center" wrapText="1"/>
    </xf>
    <xf numFmtId="164" fontId="11" fillId="0" borderId="17" xfId="0" applyNumberFormat="1" applyFont="1" applyFill="1" applyBorder="1" applyAlignment="1">
      <alignment horizontal="center" vertical="center" wrapText="1"/>
    </xf>
    <xf numFmtId="164" fontId="11" fillId="0" borderId="18" xfId="0" applyNumberFormat="1" applyFont="1" applyFill="1" applyBorder="1" applyAlignment="1">
      <alignment horizontal="center" vertical="center" wrapText="1"/>
    </xf>
    <xf numFmtId="4" fontId="11" fillId="0" borderId="0" xfId="0" applyNumberFormat="1" applyFon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Плохой" xfId="54"/>
    <cellStyle name="Пояснение" xfId="55"/>
    <cellStyle name="Примечание" xfId="56"/>
    <cellStyle name="Percent" xfId="57"/>
    <cellStyle name="Связанная ячейка" xfId="58"/>
    <cellStyle name="Стиль 1"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0&#1052;&#1072;&#1088;&#1090;%202024%20(&#1084;&#1077;&#1085;&#1077;&#1077;%20670%20&#1082;&#1042;&#1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Отчет АТС"/>
      <sheetName val="2. Иные услуги"/>
      <sheetName val="3. Услуги по передаче"/>
      <sheetName val="4. СН (Установленные)"/>
      <sheetName val="ПУНЦЕМ (потери)"/>
      <sheetName val="1-2 ЦК ДЭС"/>
      <sheetName val="3 ЦК ДЭС"/>
      <sheetName val="4 ЦК ДЭС"/>
      <sheetName val="5 ЦКДЭС"/>
      <sheetName val="6 ЦК ДЭС"/>
      <sheetName val="1-2 ЦК ДКП"/>
      <sheetName val="3 ЦК ДКП"/>
      <sheetName val="4 ЦК ДКП"/>
      <sheetName val="5ЦК ДКП"/>
      <sheetName val="6ЦК ДК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322"/>
  <sheetViews>
    <sheetView zoomScalePageLayoutView="0" workbookViewId="0" topLeftCell="A295">
      <selection activeCell="A1" sqref="A1"/>
    </sheetView>
  </sheetViews>
  <sheetFormatPr defaultColWidth="9.140625" defaultRowHeight="15"/>
  <cols>
    <col min="1" max="1" width="32.421875" style="0" bestFit="1" customWidth="1"/>
    <col min="2" max="2" width="49.57421875" style="0" bestFit="1" customWidth="1"/>
    <col min="3" max="3" width="14.421875" style="0" bestFit="1" customWidth="1"/>
  </cols>
  <sheetData>
    <row r="1" ht="15">
      <c r="A1" t="s">
        <v>0</v>
      </c>
    </row>
    <row r="2" ht="15">
      <c r="A2" t="s">
        <v>1</v>
      </c>
    </row>
    <row r="3" ht="15">
      <c r="A3" t="s">
        <v>2</v>
      </c>
    </row>
    <row r="4" ht="15">
      <c r="A4" t="s">
        <v>3</v>
      </c>
    </row>
    <row r="5" spans="1:2" ht="15">
      <c r="A5" t="s">
        <v>4</v>
      </c>
      <c r="B5" s="8" t="s">
        <v>5</v>
      </c>
    </row>
    <row r="6" ht="15">
      <c r="A6" t="s">
        <v>6</v>
      </c>
    </row>
    <row r="7" ht="15">
      <c r="A7" t="s">
        <v>7</v>
      </c>
    </row>
    <row r="8" ht="15">
      <c r="A8" t="s">
        <v>8</v>
      </c>
    </row>
    <row r="10" ht="15">
      <c r="A10" t="s">
        <v>9</v>
      </c>
    </row>
    <row r="11" spans="1:2" ht="15">
      <c r="A11" t="s">
        <v>10</v>
      </c>
      <c r="B11" t="s">
        <v>11</v>
      </c>
    </row>
    <row r="12" spans="1:2" ht="15">
      <c r="A12" t="s">
        <v>12</v>
      </c>
      <c r="B12" t="s">
        <v>13</v>
      </c>
    </row>
    <row r="13" spans="1:2" ht="15">
      <c r="A13" t="s">
        <v>14</v>
      </c>
      <c r="B13" t="s">
        <v>15</v>
      </c>
    </row>
    <row r="14" spans="1:2" ht="15">
      <c r="A14" t="s">
        <v>16</v>
      </c>
      <c r="B14" t="s">
        <v>17</v>
      </c>
    </row>
    <row r="15" spans="1:2" ht="15">
      <c r="A15" t="s">
        <v>18</v>
      </c>
      <c r="B15" t="s">
        <v>19</v>
      </c>
    </row>
    <row r="16" spans="1:2" ht="15">
      <c r="A16" t="s">
        <v>20</v>
      </c>
      <c r="B16" t="s">
        <v>21</v>
      </c>
    </row>
    <row r="17" spans="1:2" ht="15">
      <c r="A17" t="s">
        <v>22</v>
      </c>
      <c r="B17" t="s">
        <v>23</v>
      </c>
    </row>
    <row r="18" spans="1:2" ht="15">
      <c r="A18" t="s">
        <v>24</v>
      </c>
      <c r="B18" t="s">
        <v>25</v>
      </c>
    </row>
    <row r="19" spans="1:2" ht="15">
      <c r="A19" t="s">
        <v>26</v>
      </c>
      <c r="B19" t="s">
        <v>27</v>
      </c>
    </row>
    <row r="20" spans="1:2" ht="15">
      <c r="A20" t="s">
        <v>28</v>
      </c>
      <c r="B20" t="s">
        <v>29</v>
      </c>
    </row>
    <row r="21" spans="1:2" ht="15">
      <c r="A21" t="s">
        <v>30</v>
      </c>
      <c r="B21" t="s">
        <v>31</v>
      </c>
    </row>
    <row r="22" spans="1:2" ht="15">
      <c r="A22" t="s">
        <v>32</v>
      </c>
      <c r="B22" t="s">
        <v>33</v>
      </c>
    </row>
    <row r="23" spans="1:2" ht="15">
      <c r="A23" t="s">
        <v>34</v>
      </c>
      <c r="B23" t="s">
        <v>35</v>
      </c>
    </row>
    <row r="24" spans="1:2" ht="15">
      <c r="A24" t="s">
        <v>36</v>
      </c>
      <c r="B24" t="s">
        <v>37</v>
      </c>
    </row>
    <row r="25" spans="1:2" ht="15">
      <c r="A25" t="s">
        <v>38</v>
      </c>
      <c r="B25" t="s">
        <v>39</v>
      </c>
    </row>
    <row r="26" spans="1:2" ht="15">
      <c r="A26" t="s">
        <v>40</v>
      </c>
      <c r="B26" t="s">
        <v>41</v>
      </c>
    </row>
    <row r="27" spans="1:2" ht="15">
      <c r="A27" t="s">
        <v>42</v>
      </c>
      <c r="B27" t="s">
        <v>43</v>
      </c>
    </row>
    <row r="28" spans="1:2" ht="15">
      <c r="A28" t="s">
        <v>44</v>
      </c>
      <c r="B28" t="s">
        <v>45</v>
      </c>
    </row>
    <row r="29" spans="1:2" ht="15">
      <c r="A29" t="s">
        <v>46</v>
      </c>
      <c r="B29" t="s">
        <v>47</v>
      </c>
    </row>
    <row r="30" spans="1:2" ht="15">
      <c r="A30" t="s">
        <v>48</v>
      </c>
      <c r="B30" t="s">
        <v>49</v>
      </c>
    </row>
    <row r="31" spans="1:2" ht="15">
      <c r="A31" t="s">
        <v>50</v>
      </c>
      <c r="B31" t="s">
        <v>51</v>
      </c>
    </row>
    <row r="32" spans="1:2" ht="15">
      <c r="A32" t="s">
        <v>52</v>
      </c>
      <c r="B32" t="s">
        <v>53</v>
      </c>
    </row>
    <row r="33" spans="1:2" ht="15">
      <c r="A33" t="s">
        <v>54</v>
      </c>
      <c r="B33" t="s">
        <v>55</v>
      </c>
    </row>
    <row r="34" spans="1:2" ht="15">
      <c r="A34" t="s">
        <v>56</v>
      </c>
      <c r="B34" t="s">
        <v>57</v>
      </c>
    </row>
    <row r="35" spans="1:2" ht="15">
      <c r="A35" t="s">
        <v>58</v>
      </c>
      <c r="B35" t="s">
        <v>59</v>
      </c>
    </row>
    <row r="36" spans="1:3" ht="15">
      <c r="A36" t="s">
        <v>60</v>
      </c>
      <c r="B36" t="s">
        <v>61</v>
      </c>
      <c r="C36" t="s">
        <v>62</v>
      </c>
    </row>
    <row r="37" spans="1:2" ht="15">
      <c r="A37" t="s">
        <v>63</v>
      </c>
      <c r="B37" t="s">
        <v>11</v>
      </c>
    </row>
    <row r="38" spans="1:2" ht="15">
      <c r="A38" t="s">
        <v>64</v>
      </c>
      <c r="B38" t="s">
        <v>13</v>
      </c>
    </row>
    <row r="39" spans="1:2" ht="15">
      <c r="A39" t="s">
        <v>65</v>
      </c>
      <c r="B39" t="s">
        <v>15</v>
      </c>
    </row>
    <row r="40" spans="1:2" ht="15">
      <c r="A40" t="s">
        <v>66</v>
      </c>
      <c r="B40" t="s">
        <v>17</v>
      </c>
    </row>
    <row r="41" spans="1:2" ht="15">
      <c r="A41" t="s">
        <v>67</v>
      </c>
      <c r="B41" t="s">
        <v>19</v>
      </c>
    </row>
    <row r="42" spans="1:2" ht="15">
      <c r="A42" t="s">
        <v>68</v>
      </c>
      <c r="B42" t="s">
        <v>21</v>
      </c>
    </row>
    <row r="43" spans="1:2" ht="15">
      <c r="A43" t="s">
        <v>69</v>
      </c>
      <c r="B43" t="s">
        <v>23</v>
      </c>
    </row>
    <row r="44" spans="1:2" ht="15">
      <c r="A44" t="s">
        <v>70</v>
      </c>
      <c r="B44" t="s">
        <v>25</v>
      </c>
    </row>
    <row r="45" spans="1:2" ht="15">
      <c r="A45" t="s">
        <v>71</v>
      </c>
      <c r="B45" t="s">
        <v>27</v>
      </c>
    </row>
    <row r="46" spans="1:2" ht="15">
      <c r="A46" t="s">
        <v>72</v>
      </c>
      <c r="B46" t="s">
        <v>29</v>
      </c>
    </row>
    <row r="47" spans="1:2" ht="15">
      <c r="A47" t="s">
        <v>73</v>
      </c>
      <c r="B47" t="s">
        <v>31</v>
      </c>
    </row>
    <row r="48" spans="1:2" ht="15">
      <c r="A48" t="s">
        <v>74</v>
      </c>
      <c r="B48" t="s">
        <v>33</v>
      </c>
    </row>
    <row r="49" spans="1:2" ht="15">
      <c r="A49" t="s">
        <v>75</v>
      </c>
      <c r="B49" t="s">
        <v>35</v>
      </c>
    </row>
    <row r="50" spans="1:2" ht="15">
      <c r="A50" t="s">
        <v>76</v>
      </c>
      <c r="B50" t="s">
        <v>37</v>
      </c>
    </row>
    <row r="51" spans="1:2" ht="15">
      <c r="A51" t="s">
        <v>77</v>
      </c>
      <c r="B51" t="s">
        <v>39</v>
      </c>
    </row>
    <row r="52" spans="1:2" ht="15">
      <c r="A52" t="s">
        <v>78</v>
      </c>
      <c r="B52" t="s">
        <v>41</v>
      </c>
    </row>
    <row r="53" spans="1:2" ht="15">
      <c r="A53" t="s">
        <v>79</v>
      </c>
      <c r="B53" t="s">
        <v>43</v>
      </c>
    </row>
    <row r="54" spans="1:2" ht="15">
      <c r="A54" t="s">
        <v>80</v>
      </c>
      <c r="B54" t="s">
        <v>45</v>
      </c>
    </row>
    <row r="55" spans="1:2" ht="15">
      <c r="A55" t="s">
        <v>81</v>
      </c>
      <c r="B55" t="s">
        <v>47</v>
      </c>
    </row>
    <row r="56" spans="1:2" ht="15">
      <c r="A56" t="s">
        <v>82</v>
      </c>
      <c r="B56" t="s">
        <v>49</v>
      </c>
    </row>
    <row r="57" spans="1:2" ht="15">
      <c r="A57" t="s">
        <v>83</v>
      </c>
      <c r="B57" t="s">
        <v>51</v>
      </c>
    </row>
    <row r="58" spans="1:2" ht="15">
      <c r="A58" t="s">
        <v>84</v>
      </c>
      <c r="B58" t="s">
        <v>53</v>
      </c>
    </row>
    <row r="59" spans="1:2" ht="15">
      <c r="A59" t="s">
        <v>85</v>
      </c>
      <c r="B59" t="s">
        <v>55</v>
      </c>
    </row>
    <row r="60" spans="1:2" ht="15">
      <c r="A60" t="s">
        <v>86</v>
      </c>
      <c r="B60" t="s">
        <v>57</v>
      </c>
    </row>
    <row r="61" spans="1:2" ht="15">
      <c r="A61" t="s">
        <v>87</v>
      </c>
      <c r="B61" t="s">
        <v>59</v>
      </c>
    </row>
    <row r="62" spans="1:3" ht="15">
      <c r="A62" t="s">
        <v>88</v>
      </c>
      <c r="B62" t="s">
        <v>61</v>
      </c>
      <c r="C62" t="s">
        <v>62</v>
      </c>
    </row>
    <row r="63" spans="1:2" ht="15">
      <c r="A63" t="s">
        <v>89</v>
      </c>
      <c r="B63" t="s">
        <v>11</v>
      </c>
    </row>
    <row r="64" spans="1:2" ht="15">
      <c r="A64" t="s">
        <v>90</v>
      </c>
      <c r="B64" t="s">
        <v>13</v>
      </c>
    </row>
    <row r="65" spans="1:2" ht="15">
      <c r="A65" t="s">
        <v>91</v>
      </c>
      <c r="B65" t="s">
        <v>15</v>
      </c>
    </row>
    <row r="66" spans="1:2" ht="15">
      <c r="A66" t="s">
        <v>92</v>
      </c>
      <c r="B66" t="s">
        <v>17</v>
      </c>
    </row>
    <row r="67" spans="1:2" ht="15">
      <c r="A67" t="s">
        <v>93</v>
      </c>
      <c r="B67" t="s">
        <v>19</v>
      </c>
    </row>
    <row r="68" spans="1:2" ht="15">
      <c r="A68" t="s">
        <v>94</v>
      </c>
      <c r="B68" t="s">
        <v>21</v>
      </c>
    </row>
    <row r="69" spans="1:2" ht="15">
      <c r="A69" t="s">
        <v>95</v>
      </c>
      <c r="B69" t="s">
        <v>23</v>
      </c>
    </row>
    <row r="70" spans="1:2" ht="15">
      <c r="A70" t="s">
        <v>96</v>
      </c>
      <c r="B70" t="s">
        <v>25</v>
      </c>
    </row>
    <row r="71" spans="1:2" ht="15">
      <c r="A71" t="s">
        <v>97</v>
      </c>
      <c r="B71" t="s">
        <v>27</v>
      </c>
    </row>
    <row r="72" spans="1:2" ht="15">
      <c r="A72" t="s">
        <v>98</v>
      </c>
      <c r="B72" t="s">
        <v>29</v>
      </c>
    </row>
    <row r="73" spans="1:2" ht="15">
      <c r="A73" t="s">
        <v>99</v>
      </c>
      <c r="B73" t="s">
        <v>31</v>
      </c>
    </row>
    <row r="74" spans="1:2" ht="15">
      <c r="A74" t="s">
        <v>100</v>
      </c>
      <c r="B74" t="s">
        <v>33</v>
      </c>
    </row>
    <row r="75" spans="1:2" ht="15">
      <c r="A75" t="s">
        <v>101</v>
      </c>
      <c r="B75" t="s">
        <v>35</v>
      </c>
    </row>
    <row r="76" spans="1:2" ht="15">
      <c r="A76" t="s">
        <v>102</v>
      </c>
      <c r="B76" t="s">
        <v>37</v>
      </c>
    </row>
    <row r="77" spans="1:2" ht="15">
      <c r="A77" t="s">
        <v>103</v>
      </c>
      <c r="B77" t="s">
        <v>39</v>
      </c>
    </row>
    <row r="78" spans="1:2" ht="15">
      <c r="A78" t="s">
        <v>104</v>
      </c>
      <c r="B78" t="s">
        <v>41</v>
      </c>
    </row>
    <row r="79" spans="1:2" ht="15">
      <c r="A79" t="s">
        <v>105</v>
      </c>
      <c r="B79" t="s">
        <v>43</v>
      </c>
    </row>
    <row r="80" spans="1:2" ht="15">
      <c r="A80" t="s">
        <v>106</v>
      </c>
      <c r="B80" t="s">
        <v>45</v>
      </c>
    </row>
    <row r="81" spans="1:2" ht="15">
      <c r="A81" t="s">
        <v>107</v>
      </c>
      <c r="B81" t="s">
        <v>47</v>
      </c>
    </row>
    <row r="82" spans="1:2" ht="15">
      <c r="A82" t="s">
        <v>108</v>
      </c>
      <c r="B82" t="s">
        <v>49</v>
      </c>
    </row>
    <row r="83" spans="1:2" ht="15">
      <c r="A83" t="s">
        <v>109</v>
      </c>
      <c r="B83" t="s">
        <v>51</v>
      </c>
    </row>
    <row r="84" spans="1:2" ht="15">
      <c r="A84" t="s">
        <v>110</v>
      </c>
      <c r="B84" t="s">
        <v>53</v>
      </c>
    </row>
    <row r="85" spans="1:2" ht="15">
      <c r="A85" t="s">
        <v>111</v>
      </c>
      <c r="B85" t="s">
        <v>55</v>
      </c>
    </row>
    <row r="86" spans="1:2" ht="15">
      <c r="A86" t="s">
        <v>112</v>
      </c>
      <c r="B86" t="s">
        <v>57</v>
      </c>
    </row>
    <row r="87" spans="1:2" ht="15">
      <c r="A87" t="s">
        <v>113</v>
      </c>
      <c r="B87" t="s">
        <v>59</v>
      </c>
    </row>
    <row r="88" spans="1:3" ht="15">
      <c r="A88" t="s">
        <v>114</v>
      </c>
      <c r="B88" t="s">
        <v>61</v>
      </c>
      <c r="C88" t="s">
        <v>62</v>
      </c>
    </row>
    <row r="89" spans="1:2" ht="15">
      <c r="A89" t="s">
        <v>115</v>
      </c>
      <c r="B89" t="s">
        <v>11</v>
      </c>
    </row>
    <row r="90" spans="1:2" ht="15">
      <c r="A90" t="s">
        <v>116</v>
      </c>
      <c r="B90" t="s">
        <v>13</v>
      </c>
    </row>
    <row r="91" spans="1:2" ht="15">
      <c r="A91" t="s">
        <v>117</v>
      </c>
      <c r="B91" t="s">
        <v>15</v>
      </c>
    </row>
    <row r="92" spans="1:2" ht="15">
      <c r="A92" t="s">
        <v>118</v>
      </c>
      <c r="B92" t="s">
        <v>17</v>
      </c>
    </row>
    <row r="93" spans="1:2" ht="15">
      <c r="A93" t="s">
        <v>119</v>
      </c>
      <c r="B93" t="s">
        <v>19</v>
      </c>
    </row>
    <row r="94" spans="1:2" ht="15">
      <c r="A94" t="s">
        <v>120</v>
      </c>
      <c r="B94" t="s">
        <v>21</v>
      </c>
    </row>
    <row r="95" spans="1:2" ht="15">
      <c r="A95" t="s">
        <v>121</v>
      </c>
      <c r="B95" t="s">
        <v>23</v>
      </c>
    </row>
    <row r="96" spans="1:2" ht="15">
      <c r="A96" t="s">
        <v>122</v>
      </c>
      <c r="B96" t="s">
        <v>25</v>
      </c>
    </row>
    <row r="97" spans="1:2" ht="15">
      <c r="A97" t="s">
        <v>123</v>
      </c>
      <c r="B97" t="s">
        <v>27</v>
      </c>
    </row>
    <row r="98" spans="1:2" ht="15">
      <c r="A98" t="s">
        <v>124</v>
      </c>
      <c r="B98" t="s">
        <v>29</v>
      </c>
    </row>
    <row r="99" spans="1:2" ht="15">
      <c r="A99" t="s">
        <v>125</v>
      </c>
      <c r="B99" t="s">
        <v>31</v>
      </c>
    </row>
    <row r="100" spans="1:2" ht="15">
      <c r="A100" t="s">
        <v>126</v>
      </c>
      <c r="B100" t="s">
        <v>33</v>
      </c>
    </row>
    <row r="101" spans="1:2" ht="15">
      <c r="A101" t="s">
        <v>127</v>
      </c>
      <c r="B101" t="s">
        <v>35</v>
      </c>
    </row>
    <row r="102" spans="1:2" ht="15">
      <c r="A102" t="s">
        <v>128</v>
      </c>
      <c r="B102" t="s">
        <v>37</v>
      </c>
    </row>
    <row r="103" spans="1:2" ht="15">
      <c r="A103" t="s">
        <v>129</v>
      </c>
      <c r="B103" t="s">
        <v>39</v>
      </c>
    </row>
    <row r="104" spans="1:2" ht="15">
      <c r="A104" t="s">
        <v>130</v>
      </c>
      <c r="B104" t="s">
        <v>41</v>
      </c>
    </row>
    <row r="105" spans="1:2" ht="15">
      <c r="A105" t="s">
        <v>131</v>
      </c>
      <c r="B105" t="s">
        <v>43</v>
      </c>
    </row>
    <row r="106" spans="1:2" ht="15">
      <c r="A106" t="s">
        <v>132</v>
      </c>
      <c r="B106" t="s">
        <v>45</v>
      </c>
    </row>
    <row r="107" spans="1:2" ht="15">
      <c r="A107" t="s">
        <v>133</v>
      </c>
      <c r="B107" t="s">
        <v>47</v>
      </c>
    </row>
    <row r="108" spans="1:2" ht="15">
      <c r="A108" t="s">
        <v>134</v>
      </c>
      <c r="B108" t="s">
        <v>49</v>
      </c>
    </row>
    <row r="109" spans="1:2" ht="15">
      <c r="A109" t="s">
        <v>135</v>
      </c>
      <c r="B109" t="s">
        <v>51</v>
      </c>
    </row>
    <row r="110" spans="1:2" ht="15">
      <c r="A110" t="s">
        <v>136</v>
      </c>
      <c r="B110" t="s">
        <v>53</v>
      </c>
    </row>
    <row r="111" spans="1:2" ht="15">
      <c r="A111" t="s">
        <v>137</v>
      </c>
      <c r="B111" t="s">
        <v>55</v>
      </c>
    </row>
    <row r="112" spans="1:2" ht="15">
      <c r="A112" t="s">
        <v>138</v>
      </c>
      <c r="B112" t="s">
        <v>57</v>
      </c>
    </row>
    <row r="113" spans="1:2" ht="15">
      <c r="A113" t="s">
        <v>139</v>
      </c>
      <c r="B113" t="s">
        <v>59</v>
      </c>
    </row>
    <row r="114" spans="1:3" ht="15">
      <c r="A114" t="s">
        <v>140</v>
      </c>
      <c r="B114" t="s">
        <v>61</v>
      </c>
      <c r="C114" t="s">
        <v>62</v>
      </c>
    </row>
    <row r="115" spans="1:2" ht="15">
      <c r="A115" t="s">
        <v>141</v>
      </c>
      <c r="B115" t="s">
        <v>11</v>
      </c>
    </row>
    <row r="116" spans="1:2" ht="15">
      <c r="A116" t="s">
        <v>142</v>
      </c>
      <c r="B116" t="s">
        <v>13</v>
      </c>
    </row>
    <row r="117" spans="1:2" ht="15">
      <c r="A117" t="s">
        <v>143</v>
      </c>
      <c r="B117" t="s">
        <v>15</v>
      </c>
    </row>
    <row r="118" spans="1:2" ht="15">
      <c r="A118" t="s">
        <v>144</v>
      </c>
      <c r="B118" t="s">
        <v>17</v>
      </c>
    </row>
    <row r="119" spans="1:2" ht="15">
      <c r="A119" t="s">
        <v>145</v>
      </c>
      <c r="B119" t="s">
        <v>19</v>
      </c>
    </row>
    <row r="120" spans="1:2" ht="15">
      <c r="A120" t="s">
        <v>146</v>
      </c>
      <c r="B120" t="s">
        <v>21</v>
      </c>
    </row>
    <row r="121" spans="1:2" ht="15">
      <c r="A121" t="s">
        <v>147</v>
      </c>
      <c r="B121" t="s">
        <v>23</v>
      </c>
    </row>
    <row r="122" spans="1:2" ht="15">
      <c r="A122" t="s">
        <v>148</v>
      </c>
      <c r="B122" t="s">
        <v>25</v>
      </c>
    </row>
    <row r="123" spans="1:2" ht="15">
      <c r="A123" t="s">
        <v>149</v>
      </c>
      <c r="B123" t="s">
        <v>27</v>
      </c>
    </row>
    <row r="124" spans="1:2" ht="15">
      <c r="A124" t="s">
        <v>150</v>
      </c>
      <c r="B124" t="s">
        <v>29</v>
      </c>
    </row>
    <row r="125" spans="1:2" ht="15">
      <c r="A125" t="s">
        <v>151</v>
      </c>
      <c r="B125" t="s">
        <v>31</v>
      </c>
    </row>
    <row r="126" spans="1:2" ht="15">
      <c r="A126" t="s">
        <v>152</v>
      </c>
      <c r="B126" t="s">
        <v>33</v>
      </c>
    </row>
    <row r="127" spans="1:2" ht="15">
      <c r="A127" t="s">
        <v>153</v>
      </c>
      <c r="B127" t="s">
        <v>35</v>
      </c>
    </row>
    <row r="128" spans="1:2" ht="15">
      <c r="A128" t="s">
        <v>154</v>
      </c>
      <c r="B128" t="s">
        <v>37</v>
      </c>
    </row>
    <row r="129" spans="1:2" ht="15">
      <c r="A129" t="s">
        <v>155</v>
      </c>
      <c r="B129" t="s">
        <v>39</v>
      </c>
    </row>
    <row r="130" spans="1:2" ht="15">
      <c r="A130" t="s">
        <v>156</v>
      </c>
      <c r="B130" t="s">
        <v>41</v>
      </c>
    </row>
    <row r="131" spans="1:2" ht="15">
      <c r="A131" t="s">
        <v>157</v>
      </c>
      <c r="B131" t="s">
        <v>43</v>
      </c>
    </row>
    <row r="132" spans="1:2" ht="15">
      <c r="A132" t="s">
        <v>158</v>
      </c>
      <c r="B132" t="s">
        <v>45</v>
      </c>
    </row>
    <row r="133" spans="1:2" ht="15">
      <c r="A133" t="s">
        <v>159</v>
      </c>
      <c r="B133" t="s">
        <v>47</v>
      </c>
    </row>
    <row r="134" spans="1:2" ht="15">
      <c r="A134" t="s">
        <v>160</v>
      </c>
      <c r="B134" t="s">
        <v>49</v>
      </c>
    </row>
    <row r="135" spans="1:2" ht="15">
      <c r="A135" t="s">
        <v>161</v>
      </c>
      <c r="B135" t="s">
        <v>51</v>
      </c>
    </row>
    <row r="136" spans="1:2" ht="15">
      <c r="A136" t="s">
        <v>162</v>
      </c>
      <c r="B136" t="s">
        <v>53</v>
      </c>
    </row>
    <row r="137" spans="1:2" ht="15">
      <c r="A137" t="s">
        <v>163</v>
      </c>
      <c r="B137" t="s">
        <v>55</v>
      </c>
    </row>
    <row r="138" spans="1:2" ht="15">
      <c r="A138" t="s">
        <v>164</v>
      </c>
      <c r="B138" t="s">
        <v>57</v>
      </c>
    </row>
    <row r="139" spans="1:2" ht="15">
      <c r="A139" t="s">
        <v>165</v>
      </c>
      <c r="B139" t="s">
        <v>59</v>
      </c>
    </row>
    <row r="140" spans="1:3" ht="15">
      <c r="A140" t="s">
        <v>166</v>
      </c>
      <c r="B140" t="s">
        <v>61</v>
      </c>
      <c r="C140" t="s">
        <v>62</v>
      </c>
    </row>
    <row r="141" spans="1:2" ht="15">
      <c r="A141" t="s">
        <v>167</v>
      </c>
      <c r="B141" t="s">
        <v>11</v>
      </c>
    </row>
    <row r="142" spans="1:2" ht="15">
      <c r="A142" t="s">
        <v>168</v>
      </c>
      <c r="B142" t="s">
        <v>13</v>
      </c>
    </row>
    <row r="143" spans="1:2" ht="15">
      <c r="A143" t="s">
        <v>169</v>
      </c>
      <c r="B143" t="s">
        <v>15</v>
      </c>
    </row>
    <row r="144" spans="1:2" ht="15">
      <c r="A144" t="s">
        <v>170</v>
      </c>
      <c r="B144" t="s">
        <v>17</v>
      </c>
    </row>
    <row r="145" spans="1:2" ht="15">
      <c r="A145" t="s">
        <v>171</v>
      </c>
      <c r="B145" t="s">
        <v>19</v>
      </c>
    </row>
    <row r="146" spans="1:2" ht="15">
      <c r="A146" t="s">
        <v>172</v>
      </c>
      <c r="B146" t="s">
        <v>21</v>
      </c>
    </row>
    <row r="147" spans="1:2" ht="15">
      <c r="A147" t="s">
        <v>173</v>
      </c>
      <c r="B147" t="s">
        <v>23</v>
      </c>
    </row>
    <row r="148" spans="1:2" ht="15">
      <c r="A148" t="s">
        <v>174</v>
      </c>
      <c r="B148" t="s">
        <v>25</v>
      </c>
    </row>
    <row r="149" spans="1:2" ht="15">
      <c r="A149" t="s">
        <v>175</v>
      </c>
      <c r="B149" t="s">
        <v>27</v>
      </c>
    </row>
    <row r="150" spans="1:2" ht="15">
      <c r="A150" t="s">
        <v>176</v>
      </c>
      <c r="B150" t="s">
        <v>29</v>
      </c>
    </row>
    <row r="151" spans="1:2" ht="15">
      <c r="A151" t="s">
        <v>177</v>
      </c>
      <c r="B151" t="s">
        <v>31</v>
      </c>
    </row>
    <row r="152" spans="1:2" ht="15">
      <c r="A152" t="s">
        <v>178</v>
      </c>
      <c r="B152" t="s">
        <v>33</v>
      </c>
    </row>
    <row r="153" spans="1:2" ht="15">
      <c r="A153" t="s">
        <v>179</v>
      </c>
      <c r="B153" t="s">
        <v>35</v>
      </c>
    </row>
    <row r="154" spans="1:2" ht="15">
      <c r="A154" t="s">
        <v>180</v>
      </c>
      <c r="B154" t="s">
        <v>37</v>
      </c>
    </row>
    <row r="155" spans="1:2" ht="15">
      <c r="A155" t="s">
        <v>181</v>
      </c>
      <c r="B155" t="s">
        <v>39</v>
      </c>
    </row>
    <row r="156" spans="1:2" ht="15">
      <c r="A156" t="s">
        <v>182</v>
      </c>
      <c r="B156" t="s">
        <v>41</v>
      </c>
    </row>
    <row r="157" spans="1:2" ht="15">
      <c r="A157" t="s">
        <v>183</v>
      </c>
      <c r="B157" t="s">
        <v>43</v>
      </c>
    </row>
    <row r="158" spans="1:2" ht="15">
      <c r="A158" t="s">
        <v>184</v>
      </c>
      <c r="B158" t="s">
        <v>45</v>
      </c>
    </row>
    <row r="159" spans="1:2" ht="15">
      <c r="A159" t="s">
        <v>185</v>
      </c>
      <c r="B159" t="s">
        <v>47</v>
      </c>
    </row>
    <row r="160" spans="1:2" ht="15">
      <c r="A160" t="s">
        <v>186</v>
      </c>
      <c r="B160" t="s">
        <v>49</v>
      </c>
    </row>
    <row r="161" spans="1:2" ht="15">
      <c r="A161" t="s">
        <v>187</v>
      </c>
      <c r="B161" t="s">
        <v>51</v>
      </c>
    </row>
    <row r="162" spans="1:2" ht="15">
      <c r="A162" t="s">
        <v>188</v>
      </c>
      <c r="B162" t="s">
        <v>53</v>
      </c>
    </row>
    <row r="163" spans="1:2" ht="15">
      <c r="A163" t="s">
        <v>189</v>
      </c>
      <c r="B163" t="s">
        <v>55</v>
      </c>
    </row>
    <row r="164" spans="1:2" ht="15">
      <c r="A164" t="s">
        <v>190</v>
      </c>
      <c r="B164" t="s">
        <v>57</v>
      </c>
    </row>
    <row r="165" spans="1:2" ht="15">
      <c r="A165" t="s">
        <v>191</v>
      </c>
      <c r="B165" t="s">
        <v>59</v>
      </c>
    </row>
    <row r="166" spans="1:3" ht="15">
      <c r="A166" s="9" t="s">
        <v>192</v>
      </c>
      <c r="B166" s="9" t="s">
        <v>61</v>
      </c>
      <c r="C166" s="9" t="s">
        <v>62</v>
      </c>
    </row>
    <row r="167" spans="1:2" ht="15">
      <c r="A167" t="s">
        <v>193</v>
      </c>
      <c r="B167" t="s">
        <v>11</v>
      </c>
    </row>
    <row r="168" spans="1:2" ht="15">
      <c r="A168" t="s">
        <v>194</v>
      </c>
      <c r="B168" t="s">
        <v>13</v>
      </c>
    </row>
    <row r="169" spans="1:2" ht="15">
      <c r="A169" t="s">
        <v>195</v>
      </c>
      <c r="B169" t="s">
        <v>15</v>
      </c>
    </row>
    <row r="170" spans="1:2" ht="15">
      <c r="A170" t="s">
        <v>196</v>
      </c>
      <c r="B170" t="s">
        <v>17</v>
      </c>
    </row>
    <row r="171" spans="1:2" ht="15">
      <c r="A171" t="s">
        <v>197</v>
      </c>
      <c r="B171" t="s">
        <v>19</v>
      </c>
    </row>
    <row r="172" spans="1:2" ht="15">
      <c r="A172" t="s">
        <v>198</v>
      </c>
      <c r="B172" t="s">
        <v>21</v>
      </c>
    </row>
    <row r="173" spans="1:2" ht="15">
      <c r="A173" t="s">
        <v>199</v>
      </c>
      <c r="B173" t="s">
        <v>23</v>
      </c>
    </row>
    <row r="174" spans="1:2" ht="15">
      <c r="A174" t="s">
        <v>200</v>
      </c>
      <c r="B174" t="s">
        <v>25</v>
      </c>
    </row>
    <row r="175" spans="1:2" ht="15">
      <c r="A175" t="s">
        <v>201</v>
      </c>
      <c r="B175" t="s">
        <v>27</v>
      </c>
    </row>
    <row r="176" spans="1:2" ht="15">
      <c r="A176" t="s">
        <v>202</v>
      </c>
      <c r="B176" t="s">
        <v>29</v>
      </c>
    </row>
    <row r="177" spans="1:2" ht="15">
      <c r="A177" t="s">
        <v>203</v>
      </c>
      <c r="B177" t="s">
        <v>31</v>
      </c>
    </row>
    <row r="178" spans="1:2" ht="15">
      <c r="A178" t="s">
        <v>204</v>
      </c>
      <c r="B178" t="s">
        <v>33</v>
      </c>
    </row>
    <row r="179" spans="1:2" ht="15">
      <c r="A179" t="s">
        <v>205</v>
      </c>
      <c r="B179" t="s">
        <v>35</v>
      </c>
    </row>
    <row r="180" spans="1:2" ht="15">
      <c r="A180" t="s">
        <v>206</v>
      </c>
      <c r="B180" t="s">
        <v>37</v>
      </c>
    </row>
    <row r="181" spans="1:2" ht="15">
      <c r="A181" t="s">
        <v>207</v>
      </c>
      <c r="B181" t="s">
        <v>39</v>
      </c>
    </row>
    <row r="182" spans="1:2" ht="15">
      <c r="A182" t="s">
        <v>208</v>
      </c>
      <c r="B182" t="s">
        <v>41</v>
      </c>
    </row>
    <row r="183" spans="1:2" ht="15">
      <c r="A183" t="s">
        <v>209</v>
      </c>
      <c r="B183" t="s">
        <v>43</v>
      </c>
    </row>
    <row r="184" spans="1:2" ht="15">
      <c r="A184" t="s">
        <v>210</v>
      </c>
      <c r="B184" t="s">
        <v>45</v>
      </c>
    </row>
    <row r="185" spans="1:2" ht="15">
      <c r="A185" t="s">
        <v>211</v>
      </c>
      <c r="B185" t="s">
        <v>47</v>
      </c>
    </row>
    <row r="186" spans="1:2" ht="15">
      <c r="A186" t="s">
        <v>212</v>
      </c>
      <c r="B186" t="s">
        <v>49</v>
      </c>
    </row>
    <row r="187" spans="1:2" ht="15">
      <c r="A187" t="s">
        <v>213</v>
      </c>
      <c r="B187" t="s">
        <v>51</v>
      </c>
    </row>
    <row r="188" spans="1:2" ht="15">
      <c r="A188" t="s">
        <v>214</v>
      </c>
      <c r="B188" t="s">
        <v>53</v>
      </c>
    </row>
    <row r="189" spans="1:2" ht="15">
      <c r="A189" t="s">
        <v>215</v>
      </c>
      <c r="B189" t="s">
        <v>55</v>
      </c>
    </row>
    <row r="190" spans="1:2" ht="15">
      <c r="A190" t="s">
        <v>216</v>
      </c>
      <c r="B190" t="s">
        <v>57</v>
      </c>
    </row>
    <row r="191" spans="1:2" ht="15">
      <c r="A191" t="s">
        <v>217</v>
      </c>
      <c r="B191" t="s">
        <v>59</v>
      </c>
    </row>
    <row r="192" spans="1:3" ht="15">
      <c r="A192" t="s">
        <v>218</v>
      </c>
      <c r="B192" t="s">
        <v>219</v>
      </c>
      <c r="C192" t="s">
        <v>62</v>
      </c>
    </row>
    <row r="193" spans="1:2" ht="15">
      <c r="A193" t="s">
        <v>220</v>
      </c>
      <c r="B193" t="s">
        <v>11</v>
      </c>
    </row>
    <row r="194" spans="1:2" ht="15">
      <c r="A194" t="s">
        <v>221</v>
      </c>
      <c r="B194" t="s">
        <v>13</v>
      </c>
    </row>
    <row r="195" spans="1:2" ht="15">
      <c r="A195" t="s">
        <v>222</v>
      </c>
      <c r="B195" t="s">
        <v>15</v>
      </c>
    </row>
    <row r="196" spans="1:2" ht="15">
      <c r="A196" t="s">
        <v>223</v>
      </c>
      <c r="B196" t="s">
        <v>17</v>
      </c>
    </row>
    <row r="197" spans="1:2" ht="15">
      <c r="A197" t="s">
        <v>224</v>
      </c>
      <c r="B197" t="s">
        <v>19</v>
      </c>
    </row>
    <row r="198" spans="1:2" ht="15">
      <c r="A198" t="s">
        <v>225</v>
      </c>
      <c r="B198" t="s">
        <v>21</v>
      </c>
    </row>
    <row r="199" spans="1:2" ht="15">
      <c r="A199" t="s">
        <v>226</v>
      </c>
      <c r="B199" t="s">
        <v>23</v>
      </c>
    </row>
    <row r="200" spans="1:2" ht="15">
      <c r="A200" t="s">
        <v>227</v>
      </c>
      <c r="B200" t="s">
        <v>25</v>
      </c>
    </row>
    <row r="201" spans="1:2" ht="15">
      <c r="A201" t="s">
        <v>228</v>
      </c>
      <c r="B201" t="s">
        <v>27</v>
      </c>
    </row>
    <row r="202" spans="1:2" ht="15">
      <c r="A202" t="s">
        <v>229</v>
      </c>
      <c r="B202" t="s">
        <v>29</v>
      </c>
    </row>
    <row r="203" spans="1:2" ht="15">
      <c r="A203" t="s">
        <v>230</v>
      </c>
      <c r="B203" t="s">
        <v>31</v>
      </c>
    </row>
    <row r="204" spans="1:2" ht="15">
      <c r="A204" t="s">
        <v>231</v>
      </c>
      <c r="B204" t="s">
        <v>33</v>
      </c>
    </row>
    <row r="205" spans="1:2" ht="15">
      <c r="A205" t="s">
        <v>232</v>
      </c>
      <c r="B205" t="s">
        <v>35</v>
      </c>
    </row>
    <row r="206" spans="1:2" ht="15">
      <c r="A206" t="s">
        <v>233</v>
      </c>
      <c r="B206" t="s">
        <v>37</v>
      </c>
    </row>
    <row r="207" spans="1:2" ht="15">
      <c r="A207" t="s">
        <v>234</v>
      </c>
      <c r="B207" t="s">
        <v>39</v>
      </c>
    </row>
    <row r="208" spans="1:2" ht="15">
      <c r="A208" t="s">
        <v>235</v>
      </c>
      <c r="B208" t="s">
        <v>41</v>
      </c>
    </row>
    <row r="209" spans="1:2" ht="15">
      <c r="A209" t="s">
        <v>236</v>
      </c>
      <c r="B209" t="s">
        <v>43</v>
      </c>
    </row>
    <row r="210" spans="1:2" ht="15">
      <c r="A210" t="s">
        <v>237</v>
      </c>
      <c r="B210" t="s">
        <v>45</v>
      </c>
    </row>
    <row r="211" spans="1:2" ht="15">
      <c r="A211" t="s">
        <v>238</v>
      </c>
      <c r="B211" t="s">
        <v>47</v>
      </c>
    </row>
    <row r="212" spans="1:2" ht="15">
      <c r="A212" t="s">
        <v>239</v>
      </c>
      <c r="B212" t="s">
        <v>49</v>
      </c>
    </row>
    <row r="213" spans="1:2" ht="15">
      <c r="A213" t="s">
        <v>240</v>
      </c>
      <c r="B213" t="s">
        <v>51</v>
      </c>
    </row>
    <row r="214" spans="1:2" ht="15">
      <c r="A214" t="s">
        <v>241</v>
      </c>
      <c r="B214" t="s">
        <v>53</v>
      </c>
    </row>
    <row r="215" spans="1:2" ht="15">
      <c r="A215" t="s">
        <v>242</v>
      </c>
      <c r="B215" t="s">
        <v>55</v>
      </c>
    </row>
    <row r="216" spans="1:2" ht="15">
      <c r="A216" t="s">
        <v>243</v>
      </c>
      <c r="B216" t="s">
        <v>57</v>
      </c>
    </row>
    <row r="217" spans="1:2" ht="15">
      <c r="A217" t="s">
        <v>244</v>
      </c>
      <c r="B217" t="s">
        <v>59</v>
      </c>
    </row>
    <row r="218" spans="1:3" ht="15">
      <c r="A218" t="s">
        <v>245</v>
      </c>
      <c r="B218" t="s">
        <v>219</v>
      </c>
      <c r="C218" t="s">
        <v>62</v>
      </c>
    </row>
    <row r="219" spans="1:2" ht="15">
      <c r="A219" t="s">
        <v>246</v>
      </c>
      <c r="B219" t="s">
        <v>11</v>
      </c>
    </row>
    <row r="220" spans="1:2" ht="15">
      <c r="A220" t="s">
        <v>247</v>
      </c>
      <c r="B220" t="s">
        <v>13</v>
      </c>
    </row>
    <row r="221" spans="1:2" ht="15">
      <c r="A221" t="s">
        <v>248</v>
      </c>
      <c r="B221" t="s">
        <v>15</v>
      </c>
    </row>
    <row r="222" spans="1:2" ht="15">
      <c r="A222" t="s">
        <v>249</v>
      </c>
      <c r="B222" t="s">
        <v>17</v>
      </c>
    </row>
    <row r="223" spans="1:2" ht="15">
      <c r="A223" t="s">
        <v>250</v>
      </c>
      <c r="B223" t="s">
        <v>19</v>
      </c>
    </row>
    <row r="224" spans="1:2" ht="15">
      <c r="A224" t="s">
        <v>251</v>
      </c>
      <c r="B224" t="s">
        <v>21</v>
      </c>
    </row>
    <row r="225" spans="1:2" ht="15">
      <c r="A225" t="s">
        <v>252</v>
      </c>
      <c r="B225" t="s">
        <v>23</v>
      </c>
    </row>
    <row r="226" spans="1:2" ht="15">
      <c r="A226" t="s">
        <v>253</v>
      </c>
      <c r="B226" t="s">
        <v>25</v>
      </c>
    </row>
    <row r="227" spans="1:2" ht="15">
      <c r="A227" t="s">
        <v>254</v>
      </c>
      <c r="B227" t="s">
        <v>27</v>
      </c>
    </row>
    <row r="228" spans="1:2" ht="15">
      <c r="A228" t="s">
        <v>255</v>
      </c>
      <c r="B228" t="s">
        <v>29</v>
      </c>
    </row>
    <row r="229" spans="1:2" ht="15">
      <c r="A229" t="s">
        <v>256</v>
      </c>
      <c r="B229" t="s">
        <v>31</v>
      </c>
    </row>
    <row r="230" spans="1:2" ht="15">
      <c r="A230" t="s">
        <v>257</v>
      </c>
      <c r="B230" t="s">
        <v>33</v>
      </c>
    </row>
    <row r="231" spans="1:2" ht="15">
      <c r="A231" t="s">
        <v>258</v>
      </c>
      <c r="B231" t="s">
        <v>35</v>
      </c>
    </row>
    <row r="232" spans="1:2" ht="15">
      <c r="A232" t="s">
        <v>259</v>
      </c>
      <c r="B232" t="s">
        <v>37</v>
      </c>
    </row>
    <row r="233" spans="1:2" ht="15">
      <c r="A233" t="s">
        <v>260</v>
      </c>
      <c r="B233" t="s">
        <v>39</v>
      </c>
    </row>
    <row r="234" spans="1:2" ht="15">
      <c r="A234" t="s">
        <v>261</v>
      </c>
      <c r="B234" t="s">
        <v>41</v>
      </c>
    </row>
    <row r="235" spans="1:2" ht="15">
      <c r="A235" t="s">
        <v>262</v>
      </c>
      <c r="B235" t="s">
        <v>43</v>
      </c>
    </row>
    <row r="236" spans="1:2" ht="15">
      <c r="A236" t="s">
        <v>263</v>
      </c>
      <c r="B236" t="s">
        <v>45</v>
      </c>
    </row>
    <row r="237" spans="1:2" ht="15">
      <c r="A237" t="s">
        <v>264</v>
      </c>
      <c r="B237" t="s">
        <v>47</v>
      </c>
    </row>
    <row r="238" spans="1:2" ht="15">
      <c r="A238" t="s">
        <v>265</v>
      </c>
      <c r="B238" t="s">
        <v>49</v>
      </c>
    </row>
    <row r="239" spans="1:2" ht="15">
      <c r="A239" t="s">
        <v>266</v>
      </c>
      <c r="B239" t="s">
        <v>51</v>
      </c>
    </row>
    <row r="240" spans="1:2" ht="15">
      <c r="A240" t="s">
        <v>267</v>
      </c>
      <c r="B240" t="s">
        <v>53</v>
      </c>
    </row>
    <row r="241" spans="1:2" ht="15">
      <c r="A241" t="s">
        <v>268</v>
      </c>
      <c r="B241" t="s">
        <v>55</v>
      </c>
    </row>
    <row r="242" spans="1:2" ht="15">
      <c r="A242" t="s">
        <v>269</v>
      </c>
      <c r="B242" t="s">
        <v>57</v>
      </c>
    </row>
    <row r="243" spans="1:2" ht="15">
      <c r="A243" t="s">
        <v>270</v>
      </c>
      <c r="B243" t="s">
        <v>59</v>
      </c>
    </row>
    <row r="244" spans="1:3" ht="15">
      <c r="A244" t="s">
        <v>271</v>
      </c>
      <c r="B244" t="s">
        <v>219</v>
      </c>
      <c r="C244" t="s">
        <v>62</v>
      </c>
    </row>
    <row r="245" spans="1:2" ht="15">
      <c r="A245" t="s">
        <v>272</v>
      </c>
      <c r="B245" t="s">
        <v>11</v>
      </c>
    </row>
    <row r="246" spans="1:2" ht="15">
      <c r="A246" t="s">
        <v>273</v>
      </c>
      <c r="B246" t="s">
        <v>13</v>
      </c>
    </row>
    <row r="247" spans="1:2" ht="15">
      <c r="A247" t="s">
        <v>274</v>
      </c>
      <c r="B247" t="s">
        <v>15</v>
      </c>
    </row>
    <row r="248" spans="1:2" ht="15">
      <c r="A248" t="s">
        <v>275</v>
      </c>
      <c r="B248" t="s">
        <v>17</v>
      </c>
    </row>
    <row r="249" spans="1:2" ht="15">
      <c r="A249" t="s">
        <v>276</v>
      </c>
      <c r="B249" t="s">
        <v>19</v>
      </c>
    </row>
    <row r="250" spans="1:2" ht="15">
      <c r="A250" t="s">
        <v>277</v>
      </c>
      <c r="B250" t="s">
        <v>21</v>
      </c>
    </row>
    <row r="251" spans="1:2" ht="15">
      <c r="A251" t="s">
        <v>278</v>
      </c>
      <c r="B251" t="s">
        <v>23</v>
      </c>
    </row>
    <row r="252" spans="1:2" ht="15">
      <c r="A252" t="s">
        <v>279</v>
      </c>
      <c r="B252" t="s">
        <v>25</v>
      </c>
    </row>
    <row r="253" spans="1:2" ht="15">
      <c r="A253" t="s">
        <v>280</v>
      </c>
      <c r="B253" t="s">
        <v>27</v>
      </c>
    </row>
    <row r="254" spans="1:2" ht="15">
      <c r="A254" t="s">
        <v>281</v>
      </c>
      <c r="B254" t="s">
        <v>29</v>
      </c>
    </row>
    <row r="255" spans="1:2" ht="15">
      <c r="A255" t="s">
        <v>282</v>
      </c>
      <c r="B255" t="s">
        <v>31</v>
      </c>
    </row>
    <row r="256" spans="1:2" ht="15">
      <c r="A256" t="s">
        <v>283</v>
      </c>
      <c r="B256" t="s">
        <v>33</v>
      </c>
    </row>
    <row r="257" spans="1:2" ht="15">
      <c r="A257" t="s">
        <v>284</v>
      </c>
      <c r="B257" t="s">
        <v>35</v>
      </c>
    </row>
    <row r="258" spans="1:2" ht="15">
      <c r="A258" t="s">
        <v>285</v>
      </c>
      <c r="B258" t="s">
        <v>37</v>
      </c>
    </row>
    <row r="259" spans="1:2" ht="15">
      <c r="A259" t="s">
        <v>286</v>
      </c>
      <c r="B259" t="s">
        <v>39</v>
      </c>
    </row>
    <row r="260" spans="1:2" ht="15">
      <c r="A260" t="s">
        <v>287</v>
      </c>
      <c r="B260" t="s">
        <v>41</v>
      </c>
    </row>
    <row r="261" spans="1:2" ht="15">
      <c r="A261" t="s">
        <v>288</v>
      </c>
      <c r="B261" t="s">
        <v>43</v>
      </c>
    </row>
    <row r="262" spans="1:2" ht="15">
      <c r="A262" t="s">
        <v>289</v>
      </c>
      <c r="B262" t="s">
        <v>45</v>
      </c>
    </row>
    <row r="263" spans="1:2" ht="15">
      <c r="A263" t="s">
        <v>290</v>
      </c>
      <c r="B263" t="s">
        <v>47</v>
      </c>
    </row>
    <row r="264" spans="1:2" ht="15">
      <c r="A264" t="s">
        <v>291</v>
      </c>
      <c r="B264" t="s">
        <v>49</v>
      </c>
    </row>
    <row r="265" spans="1:2" ht="15">
      <c r="A265" t="s">
        <v>292</v>
      </c>
      <c r="B265" t="s">
        <v>51</v>
      </c>
    </row>
    <row r="266" spans="1:2" ht="15">
      <c r="A266" t="s">
        <v>293</v>
      </c>
      <c r="B266" t="s">
        <v>53</v>
      </c>
    </row>
    <row r="267" spans="1:2" ht="15">
      <c r="A267" t="s">
        <v>294</v>
      </c>
      <c r="B267" t="s">
        <v>55</v>
      </c>
    </row>
    <row r="268" spans="1:2" ht="15">
      <c r="A268" t="s">
        <v>295</v>
      </c>
      <c r="B268" t="s">
        <v>57</v>
      </c>
    </row>
    <row r="269" spans="1:2" ht="15">
      <c r="A269" t="s">
        <v>296</v>
      </c>
      <c r="B269" t="s">
        <v>59</v>
      </c>
    </row>
    <row r="270" spans="1:3" ht="15">
      <c r="A270" t="s">
        <v>297</v>
      </c>
      <c r="B270" t="s">
        <v>219</v>
      </c>
      <c r="C270" t="s">
        <v>62</v>
      </c>
    </row>
    <row r="271" spans="1:2" ht="15">
      <c r="A271" t="s">
        <v>298</v>
      </c>
      <c r="B271" t="s">
        <v>11</v>
      </c>
    </row>
    <row r="272" spans="1:2" ht="15">
      <c r="A272" t="s">
        <v>299</v>
      </c>
      <c r="B272" t="s">
        <v>13</v>
      </c>
    </row>
    <row r="273" spans="1:2" ht="15">
      <c r="A273" t="s">
        <v>300</v>
      </c>
      <c r="B273" t="s">
        <v>15</v>
      </c>
    </row>
    <row r="274" spans="1:2" ht="15">
      <c r="A274" t="s">
        <v>301</v>
      </c>
      <c r="B274" t="s">
        <v>17</v>
      </c>
    </row>
    <row r="275" spans="1:2" ht="15">
      <c r="A275" t="s">
        <v>302</v>
      </c>
      <c r="B275" t="s">
        <v>19</v>
      </c>
    </row>
    <row r="276" spans="1:2" ht="15">
      <c r="A276" t="s">
        <v>303</v>
      </c>
      <c r="B276" t="s">
        <v>21</v>
      </c>
    </row>
    <row r="277" spans="1:2" ht="15">
      <c r="A277" t="s">
        <v>304</v>
      </c>
      <c r="B277" t="s">
        <v>23</v>
      </c>
    </row>
    <row r="278" spans="1:2" ht="15">
      <c r="A278" t="s">
        <v>305</v>
      </c>
      <c r="B278" t="s">
        <v>25</v>
      </c>
    </row>
    <row r="279" spans="1:2" ht="15">
      <c r="A279" t="s">
        <v>306</v>
      </c>
      <c r="B279" t="s">
        <v>27</v>
      </c>
    </row>
    <row r="280" spans="1:2" ht="15">
      <c r="A280" t="s">
        <v>307</v>
      </c>
      <c r="B280" t="s">
        <v>29</v>
      </c>
    </row>
    <row r="281" spans="1:2" ht="15">
      <c r="A281" t="s">
        <v>308</v>
      </c>
      <c r="B281" t="s">
        <v>31</v>
      </c>
    </row>
    <row r="282" spans="1:2" ht="15">
      <c r="A282" t="s">
        <v>309</v>
      </c>
      <c r="B282" t="s">
        <v>33</v>
      </c>
    </row>
    <row r="283" spans="1:2" ht="15">
      <c r="A283" t="s">
        <v>310</v>
      </c>
      <c r="B283" t="s">
        <v>35</v>
      </c>
    </row>
    <row r="284" spans="1:2" ht="15">
      <c r="A284" t="s">
        <v>311</v>
      </c>
      <c r="B284" t="s">
        <v>37</v>
      </c>
    </row>
    <row r="285" spans="1:2" ht="15">
      <c r="A285" t="s">
        <v>312</v>
      </c>
      <c r="B285" t="s">
        <v>39</v>
      </c>
    </row>
    <row r="286" spans="1:2" ht="15">
      <c r="A286" t="s">
        <v>313</v>
      </c>
      <c r="B286" t="s">
        <v>41</v>
      </c>
    </row>
    <row r="287" spans="1:2" ht="15">
      <c r="A287" t="s">
        <v>314</v>
      </c>
      <c r="B287" t="s">
        <v>43</v>
      </c>
    </row>
    <row r="288" spans="1:2" ht="15">
      <c r="A288" t="s">
        <v>315</v>
      </c>
      <c r="B288" t="s">
        <v>45</v>
      </c>
    </row>
    <row r="289" spans="1:2" ht="15">
      <c r="A289" t="s">
        <v>316</v>
      </c>
      <c r="B289" t="s">
        <v>47</v>
      </c>
    </row>
    <row r="290" spans="1:2" ht="15">
      <c r="A290" t="s">
        <v>317</v>
      </c>
      <c r="B290" t="s">
        <v>49</v>
      </c>
    </row>
    <row r="291" spans="1:2" ht="15">
      <c r="A291" t="s">
        <v>318</v>
      </c>
      <c r="B291" t="s">
        <v>51</v>
      </c>
    </row>
    <row r="292" spans="1:2" ht="15">
      <c r="A292" t="s">
        <v>319</v>
      </c>
      <c r="B292" t="s">
        <v>53</v>
      </c>
    </row>
    <row r="293" spans="1:2" ht="15">
      <c r="A293" t="s">
        <v>320</v>
      </c>
      <c r="B293" t="s">
        <v>55</v>
      </c>
    </row>
    <row r="294" spans="1:2" ht="15">
      <c r="A294" t="s">
        <v>321</v>
      </c>
      <c r="B294" t="s">
        <v>57</v>
      </c>
    </row>
    <row r="295" spans="1:2" ht="15">
      <c r="A295" t="s">
        <v>322</v>
      </c>
      <c r="B295" t="s">
        <v>59</v>
      </c>
    </row>
    <row r="296" spans="1:3" ht="15">
      <c r="A296" t="s">
        <v>323</v>
      </c>
      <c r="B296" t="s">
        <v>219</v>
      </c>
      <c r="C296" t="s">
        <v>62</v>
      </c>
    </row>
    <row r="297" spans="1:2" ht="15">
      <c r="A297" t="s">
        <v>324</v>
      </c>
      <c r="B297" t="s">
        <v>11</v>
      </c>
    </row>
    <row r="298" spans="1:2" ht="15">
      <c r="A298" t="s">
        <v>325</v>
      </c>
      <c r="B298" t="s">
        <v>13</v>
      </c>
    </row>
    <row r="299" spans="1:2" ht="15">
      <c r="A299" t="s">
        <v>326</v>
      </c>
      <c r="B299" t="s">
        <v>15</v>
      </c>
    </row>
    <row r="300" spans="1:2" ht="15">
      <c r="A300" t="s">
        <v>327</v>
      </c>
      <c r="B300" t="s">
        <v>17</v>
      </c>
    </row>
    <row r="301" spans="1:2" ht="15">
      <c r="A301" t="s">
        <v>328</v>
      </c>
      <c r="B301" t="s">
        <v>19</v>
      </c>
    </row>
    <row r="302" spans="1:2" ht="15">
      <c r="A302" t="s">
        <v>329</v>
      </c>
      <c r="B302" t="s">
        <v>21</v>
      </c>
    </row>
    <row r="303" spans="1:2" ht="15">
      <c r="A303" t="s">
        <v>330</v>
      </c>
      <c r="B303" t="s">
        <v>23</v>
      </c>
    </row>
    <row r="304" spans="1:2" ht="15">
      <c r="A304" t="s">
        <v>331</v>
      </c>
      <c r="B304" t="s">
        <v>25</v>
      </c>
    </row>
    <row r="305" spans="1:2" ht="15">
      <c r="A305" t="s">
        <v>332</v>
      </c>
      <c r="B305" t="s">
        <v>27</v>
      </c>
    </row>
    <row r="306" spans="1:2" ht="15">
      <c r="A306" t="s">
        <v>333</v>
      </c>
      <c r="B306" t="s">
        <v>29</v>
      </c>
    </row>
    <row r="307" spans="1:2" ht="15">
      <c r="A307" t="s">
        <v>334</v>
      </c>
      <c r="B307" t="s">
        <v>31</v>
      </c>
    </row>
    <row r="308" spans="1:2" ht="15">
      <c r="A308" t="s">
        <v>335</v>
      </c>
      <c r="B308" t="s">
        <v>33</v>
      </c>
    </row>
    <row r="309" spans="1:2" ht="15">
      <c r="A309" t="s">
        <v>336</v>
      </c>
      <c r="B309" t="s">
        <v>35</v>
      </c>
    </row>
    <row r="310" spans="1:2" ht="15">
      <c r="A310" t="s">
        <v>337</v>
      </c>
      <c r="B310" t="s">
        <v>37</v>
      </c>
    </row>
    <row r="311" spans="1:2" ht="15">
      <c r="A311" t="s">
        <v>338</v>
      </c>
      <c r="B311" t="s">
        <v>39</v>
      </c>
    </row>
    <row r="312" spans="1:2" ht="15">
      <c r="A312" t="s">
        <v>339</v>
      </c>
      <c r="B312" t="s">
        <v>41</v>
      </c>
    </row>
    <row r="313" spans="1:2" ht="15">
      <c r="A313" t="s">
        <v>340</v>
      </c>
      <c r="B313" t="s">
        <v>43</v>
      </c>
    </row>
    <row r="314" spans="1:2" ht="15">
      <c r="A314" t="s">
        <v>341</v>
      </c>
      <c r="B314" t="s">
        <v>45</v>
      </c>
    </row>
    <row r="315" spans="1:2" ht="15">
      <c r="A315" t="s">
        <v>342</v>
      </c>
      <c r="B315" t="s">
        <v>47</v>
      </c>
    </row>
    <row r="316" spans="1:2" ht="15">
      <c r="A316" t="s">
        <v>343</v>
      </c>
      <c r="B316" t="s">
        <v>49</v>
      </c>
    </row>
    <row r="317" spans="1:2" ht="15">
      <c r="A317" t="s">
        <v>344</v>
      </c>
      <c r="B317" t="s">
        <v>51</v>
      </c>
    </row>
    <row r="318" spans="1:2" ht="15">
      <c r="A318" t="s">
        <v>345</v>
      </c>
      <c r="B318" t="s">
        <v>53</v>
      </c>
    </row>
    <row r="319" spans="1:2" ht="15">
      <c r="A319" t="s">
        <v>346</v>
      </c>
      <c r="B319" t="s">
        <v>55</v>
      </c>
    </row>
    <row r="320" spans="1:2" ht="15">
      <c r="A320" t="s">
        <v>347</v>
      </c>
      <c r="B320" t="s">
        <v>57</v>
      </c>
    </row>
    <row r="321" spans="1:2" ht="15">
      <c r="A321" t="s">
        <v>348</v>
      </c>
      <c r="B321" t="s">
        <v>59</v>
      </c>
    </row>
    <row r="322" spans="1:3" ht="15">
      <c r="A322" t="s">
        <v>349</v>
      </c>
      <c r="B322" t="s">
        <v>219</v>
      </c>
      <c r="C322" t="s">
        <v>62</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3" tint="0.7999799847602844"/>
    <pageSetUpPr fitToPage="1"/>
  </sheetPr>
  <dimension ref="A1:BG63"/>
  <sheetViews>
    <sheetView view="pageBreakPreview" zoomScale="90" zoomScaleSheetLayoutView="90" zoomScalePageLayoutView="0" workbookViewId="0" topLeftCell="A1">
      <selection activeCell="A6" sqref="A6:Y6"/>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12"/>
      <c r="Y1" s="12"/>
      <c r="Z1" s="12"/>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0" t="s">
        <v>436</v>
      </c>
      <c r="B2" s="60"/>
      <c r="C2" s="60"/>
      <c r="D2" s="60"/>
      <c r="E2" s="60"/>
      <c r="F2" s="60"/>
      <c r="G2" s="60"/>
      <c r="H2" s="60"/>
      <c r="I2" s="60"/>
      <c r="J2" s="60"/>
      <c r="K2" s="60"/>
      <c r="L2" s="60"/>
      <c r="M2" s="60"/>
      <c r="N2" s="60"/>
      <c r="O2" s="60"/>
      <c r="P2" s="60"/>
      <c r="Q2" s="60"/>
      <c r="R2" s="60"/>
      <c r="S2" s="60"/>
      <c r="T2" s="60"/>
      <c r="U2" s="60"/>
      <c r="V2" s="60"/>
      <c r="W2" s="60"/>
      <c r="X2" s="60"/>
      <c r="Y2" s="60"/>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1" t="str">
        <f>XDO_?CUSTOMER_NAME?</f>
        <v>ООО "Уральская энергосбытовая компания"</v>
      </c>
      <c r="F3" s="61"/>
      <c r="G3" s="61"/>
      <c r="H3" s="61"/>
      <c r="I3" s="61"/>
      <c r="J3" s="61"/>
      <c r="K3" s="61"/>
      <c r="L3" s="61"/>
      <c r="M3" s="62" t="str">
        <f>XDO_?PERIOD?</f>
        <v>в мартe 2024 года</v>
      </c>
      <c r="N3" s="62"/>
      <c r="O3" s="62"/>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63" t="s">
        <v>352</v>
      </c>
      <c r="F4" s="63"/>
      <c r="G4" s="63"/>
      <c r="H4" s="63"/>
      <c r="I4" s="63"/>
      <c r="J4" s="63"/>
      <c r="K4" s="63"/>
      <c r="L4" s="63"/>
      <c r="M4" s="63" t="s">
        <v>431</v>
      </c>
      <c r="N4" s="63"/>
      <c r="O4" s="63"/>
      <c r="P4" s="31"/>
      <c r="Q4" s="31"/>
      <c r="R4" s="31"/>
      <c r="S4" s="31"/>
      <c r="T4" s="31"/>
      <c r="U4" s="31"/>
      <c r="V4" s="31"/>
      <c r="W4" s="31"/>
      <c r="X4" s="31"/>
      <c r="Y4" s="31"/>
      <c r="Z4" s="12"/>
      <c r="AA4" s="6"/>
      <c r="AB4" s="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52" t="s">
        <v>354</v>
      </c>
      <c r="B6" s="52"/>
      <c r="C6" s="52"/>
      <c r="D6" s="52"/>
      <c r="E6" s="52"/>
      <c r="F6" s="52"/>
      <c r="G6" s="52"/>
      <c r="H6" s="52"/>
      <c r="I6" s="52"/>
      <c r="J6" s="52"/>
      <c r="K6" s="52"/>
      <c r="L6" s="52"/>
      <c r="M6" s="52"/>
      <c r="N6" s="52"/>
      <c r="O6" s="52"/>
      <c r="P6" s="52"/>
      <c r="Q6" s="52"/>
      <c r="R6" s="52"/>
      <c r="S6" s="52"/>
      <c r="T6" s="52"/>
      <c r="U6" s="52"/>
      <c r="V6" s="52"/>
      <c r="W6" s="52"/>
      <c r="X6" s="52"/>
      <c r="Y6" s="52"/>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7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42" t="s">
        <v>355</v>
      </c>
      <c r="B8" s="42"/>
      <c r="C8" s="42"/>
      <c r="D8" s="42"/>
      <c r="E8" s="42"/>
      <c r="F8" s="42"/>
      <c r="G8" s="42"/>
      <c r="H8" s="42"/>
      <c r="I8" s="42"/>
      <c r="J8" s="42"/>
      <c r="K8" s="42"/>
      <c r="L8" s="42"/>
      <c r="M8" s="42"/>
      <c r="N8" s="42"/>
      <c r="O8" s="42"/>
      <c r="P8" s="42"/>
      <c r="Q8" s="42"/>
      <c r="R8" s="42"/>
      <c r="S8" s="42"/>
      <c r="T8" s="42"/>
      <c r="U8" s="42"/>
      <c r="V8" s="42"/>
      <c r="W8" s="42"/>
      <c r="X8" s="42"/>
      <c r="Y8" s="42"/>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5.75">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68" t="s">
        <v>356</v>
      </c>
      <c r="B10" s="70" t="s">
        <v>357</v>
      </c>
      <c r="C10" s="71"/>
      <c r="D10" s="71"/>
      <c r="E10" s="71"/>
      <c r="F10" s="71"/>
      <c r="G10" s="71"/>
      <c r="H10" s="71"/>
      <c r="I10" s="71"/>
      <c r="J10" s="71"/>
      <c r="K10" s="71"/>
      <c r="L10" s="71"/>
      <c r="M10" s="71"/>
      <c r="N10" s="71"/>
      <c r="O10" s="71"/>
      <c r="P10" s="71"/>
      <c r="Q10" s="71"/>
      <c r="R10" s="71"/>
      <c r="S10" s="71"/>
      <c r="T10" s="71"/>
      <c r="U10" s="71"/>
      <c r="V10" s="71"/>
      <c r="W10" s="71"/>
      <c r="X10" s="71"/>
      <c r="Y10" s="72"/>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1.5" customHeight="1">
      <c r="A11" s="69"/>
      <c r="B11" s="33" t="s">
        <v>358</v>
      </c>
      <c r="C11" s="33" t="s">
        <v>359</v>
      </c>
      <c r="D11" s="33" t="s">
        <v>360</v>
      </c>
      <c r="E11" s="33" t="s">
        <v>361</v>
      </c>
      <c r="F11" s="33" t="s">
        <v>362</v>
      </c>
      <c r="G11" s="33" t="s">
        <v>363</v>
      </c>
      <c r="H11" s="33" t="s">
        <v>364</v>
      </c>
      <c r="I11" s="33" t="s">
        <v>365</v>
      </c>
      <c r="J11" s="33" t="s">
        <v>366</v>
      </c>
      <c r="K11" s="33" t="s">
        <v>367</v>
      </c>
      <c r="L11" s="33" t="s">
        <v>368</v>
      </c>
      <c r="M11" s="33" t="s">
        <v>369</v>
      </c>
      <c r="N11" s="33" t="s">
        <v>370</v>
      </c>
      <c r="O11" s="33" t="s">
        <v>371</v>
      </c>
      <c r="P11" s="33" t="s">
        <v>372</v>
      </c>
      <c r="Q11" s="33" t="s">
        <v>373</v>
      </c>
      <c r="R11" s="33" t="s">
        <v>374</v>
      </c>
      <c r="S11" s="33" t="s">
        <v>375</v>
      </c>
      <c r="T11" s="33" t="s">
        <v>376</v>
      </c>
      <c r="U11" s="33" t="s">
        <v>377</v>
      </c>
      <c r="V11" s="33" t="s">
        <v>378</v>
      </c>
      <c r="W11" s="33" t="s">
        <v>379</v>
      </c>
      <c r="X11" s="33" t="s">
        <v>380</v>
      </c>
      <c r="Y11" s="33"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6.5" customHeight="1">
      <c r="A12" s="28" t="s">
        <v>382</v>
      </c>
      <c r="B12" s="29">
        <v>1626.53</v>
      </c>
      <c r="C12" s="29">
        <v>1582.58</v>
      </c>
      <c r="D12" s="29">
        <v>1628.62</v>
      </c>
      <c r="E12" s="29">
        <v>1653.68</v>
      </c>
      <c r="F12" s="29">
        <v>1748.63</v>
      </c>
      <c r="G12" s="29">
        <v>1823.92</v>
      </c>
      <c r="H12" s="29">
        <v>1903.62</v>
      </c>
      <c r="I12" s="29">
        <v>1956.86</v>
      </c>
      <c r="J12" s="29">
        <v>2095.58</v>
      </c>
      <c r="K12" s="29">
        <v>2080.52</v>
      </c>
      <c r="L12" s="29">
        <v>2057.86</v>
      </c>
      <c r="M12" s="29">
        <v>2104.75</v>
      </c>
      <c r="N12" s="29">
        <v>2117.45</v>
      </c>
      <c r="O12" s="29">
        <v>2091.6</v>
      </c>
      <c r="P12" s="29">
        <v>2082.1</v>
      </c>
      <c r="Q12" s="29">
        <v>2151.38</v>
      </c>
      <c r="R12" s="29">
        <v>2172.02</v>
      </c>
      <c r="S12" s="29">
        <v>2197.74</v>
      </c>
      <c r="T12" s="29">
        <v>2151.48</v>
      </c>
      <c r="U12" s="29">
        <v>2074.76</v>
      </c>
      <c r="V12" s="29">
        <v>1999.48</v>
      </c>
      <c r="W12" s="29">
        <v>1911.48</v>
      </c>
      <c r="X12" s="29">
        <v>1775.27</v>
      </c>
      <c r="Y12" s="29">
        <v>1731.92</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6.5" customHeight="1">
      <c r="A13" s="28" t="s">
        <v>383</v>
      </c>
      <c r="B13" s="29">
        <v>1845.85</v>
      </c>
      <c r="C13" s="29">
        <v>1797.09</v>
      </c>
      <c r="D13" s="29">
        <v>1792.56</v>
      </c>
      <c r="E13" s="29">
        <v>1791.91</v>
      </c>
      <c r="F13" s="29">
        <v>1797.72</v>
      </c>
      <c r="G13" s="29">
        <v>1812.66</v>
      </c>
      <c r="H13" s="29">
        <v>1886.75</v>
      </c>
      <c r="I13" s="29">
        <v>2039.83</v>
      </c>
      <c r="J13" s="29">
        <v>2252.31</v>
      </c>
      <c r="K13" s="29">
        <v>2261.08</v>
      </c>
      <c r="L13" s="29">
        <v>2250.26</v>
      </c>
      <c r="M13" s="29">
        <v>2243.1</v>
      </c>
      <c r="N13" s="29">
        <v>2233.59</v>
      </c>
      <c r="O13" s="29">
        <v>2207.27</v>
      </c>
      <c r="P13" s="29">
        <v>2188.54</v>
      </c>
      <c r="Q13" s="29">
        <v>2200.78</v>
      </c>
      <c r="R13" s="29">
        <v>2254.06</v>
      </c>
      <c r="S13" s="29">
        <v>2281.61</v>
      </c>
      <c r="T13" s="29">
        <v>2217.48</v>
      </c>
      <c r="U13" s="29">
        <v>2148.6</v>
      </c>
      <c r="V13" s="29">
        <v>2099.83</v>
      </c>
      <c r="W13" s="29">
        <v>2020.39</v>
      </c>
      <c r="X13" s="29">
        <v>1834.93</v>
      </c>
      <c r="Y13" s="29">
        <v>1790.45</v>
      </c>
    </row>
    <row r="14" spans="1:25" ht="16.5" customHeight="1">
      <c r="A14" s="28" t="s">
        <v>384</v>
      </c>
      <c r="B14" s="29">
        <v>1763.35</v>
      </c>
      <c r="C14" s="29">
        <v>1733.87</v>
      </c>
      <c r="D14" s="29">
        <v>1663.31</v>
      </c>
      <c r="E14" s="29">
        <v>1685.92</v>
      </c>
      <c r="F14" s="29">
        <v>1726.91</v>
      </c>
      <c r="G14" s="29">
        <v>1765.13</v>
      </c>
      <c r="H14" s="29">
        <v>1799.66</v>
      </c>
      <c r="I14" s="29">
        <v>1836.99</v>
      </c>
      <c r="J14" s="29">
        <v>2003.4</v>
      </c>
      <c r="K14" s="29">
        <v>2068.78</v>
      </c>
      <c r="L14" s="29">
        <v>2071.89</v>
      </c>
      <c r="M14" s="29">
        <v>2058.43</v>
      </c>
      <c r="N14" s="29">
        <v>2046.17</v>
      </c>
      <c r="O14" s="29">
        <v>2026.01</v>
      </c>
      <c r="P14" s="29">
        <v>2043.05</v>
      </c>
      <c r="Q14" s="29">
        <v>2044.78</v>
      </c>
      <c r="R14" s="29">
        <v>2075.69</v>
      </c>
      <c r="S14" s="29">
        <v>2120.93</v>
      </c>
      <c r="T14" s="29">
        <v>2174.89</v>
      </c>
      <c r="U14" s="29">
        <v>2075.38</v>
      </c>
      <c r="V14" s="29">
        <v>1984.97</v>
      </c>
      <c r="W14" s="29">
        <v>1884.88</v>
      </c>
      <c r="X14" s="29">
        <v>1782.25</v>
      </c>
      <c r="Y14" s="29">
        <v>1720.99</v>
      </c>
    </row>
    <row r="15" spans="1:25" ht="16.5" customHeight="1">
      <c r="A15" s="28" t="s">
        <v>385</v>
      </c>
      <c r="B15" s="29">
        <v>1710.58</v>
      </c>
      <c r="C15" s="29">
        <v>1623.44</v>
      </c>
      <c r="D15" s="29">
        <v>1603.34</v>
      </c>
      <c r="E15" s="29">
        <v>1614.94</v>
      </c>
      <c r="F15" s="29">
        <v>1687.27</v>
      </c>
      <c r="G15" s="29">
        <v>1829.1</v>
      </c>
      <c r="H15" s="29">
        <v>1868.76</v>
      </c>
      <c r="I15" s="29">
        <v>2087.81</v>
      </c>
      <c r="J15" s="29">
        <v>2160.27</v>
      </c>
      <c r="K15" s="29">
        <v>2174.17</v>
      </c>
      <c r="L15" s="29">
        <v>2160.03</v>
      </c>
      <c r="M15" s="29">
        <v>2157.07</v>
      </c>
      <c r="N15" s="29">
        <v>2159.11</v>
      </c>
      <c r="O15" s="29">
        <v>2118.87</v>
      </c>
      <c r="P15" s="29">
        <v>2115.36</v>
      </c>
      <c r="Q15" s="29">
        <v>2121.6</v>
      </c>
      <c r="R15" s="29">
        <v>2150.64</v>
      </c>
      <c r="S15" s="29">
        <v>2196.46</v>
      </c>
      <c r="T15" s="29">
        <v>2153.64</v>
      </c>
      <c r="U15" s="29">
        <v>2102.09</v>
      </c>
      <c r="V15" s="29">
        <v>1984.68</v>
      </c>
      <c r="W15" s="29">
        <v>1874.15</v>
      </c>
      <c r="X15" s="29">
        <v>1752.65</v>
      </c>
      <c r="Y15" s="29">
        <v>1652.5</v>
      </c>
    </row>
    <row r="16" spans="1:25" ht="16.5" customHeight="1">
      <c r="A16" s="28" t="s">
        <v>386</v>
      </c>
      <c r="B16" s="29">
        <v>1602.8</v>
      </c>
      <c r="C16" s="29">
        <v>1565.91</v>
      </c>
      <c r="D16" s="29">
        <v>1566.03</v>
      </c>
      <c r="E16" s="29">
        <v>1573.36</v>
      </c>
      <c r="F16" s="29">
        <v>1649.09</v>
      </c>
      <c r="G16" s="29">
        <v>1787.19</v>
      </c>
      <c r="H16" s="29">
        <v>1850.38</v>
      </c>
      <c r="I16" s="29">
        <v>1939.36</v>
      </c>
      <c r="J16" s="29">
        <v>2037.15</v>
      </c>
      <c r="K16" s="29">
        <v>2017.02</v>
      </c>
      <c r="L16" s="29">
        <v>1984.56</v>
      </c>
      <c r="M16" s="29">
        <v>1963</v>
      </c>
      <c r="N16" s="29">
        <v>1949.19</v>
      </c>
      <c r="O16" s="29">
        <v>1918.05</v>
      </c>
      <c r="P16" s="29">
        <v>1928.87</v>
      </c>
      <c r="Q16" s="29">
        <v>1951.39</v>
      </c>
      <c r="R16" s="29">
        <v>1996.54</v>
      </c>
      <c r="S16" s="29">
        <v>2006.98</v>
      </c>
      <c r="T16" s="29">
        <v>1960.4</v>
      </c>
      <c r="U16" s="29">
        <v>1908.55</v>
      </c>
      <c r="V16" s="29">
        <v>1813.66</v>
      </c>
      <c r="W16" s="29">
        <v>1781.04</v>
      </c>
      <c r="X16" s="29">
        <v>1702.04</v>
      </c>
      <c r="Y16" s="29">
        <v>1561.13</v>
      </c>
    </row>
    <row r="17" spans="1:25" ht="16.5" customHeight="1">
      <c r="A17" s="28" t="s">
        <v>387</v>
      </c>
      <c r="B17" s="29">
        <v>1623.14</v>
      </c>
      <c r="C17" s="29">
        <v>1557.75</v>
      </c>
      <c r="D17" s="29">
        <v>1559.11</v>
      </c>
      <c r="E17" s="29">
        <v>1575.46</v>
      </c>
      <c r="F17" s="29">
        <v>1697.07</v>
      </c>
      <c r="G17" s="29">
        <v>1813.59</v>
      </c>
      <c r="H17" s="29">
        <v>1885.8</v>
      </c>
      <c r="I17" s="29">
        <v>1995.69</v>
      </c>
      <c r="J17" s="29">
        <v>2052.81</v>
      </c>
      <c r="K17" s="29">
        <v>2058.17</v>
      </c>
      <c r="L17" s="29">
        <v>2018.94</v>
      </c>
      <c r="M17" s="29">
        <v>2061.46</v>
      </c>
      <c r="N17" s="29">
        <v>2042.21</v>
      </c>
      <c r="O17" s="29">
        <v>2033.88</v>
      </c>
      <c r="P17" s="29">
        <v>2028.03</v>
      </c>
      <c r="Q17" s="29">
        <v>2037.98</v>
      </c>
      <c r="R17" s="29">
        <v>2046.42</v>
      </c>
      <c r="S17" s="29">
        <v>2069.74</v>
      </c>
      <c r="T17" s="29">
        <v>2092.2</v>
      </c>
      <c r="U17" s="29">
        <v>2030.98</v>
      </c>
      <c r="V17" s="29">
        <v>1972.01</v>
      </c>
      <c r="W17" s="29">
        <v>1893.91</v>
      </c>
      <c r="X17" s="29">
        <v>1756.8</v>
      </c>
      <c r="Y17" s="29">
        <v>1692.57</v>
      </c>
    </row>
    <row r="18" spans="1:25" ht="16.5" customHeight="1">
      <c r="A18" s="28" t="s">
        <v>388</v>
      </c>
      <c r="B18" s="29">
        <v>1562.26</v>
      </c>
      <c r="C18" s="29">
        <v>1556.87</v>
      </c>
      <c r="D18" s="29">
        <v>1558.04</v>
      </c>
      <c r="E18" s="29">
        <v>1565.02</v>
      </c>
      <c r="F18" s="29">
        <v>1627.41</v>
      </c>
      <c r="G18" s="29">
        <v>1785.86</v>
      </c>
      <c r="H18" s="29">
        <v>1885.54</v>
      </c>
      <c r="I18" s="29">
        <v>2043.92</v>
      </c>
      <c r="J18" s="29">
        <v>2053.05</v>
      </c>
      <c r="K18" s="29">
        <v>2064.51</v>
      </c>
      <c r="L18" s="29">
        <v>2019.49</v>
      </c>
      <c r="M18" s="29">
        <v>2084.01</v>
      </c>
      <c r="N18" s="29">
        <v>2069.07</v>
      </c>
      <c r="O18" s="29">
        <v>2076.93</v>
      </c>
      <c r="P18" s="29">
        <v>2066.49</v>
      </c>
      <c r="Q18" s="29">
        <v>2075.98</v>
      </c>
      <c r="R18" s="29">
        <v>2118.1</v>
      </c>
      <c r="S18" s="29">
        <v>2090.75</v>
      </c>
      <c r="T18" s="29">
        <v>2045.65</v>
      </c>
      <c r="U18" s="29">
        <v>2020.63</v>
      </c>
      <c r="V18" s="29">
        <v>1974.26</v>
      </c>
      <c r="W18" s="29">
        <v>1974.88</v>
      </c>
      <c r="X18" s="29">
        <v>1849.71</v>
      </c>
      <c r="Y18" s="29">
        <v>1752.16</v>
      </c>
    </row>
    <row r="19" spans="1:25" ht="16.5" customHeight="1">
      <c r="A19" s="28" t="s">
        <v>389</v>
      </c>
      <c r="B19" s="29">
        <v>1745.71</v>
      </c>
      <c r="C19" s="29">
        <v>1653.02</v>
      </c>
      <c r="D19" s="29">
        <v>1597.48</v>
      </c>
      <c r="E19" s="29">
        <v>1596.45</v>
      </c>
      <c r="F19" s="29">
        <v>1611.44</v>
      </c>
      <c r="G19" s="29">
        <v>1684.47</v>
      </c>
      <c r="H19" s="29">
        <v>1730.55</v>
      </c>
      <c r="I19" s="29">
        <v>1836.37</v>
      </c>
      <c r="J19" s="29">
        <v>1939.03</v>
      </c>
      <c r="K19" s="29">
        <v>1936.94</v>
      </c>
      <c r="L19" s="29">
        <v>1934.74</v>
      </c>
      <c r="M19" s="29">
        <v>1929.01</v>
      </c>
      <c r="N19" s="29">
        <v>1914.07</v>
      </c>
      <c r="O19" s="29">
        <v>1909.81</v>
      </c>
      <c r="P19" s="29">
        <v>1906.41</v>
      </c>
      <c r="Q19" s="29">
        <v>1919.39</v>
      </c>
      <c r="R19" s="29">
        <v>1940.03</v>
      </c>
      <c r="S19" s="29">
        <v>1967.16</v>
      </c>
      <c r="T19" s="29">
        <v>1964.39</v>
      </c>
      <c r="U19" s="29">
        <v>1941.71</v>
      </c>
      <c r="V19" s="29">
        <v>1919.45</v>
      </c>
      <c r="W19" s="29">
        <v>1866.56</v>
      </c>
      <c r="X19" s="29">
        <v>1766.03</v>
      </c>
      <c r="Y19" s="29">
        <v>1700.16</v>
      </c>
    </row>
    <row r="20" spans="1:25" ht="16.5" customHeight="1">
      <c r="A20" s="28" t="s">
        <v>390</v>
      </c>
      <c r="B20" s="29">
        <v>1722.88</v>
      </c>
      <c r="C20" s="29">
        <v>1635.34</v>
      </c>
      <c r="D20" s="29">
        <v>1603.16</v>
      </c>
      <c r="E20" s="29">
        <v>1594.48</v>
      </c>
      <c r="F20" s="29">
        <v>1638.87</v>
      </c>
      <c r="G20" s="29">
        <v>1698.68</v>
      </c>
      <c r="H20" s="29">
        <v>1795.18</v>
      </c>
      <c r="I20" s="29">
        <v>1873.95</v>
      </c>
      <c r="J20" s="29">
        <v>2005.58</v>
      </c>
      <c r="K20" s="29">
        <v>2018.85</v>
      </c>
      <c r="L20" s="29">
        <v>2016.52</v>
      </c>
      <c r="M20" s="29">
        <v>2000.13</v>
      </c>
      <c r="N20" s="29">
        <v>1981.45</v>
      </c>
      <c r="O20" s="29">
        <v>1970.06</v>
      </c>
      <c r="P20" s="29">
        <v>1978.78</v>
      </c>
      <c r="Q20" s="29">
        <v>1995.26</v>
      </c>
      <c r="R20" s="29">
        <v>2011.67</v>
      </c>
      <c r="S20" s="29">
        <v>2045</v>
      </c>
      <c r="T20" s="29">
        <v>2027.87</v>
      </c>
      <c r="U20" s="29">
        <v>1995.71</v>
      </c>
      <c r="V20" s="29">
        <v>1942.33</v>
      </c>
      <c r="W20" s="29">
        <v>1883.66</v>
      </c>
      <c r="X20" s="29">
        <v>1790.13</v>
      </c>
      <c r="Y20" s="29">
        <v>1708.5</v>
      </c>
    </row>
    <row r="21" spans="1:25" ht="16.5" customHeight="1">
      <c r="A21" s="28" t="s">
        <v>391</v>
      </c>
      <c r="B21" s="29">
        <v>1613.01</v>
      </c>
      <c r="C21" s="29">
        <v>1561.92</v>
      </c>
      <c r="D21" s="29">
        <v>1561.4</v>
      </c>
      <c r="E21" s="29">
        <v>1555.19</v>
      </c>
      <c r="F21" s="29">
        <v>1597.1</v>
      </c>
      <c r="G21" s="29">
        <v>1653.43</v>
      </c>
      <c r="H21" s="29">
        <v>1712.84</v>
      </c>
      <c r="I21" s="29">
        <v>1834.26</v>
      </c>
      <c r="J21" s="29">
        <v>1974.48</v>
      </c>
      <c r="K21" s="29">
        <v>1984.22</v>
      </c>
      <c r="L21" s="29">
        <v>1995.46</v>
      </c>
      <c r="M21" s="29">
        <v>1979.44</v>
      </c>
      <c r="N21" s="29">
        <v>1968.7</v>
      </c>
      <c r="O21" s="29">
        <v>1963.8</v>
      </c>
      <c r="P21" s="29">
        <v>1970.19</v>
      </c>
      <c r="Q21" s="29">
        <v>1982.34</v>
      </c>
      <c r="R21" s="29">
        <v>2031.81</v>
      </c>
      <c r="S21" s="29">
        <v>2070.2</v>
      </c>
      <c r="T21" s="29">
        <v>2056.59</v>
      </c>
      <c r="U21" s="29">
        <v>2021.3</v>
      </c>
      <c r="V21" s="29">
        <v>1915.63</v>
      </c>
      <c r="W21" s="29">
        <v>1866.88</v>
      </c>
      <c r="X21" s="29">
        <v>1740.96</v>
      </c>
      <c r="Y21" s="29">
        <v>1593.82</v>
      </c>
    </row>
    <row r="22" spans="1:25" ht="16.5" customHeight="1">
      <c r="A22" s="28" t="s">
        <v>392</v>
      </c>
      <c r="B22" s="29">
        <v>1558.85</v>
      </c>
      <c r="C22" s="29">
        <v>1552.52</v>
      </c>
      <c r="D22" s="29">
        <v>1550.68</v>
      </c>
      <c r="E22" s="29">
        <v>1555.7</v>
      </c>
      <c r="F22" s="29">
        <v>1634.37</v>
      </c>
      <c r="G22" s="29">
        <v>1750.72</v>
      </c>
      <c r="H22" s="29">
        <v>1862.74</v>
      </c>
      <c r="I22" s="29">
        <v>1975.14</v>
      </c>
      <c r="J22" s="29">
        <v>2014.62</v>
      </c>
      <c r="K22" s="29">
        <v>2037.02</v>
      </c>
      <c r="L22" s="29">
        <v>2011.37</v>
      </c>
      <c r="M22" s="29">
        <v>2011.73</v>
      </c>
      <c r="N22" s="29">
        <v>1992.05</v>
      </c>
      <c r="O22" s="29">
        <v>1963.99</v>
      </c>
      <c r="P22" s="29">
        <v>1952</v>
      </c>
      <c r="Q22" s="29">
        <v>1970.89</v>
      </c>
      <c r="R22" s="29">
        <v>2005.66</v>
      </c>
      <c r="S22" s="29">
        <v>2014.35</v>
      </c>
      <c r="T22" s="29">
        <v>1981.7</v>
      </c>
      <c r="U22" s="29">
        <v>1914.32</v>
      </c>
      <c r="V22" s="29">
        <v>1831.57</v>
      </c>
      <c r="W22" s="29">
        <v>1801.6</v>
      </c>
      <c r="X22" s="29">
        <v>1678.85</v>
      </c>
      <c r="Y22" s="29">
        <v>1549.14</v>
      </c>
    </row>
    <row r="23" spans="1:25" ht="16.5" customHeight="1">
      <c r="A23" s="28" t="s">
        <v>393</v>
      </c>
      <c r="B23" s="29">
        <v>1582.68</v>
      </c>
      <c r="C23" s="29">
        <v>1554.49</v>
      </c>
      <c r="D23" s="29">
        <v>1552.59</v>
      </c>
      <c r="E23" s="29">
        <v>1577.34</v>
      </c>
      <c r="F23" s="29">
        <v>1641.67</v>
      </c>
      <c r="G23" s="29">
        <v>1804.58</v>
      </c>
      <c r="H23" s="29">
        <v>1885.49</v>
      </c>
      <c r="I23" s="29">
        <v>2028.39</v>
      </c>
      <c r="J23" s="29">
        <v>2044.93</v>
      </c>
      <c r="K23" s="29">
        <v>2041.54</v>
      </c>
      <c r="L23" s="29">
        <v>2015.06</v>
      </c>
      <c r="M23" s="29">
        <v>2015.69</v>
      </c>
      <c r="N23" s="29">
        <v>1994.23</v>
      </c>
      <c r="O23" s="29">
        <v>1996.49</v>
      </c>
      <c r="P23" s="29">
        <v>1996.53</v>
      </c>
      <c r="Q23" s="29">
        <v>2040.44</v>
      </c>
      <c r="R23" s="29">
        <v>2057.51</v>
      </c>
      <c r="S23" s="29">
        <v>2074.85</v>
      </c>
      <c r="T23" s="29">
        <v>2078.9</v>
      </c>
      <c r="U23" s="29">
        <v>2002.91</v>
      </c>
      <c r="V23" s="29">
        <v>1927.4</v>
      </c>
      <c r="W23" s="29">
        <v>1841.83</v>
      </c>
      <c r="X23" s="29">
        <v>1745.59</v>
      </c>
      <c r="Y23" s="29">
        <v>1608.66</v>
      </c>
    </row>
    <row r="24" spans="1:25" ht="16.5" customHeight="1">
      <c r="A24" s="28" t="s">
        <v>394</v>
      </c>
      <c r="B24" s="29">
        <v>1565.99</v>
      </c>
      <c r="C24" s="29">
        <v>1560.24</v>
      </c>
      <c r="D24" s="29">
        <v>1553.14</v>
      </c>
      <c r="E24" s="29">
        <v>1564.84</v>
      </c>
      <c r="F24" s="29">
        <v>1619.92</v>
      </c>
      <c r="G24" s="29">
        <v>1777.04</v>
      </c>
      <c r="H24" s="29">
        <v>1911.61</v>
      </c>
      <c r="I24" s="29">
        <v>2053.69</v>
      </c>
      <c r="J24" s="29">
        <v>2013.3</v>
      </c>
      <c r="K24" s="29">
        <v>2058.42</v>
      </c>
      <c r="L24" s="29">
        <v>2038.78</v>
      </c>
      <c r="M24" s="29">
        <v>1993.9</v>
      </c>
      <c r="N24" s="29">
        <v>1974.53</v>
      </c>
      <c r="O24" s="29">
        <v>1999.83</v>
      </c>
      <c r="P24" s="29">
        <v>1982.55</v>
      </c>
      <c r="Q24" s="29">
        <v>1986.13</v>
      </c>
      <c r="R24" s="29">
        <v>1993.47</v>
      </c>
      <c r="S24" s="29">
        <v>2008.51</v>
      </c>
      <c r="T24" s="29">
        <v>1979.78</v>
      </c>
      <c r="U24" s="29">
        <v>1963.23</v>
      </c>
      <c r="V24" s="29">
        <v>1885.68</v>
      </c>
      <c r="W24" s="29">
        <v>1825.98</v>
      </c>
      <c r="X24" s="29">
        <v>1732.82</v>
      </c>
      <c r="Y24" s="29">
        <v>1597.5</v>
      </c>
    </row>
    <row r="25" spans="1:25" ht="16.5" customHeight="1">
      <c r="A25" s="28" t="s">
        <v>395</v>
      </c>
      <c r="B25" s="29">
        <v>1591.72</v>
      </c>
      <c r="C25" s="29">
        <v>1554.19</v>
      </c>
      <c r="D25" s="29">
        <v>1555.86</v>
      </c>
      <c r="E25" s="29">
        <v>1588.27</v>
      </c>
      <c r="F25" s="29">
        <v>1642.91</v>
      </c>
      <c r="G25" s="29">
        <v>1786.96</v>
      </c>
      <c r="H25" s="29">
        <v>1867.54</v>
      </c>
      <c r="I25" s="29">
        <v>1981.95</v>
      </c>
      <c r="J25" s="29">
        <v>1983.72</v>
      </c>
      <c r="K25" s="29">
        <v>2020.26</v>
      </c>
      <c r="L25" s="29">
        <v>1998.64</v>
      </c>
      <c r="M25" s="29">
        <v>2023.81</v>
      </c>
      <c r="N25" s="29">
        <v>2001.96</v>
      </c>
      <c r="O25" s="29">
        <v>1977.4</v>
      </c>
      <c r="P25" s="29">
        <v>1983.05</v>
      </c>
      <c r="Q25" s="29">
        <v>1993.05</v>
      </c>
      <c r="R25" s="29">
        <v>2010.4</v>
      </c>
      <c r="S25" s="29">
        <v>2005.43</v>
      </c>
      <c r="T25" s="29">
        <v>2035.01</v>
      </c>
      <c r="U25" s="29">
        <v>1975.99</v>
      </c>
      <c r="V25" s="29">
        <v>1912.75</v>
      </c>
      <c r="W25" s="29">
        <v>1847.03</v>
      </c>
      <c r="X25" s="29">
        <v>1770.66</v>
      </c>
      <c r="Y25" s="29">
        <v>1650.82</v>
      </c>
    </row>
    <row r="26" spans="1:25" ht="16.5" customHeight="1">
      <c r="A26" s="28" t="s">
        <v>396</v>
      </c>
      <c r="B26" s="29">
        <v>1590.28</v>
      </c>
      <c r="C26" s="29">
        <v>1556.04</v>
      </c>
      <c r="D26" s="29">
        <v>1557.43</v>
      </c>
      <c r="E26" s="29">
        <v>1569.96</v>
      </c>
      <c r="F26" s="29">
        <v>1636.14</v>
      </c>
      <c r="G26" s="29">
        <v>1793.18</v>
      </c>
      <c r="H26" s="29">
        <v>1860.76</v>
      </c>
      <c r="I26" s="29">
        <v>1976.38</v>
      </c>
      <c r="J26" s="29">
        <v>1988.39</v>
      </c>
      <c r="K26" s="29">
        <v>1995.82</v>
      </c>
      <c r="L26" s="29">
        <v>1974.7</v>
      </c>
      <c r="M26" s="29">
        <v>2001.85</v>
      </c>
      <c r="N26" s="29">
        <v>1999.13</v>
      </c>
      <c r="O26" s="29">
        <v>1987.86</v>
      </c>
      <c r="P26" s="29">
        <v>1995.83</v>
      </c>
      <c r="Q26" s="29">
        <v>2037.95</v>
      </c>
      <c r="R26" s="29">
        <v>2072.53</v>
      </c>
      <c r="S26" s="29">
        <v>2055.97</v>
      </c>
      <c r="T26" s="29">
        <v>2043.36</v>
      </c>
      <c r="U26" s="29">
        <v>2026.6</v>
      </c>
      <c r="V26" s="29">
        <v>1972.87</v>
      </c>
      <c r="W26" s="29">
        <v>1885.96</v>
      </c>
      <c r="X26" s="29">
        <v>1787.02</v>
      </c>
      <c r="Y26" s="29">
        <v>1742.38</v>
      </c>
    </row>
    <row r="27" spans="1:25" ht="16.5" customHeight="1">
      <c r="A27" s="28" t="s">
        <v>397</v>
      </c>
      <c r="B27" s="29">
        <v>1761.26</v>
      </c>
      <c r="C27" s="29">
        <v>1649.56</v>
      </c>
      <c r="D27" s="29">
        <v>1644.64</v>
      </c>
      <c r="E27" s="29">
        <v>1628.85</v>
      </c>
      <c r="F27" s="29">
        <v>1646.06</v>
      </c>
      <c r="G27" s="29">
        <v>1772.52</v>
      </c>
      <c r="H27" s="29">
        <v>1829.14</v>
      </c>
      <c r="I27" s="29">
        <v>1860.85</v>
      </c>
      <c r="J27" s="29">
        <v>2037.98</v>
      </c>
      <c r="K27" s="29">
        <v>2097.9</v>
      </c>
      <c r="L27" s="29">
        <v>2109.66</v>
      </c>
      <c r="M27" s="29">
        <v>2096.18</v>
      </c>
      <c r="N27" s="29">
        <v>2069.42</v>
      </c>
      <c r="O27" s="29">
        <v>2068.09</v>
      </c>
      <c r="P27" s="29">
        <v>2023.95</v>
      </c>
      <c r="Q27" s="29">
        <v>2005.61</v>
      </c>
      <c r="R27" s="29">
        <v>2050.02</v>
      </c>
      <c r="S27" s="29">
        <v>2125.04</v>
      </c>
      <c r="T27" s="29">
        <v>2109.74</v>
      </c>
      <c r="U27" s="29">
        <v>2046</v>
      </c>
      <c r="V27" s="29">
        <v>1950.01</v>
      </c>
      <c r="W27" s="29">
        <v>1865.5</v>
      </c>
      <c r="X27" s="29">
        <v>1783.26</v>
      </c>
      <c r="Y27" s="29">
        <v>1725.67</v>
      </c>
    </row>
    <row r="28" spans="1:25" ht="16.5" customHeight="1">
      <c r="A28" s="28" t="s">
        <v>398</v>
      </c>
      <c r="B28" s="29">
        <v>1788.65</v>
      </c>
      <c r="C28" s="29">
        <v>1675.06</v>
      </c>
      <c r="D28" s="29">
        <v>1644.9</v>
      </c>
      <c r="E28" s="29">
        <v>1619.87</v>
      </c>
      <c r="F28" s="29">
        <v>1628.4</v>
      </c>
      <c r="G28" s="29">
        <v>1694.4</v>
      </c>
      <c r="H28" s="29">
        <v>1803.49</v>
      </c>
      <c r="I28" s="29">
        <v>1846.16</v>
      </c>
      <c r="J28" s="29">
        <v>1893.28</v>
      </c>
      <c r="K28" s="29">
        <v>2006.07</v>
      </c>
      <c r="L28" s="29">
        <v>1992.94</v>
      </c>
      <c r="M28" s="29">
        <v>1990.22</v>
      </c>
      <c r="N28" s="29">
        <v>1980.59</v>
      </c>
      <c r="O28" s="29">
        <v>1984.34</v>
      </c>
      <c r="P28" s="29">
        <v>2012.99</v>
      </c>
      <c r="Q28" s="29">
        <v>2059.68</v>
      </c>
      <c r="R28" s="29">
        <v>2097.04</v>
      </c>
      <c r="S28" s="29">
        <v>2116.66</v>
      </c>
      <c r="T28" s="29">
        <v>2222.73</v>
      </c>
      <c r="U28" s="29">
        <v>2256.39</v>
      </c>
      <c r="V28" s="29">
        <v>2075.29</v>
      </c>
      <c r="W28" s="29">
        <v>1900.78</v>
      </c>
      <c r="X28" s="29">
        <v>1802.08</v>
      </c>
      <c r="Y28" s="29">
        <v>1774.27</v>
      </c>
    </row>
    <row r="29" spans="1:25" ht="16.5" customHeight="1">
      <c r="A29" s="28" t="s">
        <v>399</v>
      </c>
      <c r="B29" s="29">
        <v>1758.36</v>
      </c>
      <c r="C29" s="29">
        <v>1667.26</v>
      </c>
      <c r="D29" s="29">
        <v>1650.05</v>
      </c>
      <c r="E29" s="29">
        <v>1665.24</v>
      </c>
      <c r="F29" s="29">
        <v>1746.76</v>
      </c>
      <c r="G29" s="29">
        <v>1850.27</v>
      </c>
      <c r="H29" s="29">
        <v>1912.36</v>
      </c>
      <c r="I29" s="29">
        <v>1993.18</v>
      </c>
      <c r="J29" s="29">
        <v>2109.55</v>
      </c>
      <c r="K29" s="29">
        <v>2150.56</v>
      </c>
      <c r="L29" s="29">
        <v>2106.62</v>
      </c>
      <c r="M29" s="29">
        <v>2113.07</v>
      </c>
      <c r="N29" s="29">
        <v>2097.25</v>
      </c>
      <c r="O29" s="29">
        <v>2093.33</v>
      </c>
      <c r="P29" s="29">
        <v>2084.87</v>
      </c>
      <c r="Q29" s="29">
        <v>2097.95</v>
      </c>
      <c r="R29" s="29">
        <v>2130.88</v>
      </c>
      <c r="S29" s="29">
        <v>2061.61</v>
      </c>
      <c r="T29" s="29">
        <v>2080.55</v>
      </c>
      <c r="U29" s="29">
        <v>2059.02</v>
      </c>
      <c r="V29" s="29">
        <v>1945.68</v>
      </c>
      <c r="W29" s="29">
        <v>1850.18</v>
      </c>
      <c r="X29" s="29">
        <v>1790.41</v>
      </c>
      <c r="Y29" s="29">
        <v>1725.34</v>
      </c>
    </row>
    <row r="30" spans="1:25" ht="16.5" customHeight="1">
      <c r="A30" s="28" t="s">
        <v>400</v>
      </c>
      <c r="B30" s="29">
        <v>1642.13</v>
      </c>
      <c r="C30" s="29">
        <v>1620.68</v>
      </c>
      <c r="D30" s="29">
        <v>1619.36</v>
      </c>
      <c r="E30" s="29">
        <v>1630</v>
      </c>
      <c r="F30" s="29">
        <v>1694.73</v>
      </c>
      <c r="G30" s="29">
        <v>1812.06</v>
      </c>
      <c r="H30" s="29">
        <v>1875.44</v>
      </c>
      <c r="I30" s="29">
        <v>1930.14</v>
      </c>
      <c r="J30" s="29">
        <v>2119.7</v>
      </c>
      <c r="K30" s="29">
        <v>2167.45</v>
      </c>
      <c r="L30" s="29">
        <v>2100.88</v>
      </c>
      <c r="M30" s="29">
        <v>2041.05</v>
      </c>
      <c r="N30" s="29">
        <v>1996.96</v>
      </c>
      <c r="O30" s="29">
        <v>1955.92</v>
      </c>
      <c r="P30" s="29">
        <v>1968.42</v>
      </c>
      <c r="Q30" s="29">
        <v>1988.52</v>
      </c>
      <c r="R30" s="29">
        <v>1986.84</v>
      </c>
      <c r="S30" s="29">
        <v>1970.54</v>
      </c>
      <c r="T30" s="29">
        <v>2055.39</v>
      </c>
      <c r="U30" s="29">
        <v>2086.06</v>
      </c>
      <c r="V30" s="29">
        <v>1932.27</v>
      </c>
      <c r="W30" s="29">
        <v>1824.3</v>
      </c>
      <c r="X30" s="29">
        <v>1753.68</v>
      </c>
      <c r="Y30" s="29">
        <v>1679.76</v>
      </c>
    </row>
    <row r="31" spans="1:25" ht="16.5" customHeight="1">
      <c r="A31" s="28" t="s">
        <v>401</v>
      </c>
      <c r="B31" s="29">
        <v>1628.05</v>
      </c>
      <c r="C31" s="29">
        <v>1604.76</v>
      </c>
      <c r="D31" s="29">
        <v>1598.15</v>
      </c>
      <c r="E31" s="29">
        <v>1622</v>
      </c>
      <c r="F31" s="29">
        <v>1653.48</v>
      </c>
      <c r="G31" s="29">
        <v>1775.99</v>
      </c>
      <c r="H31" s="29">
        <v>1865.1</v>
      </c>
      <c r="I31" s="29">
        <v>1903.33</v>
      </c>
      <c r="J31" s="29">
        <v>1986.94</v>
      </c>
      <c r="K31" s="29">
        <v>2016.81</v>
      </c>
      <c r="L31" s="29">
        <v>2019.28</v>
      </c>
      <c r="M31" s="29">
        <v>2042.5</v>
      </c>
      <c r="N31" s="29">
        <v>2024.22</v>
      </c>
      <c r="O31" s="29">
        <v>2034.33</v>
      </c>
      <c r="P31" s="29">
        <v>2028.05</v>
      </c>
      <c r="Q31" s="29">
        <v>2034.33</v>
      </c>
      <c r="R31" s="29">
        <v>2039.71</v>
      </c>
      <c r="S31" s="29">
        <v>2001.43</v>
      </c>
      <c r="T31" s="29">
        <v>2036.9</v>
      </c>
      <c r="U31" s="29">
        <v>2025.55</v>
      </c>
      <c r="V31" s="29">
        <v>1920.88</v>
      </c>
      <c r="W31" s="29">
        <v>1864.29</v>
      </c>
      <c r="X31" s="29">
        <v>1764.63</v>
      </c>
      <c r="Y31" s="29">
        <v>1719.4</v>
      </c>
    </row>
    <row r="32" spans="1:25" ht="16.5" customHeight="1">
      <c r="A32" s="28" t="s">
        <v>402</v>
      </c>
      <c r="B32" s="29">
        <v>1634.34</v>
      </c>
      <c r="C32" s="29">
        <v>1619.48</v>
      </c>
      <c r="D32" s="29">
        <v>1617.22</v>
      </c>
      <c r="E32" s="29">
        <v>1641.97</v>
      </c>
      <c r="F32" s="29">
        <v>1672.73</v>
      </c>
      <c r="G32" s="29">
        <v>1796.01</v>
      </c>
      <c r="H32" s="29">
        <v>1840.77</v>
      </c>
      <c r="I32" s="29">
        <v>1929.95</v>
      </c>
      <c r="J32" s="29">
        <v>1929.8</v>
      </c>
      <c r="K32" s="29">
        <v>1928.7</v>
      </c>
      <c r="L32" s="29">
        <v>1901.68</v>
      </c>
      <c r="M32" s="29">
        <v>1919.84</v>
      </c>
      <c r="N32" s="29">
        <v>1911.76</v>
      </c>
      <c r="O32" s="29">
        <v>1922.67</v>
      </c>
      <c r="P32" s="29">
        <v>1919.58</v>
      </c>
      <c r="Q32" s="29">
        <v>1925.5</v>
      </c>
      <c r="R32" s="29">
        <v>1932.96</v>
      </c>
      <c r="S32" s="29">
        <v>1910.55</v>
      </c>
      <c r="T32" s="29">
        <v>1903.98</v>
      </c>
      <c r="U32" s="29">
        <v>1920.01</v>
      </c>
      <c r="V32" s="29">
        <v>1841.31</v>
      </c>
      <c r="W32" s="29">
        <v>1817.89</v>
      </c>
      <c r="X32" s="29">
        <v>1717.24</v>
      </c>
      <c r="Y32" s="29">
        <v>1658.01</v>
      </c>
    </row>
    <row r="33" spans="1:25" ht="16.5" customHeight="1">
      <c r="A33" s="28" t="s">
        <v>403</v>
      </c>
      <c r="B33" s="29">
        <v>1569.91</v>
      </c>
      <c r="C33" s="29">
        <v>1544.49</v>
      </c>
      <c r="D33" s="29">
        <v>1548.98</v>
      </c>
      <c r="E33" s="29">
        <v>1554.01</v>
      </c>
      <c r="F33" s="29">
        <v>1640.54</v>
      </c>
      <c r="G33" s="29">
        <v>1783.13</v>
      </c>
      <c r="H33" s="29">
        <v>1828.43</v>
      </c>
      <c r="I33" s="29">
        <v>1902.48</v>
      </c>
      <c r="J33" s="29">
        <v>1925.85</v>
      </c>
      <c r="K33" s="29">
        <v>1913.47</v>
      </c>
      <c r="L33" s="29">
        <v>1901.33</v>
      </c>
      <c r="M33" s="29">
        <v>1916.89</v>
      </c>
      <c r="N33" s="29">
        <v>1925.73</v>
      </c>
      <c r="O33" s="29">
        <v>1925.69</v>
      </c>
      <c r="P33" s="29">
        <v>1939.79</v>
      </c>
      <c r="Q33" s="29">
        <v>1979.15</v>
      </c>
      <c r="R33" s="29">
        <v>2000.12</v>
      </c>
      <c r="S33" s="29">
        <v>1987.29</v>
      </c>
      <c r="T33" s="29">
        <v>1990.05</v>
      </c>
      <c r="U33" s="29">
        <v>1958.12</v>
      </c>
      <c r="V33" s="29">
        <v>1832.1</v>
      </c>
      <c r="W33" s="29">
        <v>1803.07</v>
      </c>
      <c r="X33" s="29">
        <v>1732.62</v>
      </c>
      <c r="Y33" s="29">
        <v>1658.13</v>
      </c>
    </row>
    <row r="34" spans="1:25" ht="16.5" customHeight="1">
      <c r="A34" s="28" t="s">
        <v>404</v>
      </c>
      <c r="B34" s="29">
        <v>1758.36</v>
      </c>
      <c r="C34" s="29">
        <v>1737.45</v>
      </c>
      <c r="D34" s="29">
        <v>1716.25</v>
      </c>
      <c r="E34" s="29">
        <v>1724.56</v>
      </c>
      <c r="F34" s="29">
        <v>1749.66</v>
      </c>
      <c r="G34" s="29">
        <v>1772.4</v>
      </c>
      <c r="H34" s="29">
        <v>1800.08</v>
      </c>
      <c r="I34" s="29">
        <v>1880.33</v>
      </c>
      <c r="J34" s="29">
        <v>1978.82</v>
      </c>
      <c r="K34" s="29">
        <v>2000.22</v>
      </c>
      <c r="L34" s="29">
        <v>2000.29</v>
      </c>
      <c r="M34" s="29">
        <v>1987.24</v>
      </c>
      <c r="N34" s="29">
        <v>1972.82</v>
      </c>
      <c r="O34" s="29">
        <v>1973.89</v>
      </c>
      <c r="P34" s="29">
        <v>1980.01</v>
      </c>
      <c r="Q34" s="29">
        <v>2021.48</v>
      </c>
      <c r="R34" s="29">
        <v>2047.71</v>
      </c>
      <c r="S34" s="29">
        <v>2045.52</v>
      </c>
      <c r="T34" s="29">
        <v>2064.99</v>
      </c>
      <c r="U34" s="29">
        <v>2105.94</v>
      </c>
      <c r="V34" s="29">
        <v>1978.78</v>
      </c>
      <c r="W34" s="29">
        <v>1879.81</v>
      </c>
      <c r="X34" s="29">
        <v>1775.56</v>
      </c>
      <c r="Y34" s="29">
        <v>1741.82</v>
      </c>
    </row>
    <row r="35" spans="1:25" ht="16.5" customHeight="1">
      <c r="A35" s="28" t="s">
        <v>405</v>
      </c>
      <c r="B35" s="29">
        <v>1701.57</v>
      </c>
      <c r="C35" s="29">
        <v>1605.73</v>
      </c>
      <c r="D35" s="29">
        <v>1572.17</v>
      </c>
      <c r="E35" s="29">
        <v>1573.81</v>
      </c>
      <c r="F35" s="29">
        <v>1585.63</v>
      </c>
      <c r="G35" s="29">
        <v>1614.63</v>
      </c>
      <c r="H35" s="29">
        <v>1661.05</v>
      </c>
      <c r="I35" s="29">
        <v>1788.86</v>
      </c>
      <c r="J35" s="29">
        <v>1820.27</v>
      </c>
      <c r="K35" s="29">
        <v>1902.93</v>
      </c>
      <c r="L35" s="29">
        <v>1905.7</v>
      </c>
      <c r="M35" s="29">
        <v>1906.52</v>
      </c>
      <c r="N35" s="29">
        <v>1905.55</v>
      </c>
      <c r="O35" s="29">
        <v>1899.07</v>
      </c>
      <c r="P35" s="29">
        <v>1916.79</v>
      </c>
      <c r="Q35" s="29">
        <v>1960.57</v>
      </c>
      <c r="R35" s="29">
        <v>1985.36</v>
      </c>
      <c r="S35" s="29">
        <v>1982.78</v>
      </c>
      <c r="T35" s="29">
        <v>2014.14</v>
      </c>
      <c r="U35" s="29">
        <v>2038.18</v>
      </c>
      <c r="V35" s="29">
        <v>1913.79</v>
      </c>
      <c r="W35" s="29">
        <v>1799.64</v>
      </c>
      <c r="X35" s="29">
        <v>1745.48</v>
      </c>
      <c r="Y35" s="29">
        <v>1674.5</v>
      </c>
    </row>
    <row r="36" spans="1:25" ht="16.5" customHeight="1">
      <c r="A36" s="28" t="s">
        <v>406</v>
      </c>
      <c r="B36" s="29">
        <v>1694.41</v>
      </c>
      <c r="C36" s="29">
        <v>1613.73</v>
      </c>
      <c r="D36" s="29">
        <v>1580.07</v>
      </c>
      <c r="E36" s="29">
        <v>1592.54</v>
      </c>
      <c r="F36" s="29">
        <v>1702.7</v>
      </c>
      <c r="G36" s="29">
        <v>1779.84</v>
      </c>
      <c r="H36" s="29">
        <v>1820.01</v>
      </c>
      <c r="I36" s="29">
        <v>1845.99</v>
      </c>
      <c r="J36" s="29">
        <v>1919.87</v>
      </c>
      <c r="K36" s="29">
        <v>1915.73</v>
      </c>
      <c r="L36" s="29">
        <v>1952.54</v>
      </c>
      <c r="M36" s="29">
        <v>1934.67</v>
      </c>
      <c r="N36" s="29">
        <v>1935.87</v>
      </c>
      <c r="O36" s="29">
        <v>1939.33</v>
      </c>
      <c r="P36" s="29">
        <v>1956</v>
      </c>
      <c r="Q36" s="29">
        <v>2007.41</v>
      </c>
      <c r="R36" s="29">
        <v>2070.25</v>
      </c>
      <c r="S36" s="29">
        <v>2019.21</v>
      </c>
      <c r="T36" s="29">
        <v>2014.68</v>
      </c>
      <c r="U36" s="29">
        <v>2018.44</v>
      </c>
      <c r="V36" s="29">
        <v>1879.88</v>
      </c>
      <c r="W36" s="29">
        <v>1810.12</v>
      </c>
      <c r="X36" s="29">
        <v>1699.14</v>
      </c>
      <c r="Y36" s="29">
        <v>1656.32</v>
      </c>
    </row>
    <row r="37" spans="1:25" ht="16.5" customHeight="1">
      <c r="A37" s="28" t="s">
        <v>407</v>
      </c>
      <c r="B37" s="29">
        <v>1598.91</v>
      </c>
      <c r="C37" s="29">
        <v>1560.94</v>
      </c>
      <c r="D37" s="29">
        <v>1506.51</v>
      </c>
      <c r="E37" s="29">
        <v>1518.46</v>
      </c>
      <c r="F37" s="29">
        <v>1583.57</v>
      </c>
      <c r="G37" s="29">
        <v>1708.15</v>
      </c>
      <c r="H37" s="29">
        <v>1807.57</v>
      </c>
      <c r="I37" s="29">
        <v>1883.57</v>
      </c>
      <c r="J37" s="29">
        <v>1889.87</v>
      </c>
      <c r="K37" s="29">
        <v>1896.72</v>
      </c>
      <c r="L37" s="29">
        <v>1880.16</v>
      </c>
      <c r="M37" s="29">
        <v>1899.79</v>
      </c>
      <c r="N37" s="29">
        <v>1894.86</v>
      </c>
      <c r="O37" s="29">
        <v>1890.8</v>
      </c>
      <c r="P37" s="29">
        <v>1905.09</v>
      </c>
      <c r="Q37" s="29">
        <v>1927.41</v>
      </c>
      <c r="R37" s="29">
        <v>1938.71</v>
      </c>
      <c r="S37" s="29">
        <v>1931.24</v>
      </c>
      <c r="T37" s="29">
        <v>1884.55</v>
      </c>
      <c r="U37" s="29">
        <v>1836.9</v>
      </c>
      <c r="V37" s="29">
        <v>1778.19</v>
      </c>
      <c r="W37" s="29">
        <v>1720</v>
      </c>
      <c r="X37" s="29">
        <v>1597.02</v>
      </c>
      <c r="Y37" s="29">
        <v>1538.73</v>
      </c>
    </row>
    <row r="38" spans="1:25" ht="16.5" customHeight="1">
      <c r="A38" s="28" t="s">
        <v>408</v>
      </c>
      <c r="B38" s="29">
        <v>1500.36</v>
      </c>
      <c r="C38" s="29">
        <v>1491.85</v>
      </c>
      <c r="D38" s="29">
        <v>1492.05</v>
      </c>
      <c r="E38" s="29">
        <v>1519.18</v>
      </c>
      <c r="F38" s="29">
        <v>1527.41</v>
      </c>
      <c r="G38" s="29">
        <v>1622.5</v>
      </c>
      <c r="H38" s="29">
        <v>1792.38</v>
      </c>
      <c r="I38" s="29">
        <v>1811.54</v>
      </c>
      <c r="J38" s="29">
        <v>1820.78</v>
      </c>
      <c r="K38" s="29">
        <v>1807.42</v>
      </c>
      <c r="L38" s="29">
        <v>1791.9</v>
      </c>
      <c r="M38" s="29">
        <v>1800.37</v>
      </c>
      <c r="N38" s="29">
        <v>1781.85</v>
      </c>
      <c r="O38" s="29">
        <v>1777.7</v>
      </c>
      <c r="P38" s="29">
        <v>1811.75</v>
      </c>
      <c r="Q38" s="29">
        <v>1813.93</v>
      </c>
      <c r="R38" s="29">
        <v>1834.5</v>
      </c>
      <c r="S38" s="29">
        <v>1819.3</v>
      </c>
      <c r="T38" s="29">
        <v>1804.71</v>
      </c>
      <c r="U38" s="29">
        <v>1810.38</v>
      </c>
      <c r="V38" s="29">
        <v>1740.32</v>
      </c>
      <c r="W38" s="29">
        <v>1692.36</v>
      </c>
      <c r="X38" s="29">
        <v>1539.34</v>
      </c>
      <c r="Y38" s="29">
        <v>1497.05</v>
      </c>
    </row>
    <row r="39" spans="1:25" ht="16.5" customHeight="1">
      <c r="A39" s="28" t="s">
        <v>409</v>
      </c>
      <c r="B39" s="29">
        <v>1468.18</v>
      </c>
      <c r="C39" s="29">
        <v>1457.77</v>
      </c>
      <c r="D39" s="29">
        <v>1468.25</v>
      </c>
      <c r="E39" s="29">
        <v>1485.07</v>
      </c>
      <c r="F39" s="29">
        <v>1517.65</v>
      </c>
      <c r="G39" s="29">
        <v>1612.07</v>
      </c>
      <c r="H39" s="29">
        <v>1716.22</v>
      </c>
      <c r="I39" s="29">
        <v>1750.93</v>
      </c>
      <c r="J39" s="29">
        <v>1802.05</v>
      </c>
      <c r="K39" s="29">
        <v>1776.93</v>
      </c>
      <c r="L39" s="29">
        <v>1770.57</v>
      </c>
      <c r="M39" s="29">
        <v>1774.12</v>
      </c>
      <c r="N39" s="29">
        <v>1770.42</v>
      </c>
      <c r="O39" s="29">
        <v>1777.7</v>
      </c>
      <c r="P39" s="29">
        <v>1780.75</v>
      </c>
      <c r="Q39" s="29">
        <v>1840.16</v>
      </c>
      <c r="R39" s="29">
        <v>1829.37</v>
      </c>
      <c r="S39" s="29">
        <v>1817.77</v>
      </c>
      <c r="T39" s="29">
        <v>1798.3</v>
      </c>
      <c r="U39" s="29">
        <v>1785.53</v>
      </c>
      <c r="V39" s="29">
        <v>1733.42</v>
      </c>
      <c r="W39" s="29">
        <v>1688.64</v>
      </c>
      <c r="X39" s="29">
        <v>1605.89</v>
      </c>
      <c r="Y39" s="29">
        <v>1529.68</v>
      </c>
    </row>
    <row r="40" spans="1:25" ht="16.5" customHeight="1">
      <c r="A40" s="28" t="s">
        <v>410</v>
      </c>
      <c r="B40" s="29">
        <v>1552.95</v>
      </c>
      <c r="C40" s="29">
        <v>1524.06</v>
      </c>
      <c r="D40" s="29">
        <v>1528.76</v>
      </c>
      <c r="E40" s="29">
        <v>1549.61</v>
      </c>
      <c r="F40" s="29">
        <v>1586.14</v>
      </c>
      <c r="G40" s="29">
        <v>1683.33</v>
      </c>
      <c r="H40" s="29">
        <v>1743.45</v>
      </c>
      <c r="I40" s="29">
        <v>1822.36</v>
      </c>
      <c r="J40" s="29">
        <v>1878.67</v>
      </c>
      <c r="K40" s="29">
        <v>1877.69</v>
      </c>
      <c r="L40" s="29">
        <v>1863.76</v>
      </c>
      <c r="M40" s="29">
        <v>1876.38</v>
      </c>
      <c r="N40" s="29">
        <v>1847.06</v>
      </c>
      <c r="O40" s="29">
        <v>1843.28</v>
      </c>
      <c r="P40" s="29">
        <v>1844.31</v>
      </c>
      <c r="Q40" s="29">
        <v>1870.64</v>
      </c>
      <c r="R40" s="29">
        <v>1870.2</v>
      </c>
      <c r="S40" s="29">
        <v>1880.54</v>
      </c>
      <c r="T40" s="29">
        <v>1877.02</v>
      </c>
      <c r="U40" s="29">
        <v>1862.71</v>
      </c>
      <c r="V40" s="29">
        <v>1794.9</v>
      </c>
      <c r="W40" s="29">
        <v>1737.29</v>
      </c>
      <c r="X40" s="29">
        <v>1606.48</v>
      </c>
      <c r="Y40" s="29">
        <v>1565.34</v>
      </c>
    </row>
    <row r="41" spans="1:25" ht="16.5" customHeight="1">
      <c r="A41" s="28" t="s">
        <v>411</v>
      </c>
      <c r="B41" s="29">
        <v>1728.24</v>
      </c>
      <c r="C41" s="29">
        <v>1693.49</v>
      </c>
      <c r="D41" s="29">
        <v>1664.17</v>
      </c>
      <c r="E41" s="29">
        <v>1635.39</v>
      </c>
      <c r="F41" s="29">
        <v>1687.67</v>
      </c>
      <c r="G41" s="29">
        <v>1753.59</v>
      </c>
      <c r="H41" s="29">
        <v>1786.04</v>
      </c>
      <c r="I41" s="29">
        <v>1805.43</v>
      </c>
      <c r="J41" s="29">
        <v>2043.97</v>
      </c>
      <c r="K41" s="29">
        <v>2071.45</v>
      </c>
      <c r="L41" s="29">
        <v>2083.42</v>
      </c>
      <c r="M41" s="29">
        <v>2089.96</v>
      </c>
      <c r="N41" s="29">
        <v>2058.94</v>
      </c>
      <c r="O41" s="29">
        <v>2050.54</v>
      </c>
      <c r="P41" s="29">
        <v>2048.69</v>
      </c>
      <c r="Q41" s="29">
        <v>2040.6</v>
      </c>
      <c r="R41" s="29">
        <v>2046.71</v>
      </c>
      <c r="S41" s="29">
        <v>2060.31</v>
      </c>
      <c r="T41" s="29">
        <v>2059.8</v>
      </c>
      <c r="U41" s="29">
        <v>2055.44</v>
      </c>
      <c r="V41" s="29">
        <v>1987.85</v>
      </c>
      <c r="W41" s="29">
        <v>1924.21</v>
      </c>
      <c r="X41" s="29">
        <v>1777.2</v>
      </c>
      <c r="Y41" s="29">
        <v>1720.3</v>
      </c>
    </row>
    <row r="42" spans="1:25" ht="16.5" customHeight="1">
      <c r="A42" s="28" t="s">
        <v>412</v>
      </c>
      <c r="B42" s="29">
        <v>1741.53</v>
      </c>
      <c r="C42" s="29">
        <v>1703.42</v>
      </c>
      <c r="D42" s="29">
        <v>1656.02</v>
      </c>
      <c r="E42" s="29">
        <v>1660.04</v>
      </c>
      <c r="F42" s="29">
        <v>1682.78</v>
      </c>
      <c r="G42" s="29">
        <v>1728.91</v>
      </c>
      <c r="H42" s="29">
        <v>1740.15</v>
      </c>
      <c r="I42" s="29">
        <v>1784.81</v>
      </c>
      <c r="J42" s="29">
        <v>1852.25</v>
      </c>
      <c r="K42" s="29">
        <v>1922.22</v>
      </c>
      <c r="L42" s="29">
        <v>1936.11</v>
      </c>
      <c r="M42" s="29">
        <v>1934.66</v>
      </c>
      <c r="N42" s="29">
        <v>1910.66</v>
      </c>
      <c r="O42" s="29">
        <v>1909.8</v>
      </c>
      <c r="P42" s="29">
        <v>1919.67</v>
      </c>
      <c r="Q42" s="29">
        <v>1915</v>
      </c>
      <c r="R42" s="29">
        <v>1944.25</v>
      </c>
      <c r="S42" s="29">
        <v>2101.86</v>
      </c>
      <c r="T42" s="29">
        <v>2006.99</v>
      </c>
      <c r="U42" s="29">
        <v>2010.21</v>
      </c>
      <c r="V42" s="29">
        <v>1940.11</v>
      </c>
      <c r="W42" s="29">
        <v>1875.69</v>
      </c>
      <c r="X42" s="29">
        <v>1757.75</v>
      </c>
      <c r="Y42" s="29">
        <v>1732.87</v>
      </c>
    </row>
    <row r="43" spans="1:59" ht="15.7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75">
      <c r="A44" s="42" t="s">
        <v>428</v>
      </c>
      <c r="B44" s="42"/>
      <c r="C44" s="42"/>
      <c r="D44" s="42"/>
      <c r="E44" s="42"/>
      <c r="F44" s="42"/>
      <c r="G44" s="42"/>
      <c r="H44" s="42"/>
      <c r="I44" s="42"/>
      <c r="J44" s="42"/>
      <c r="K44" s="42"/>
      <c r="L44" s="42"/>
      <c r="M44" s="42"/>
      <c r="N44" s="42"/>
      <c r="O44" s="42"/>
      <c r="P44" s="17"/>
      <c r="Q44" s="58">
        <f>Лист2!A$1</f>
        <v>869978.45</v>
      </c>
      <c r="R44" s="58"/>
      <c r="S44" s="17"/>
      <c r="T44" s="17"/>
      <c r="U44" s="17"/>
      <c r="V44" s="17"/>
      <c r="W44" s="17"/>
      <c r="X44" s="17"/>
      <c r="Y44" s="17"/>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15.7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15.75">
      <c r="A46" s="42" t="s">
        <v>414</v>
      </c>
      <c r="B46" s="42"/>
      <c r="C46" s="42"/>
      <c r="D46" s="42"/>
      <c r="E46" s="42"/>
      <c r="F46" s="42"/>
      <c r="G46" s="42"/>
      <c r="H46" s="42"/>
      <c r="I46" s="42"/>
      <c r="J46" s="42"/>
      <c r="K46" s="42"/>
      <c r="L46" s="42"/>
      <c r="M46" s="42"/>
      <c r="N46" s="42"/>
      <c r="O46" s="42"/>
      <c r="P46" s="42"/>
      <c r="Q46" s="42"/>
      <c r="R46" s="42"/>
      <c r="S46" s="42"/>
      <c r="T46" s="42"/>
      <c r="U46" s="42"/>
      <c r="V46" s="42"/>
      <c r="W46" s="42"/>
      <c r="X46" s="42"/>
      <c r="Y46" s="42"/>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59" ht="15.7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3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row>
    <row r="48" spans="1:59" ht="15.75">
      <c r="A48" s="43"/>
      <c r="B48" s="44"/>
      <c r="C48" s="44"/>
      <c r="D48" s="44"/>
      <c r="E48" s="44"/>
      <c r="F48" s="44"/>
      <c r="G48" s="44"/>
      <c r="H48" s="44"/>
      <c r="I48" s="44"/>
      <c r="J48" s="44"/>
      <c r="K48" s="44"/>
      <c r="L48" s="45"/>
      <c r="M48" s="49" t="s">
        <v>415</v>
      </c>
      <c r="N48" s="50"/>
      <c r="O48" s="50"/>
      <c r="P48" s="50"/>
      <c r="Q48" s="50"/>
      <c r="R48" s="50"/>
      <c r="S48" s="50"/>
      <c r="T48" s="51"/>
      <c r="U48" s="12"/>
      <c r="V48" s="12"/>
      <c r="W48" s="12"/>
      <c r="X48" s="12"/>
      <c r="Y48" s="12"/>
      <c r="Z48" s="12"/>
      <c r="AA48" s="3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row>
    <row r="49" spans="1:59" ht="15.75">
      <c r="A49" s="46"/>
      <c r="B49" s="47"/>
      <c r="C49" s="47"/>
      <c r="D49" s="47"/>
      <c r="E49" s="47"/>
      <c r="F49" s="47"/>
      <c r="G49" s="47"/>
      <c r="H49" s="47"/>
      <c r="I49" s="47"/>
      <c r="J49" s="47"/>
      <c r="K49" s="47"/>
      <c r="L49" s="48"/>
      <c r="M49" s="49" t="s">
        <v>416</v>
      </c>
      <c r="N49" s="51"/>
      <c r="O49" s="49" t="s">
        <v>417</v>
      </c>
      <c r="P49" s="51"/>
      <c r="Q49" s="49" t="s">
        <v>418</v>
      </c>
      <c r="R49" s="51"/>
      <c r="S49" s="49" t="s">
        <v>419</v>
      </c>
      <c r="T49" s="51"/>
      <c r="U49" s="12"/>
      <c r="V49" s="12"/>
      <c r="W49" s="12"/>
      <c r="X49" s="12"/>
      <c r="Y49" s="12"/>
      <c r="Z49" s="12"/>
      <c r="AA49" s="3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row>
    <row r="50" spans="1:59" ht="15.75">
      <c r="A50" s="36" t="s">
        <v>420</v>
      </c>
      <c r="B50" s="37"/>
      <c r="C50" s="37"/>
      <c r="D50" s="37"/>
      <c r="E50" s="37"/>
      <c r="F50" s="37"/>
      <c r="G50" s="37"/>
      <c r="H50" s="37"/>
      <c r="I50" s="37"/>
      <c r="J50" s="37"/>
      <c r="K50" s="37"/>
      <c r="L50" s="38"/>
      <c r="M50" s="39">
        <v>0</v>
      </c>
      <c r="N50" s="40"/>
      <c r="O50" s="39">
        <v>0</v>
      </c>
      <c r="P50" s="40"/>
      <c r="Q50" s="39">
        <v>0</v>
      </c>
      <c r="R50" s="40"/>
      <c r="S50" s="39">
        <v>0</v>
      </c>
      <c r="T50" s="40"/>
      <c r="U50" s="12"/>
      <c r="V50" s="12"/>
      <c r="W50" s="12"/>
      <c r="X50" s="12"/>
      <c r="Y50" s="12"/>
      <c r="Z50" s="12"/>
      <c r="AA50" s="3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row>
    <row r="51" spans="1:59" ht="15.7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3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row>
    <row r="52" spans="1:59" ht="15.7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3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row>
    <row r="53" spans="1:59" ht="33" customHeight="1">
      <c r="A53" s="41" t="s">
        <v>434</v>
      </c>
      <c r="B53" s="41"/>
      <c r="C53" s="41"/>
      <c r="D53" s="41"/>
      <c r="E53" s="41"/>
      <c r="F53" s="41"/>
      <c r="G53" s="41"/>
      <c r="H53" s="41"/>
      <c r="I53" s="41"/>
      <c r="J53" s="41"/>
      <c r="K53" s="41"/>
      <c r="L53" s="41"/>
      <c r="M53" s="41"/>
      <c r="N53" s="41"/>
      <c r="O53" s="41"/>
      <c r="P53" s="41"/>
      <c r="Q53" s="41"/>
      <c r="R53" s="41"/>
      <c r="S53" s="41"/>
      <c r="T53" s="41"/>
      <c r="U53" s="41"/>
      <c r="V53" s="41"/>
      <c r="W53" s="41"/>
      <c r="X53" s="41"/>
      <c r="Y53" s="41"/>
      <c r="Z53" s="12"/>
      <c r="AA53" s="32"/>
      <c r="AB53" s="34"/>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row>
    <row r="54" spans="1:59" ht="15.7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3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row>
    <row r="55" spans="1:59" ht="40.5" customHeight="1">
      <c r="A55" s="35" t="s">
        <v>422</v>
      </c>
      <c r="B55" s="35"/>
      <c r="C55" s="35"/>
      <c r="D55" s="35"/>
      <c r="E55" s="35"/>
      <c r="F55" s="35"/>
      <c r="G55" s="35"/>
      <c r="H55" s="35"/>
      <c r="I55" s="35"/>
      <c r="J55" s="35"/>
      <c r="K55" s="35"/>
      <c r="L55" s="35"/>
      <c r="M55" s="35"/>
      <c r="N55" s="35"/>
      <c r="O55" s="35"/>
      <c r="P55" s="35"/>
      <c r="Q55" s="35"/>
      <c r="R55" s="35"/>
      <c r="S55" s="35"/>
      <c r="T55" s="35"/>
      <c r="U55" s="35"/>
      <c r="V55" s="35"/>
      <c r="W55" s="35"/>
      <c r="X55" s="35"/>
      <c r="Y55" s="35"/>
      <c r="Z55" s="12"/>
      <c r="AA55" s="3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row>
    <row r="56" spans="1:59" ht="15.7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3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row>
    <row r="57" spans="1:59" ht="15.7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3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row>
    <row r="58" spans="1:59" ht="15.7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3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row>
    <row r="59" spans="1:59" ht="15.7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3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row>
    <row r="60" spans="1:59" ht="15.7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3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row>
    <row r="61" spans="1:59" ht="15.7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3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row>
    <row r="62" spans="1:59" ht="15.7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9"/>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row>
    <row r="63" spans="1:59" ht="15.7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9"/>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row>
  </sheetData>
  <sheetProtection/>
  <mergeCells count="25">
    <mergeCell ref="A2:Y2"/>
    <mergeCell ref="E3:L3"/>
    <mergeCell ref="M3:O3"/>
    <mergeCell ref="E4:L4"/>
    <mergeCell ref="M4:O4"/>
    <mergeCell ref="A6:Y6"/>
    <mergeCell ref="A8:Y8"/>
    <mergeCell ref="A10:A11"/>
    <mergeCell ref="B10:Y10"/>
    <mergeCell ref="A44:O44"/>
    <mergeCell ref="Q44:R44"/>
    <mergeCell ref="A46:Y46"/>
    <mergeCell ref="A48:L49"/>
    <mergeCell ref="M48:T48"/>
    <mergeCell ref="M49:N49"/>
    <mergeCell ref="O49:P49"/>
    <mergeCell ref="Q49:R49"/>
    <mergeCell ref="S49:T49"/>
    <mergeCell ref="A55:Y55"/>
    <mergeCell ref="A50:L50"/>
    <mergeCell ref="M50:N50"/>
    <mergeCell ref="O50:P50"/>
    <mergeCell ref="Q50:R50"/>
    <mergeCell ref="S50:T50"/>
    <mergeCell ref="A53:Y53"/>
  </mergeCells>
  <printOptions horizontalCentered="1"/>
  <pageMargins left="0.1968503937007874" right="0.1968503937007874" top="0.1968503937007874" bottom="0.1968503937007874" header="0" footer="0"/>
  <pageSetup fitToHeight="14" fitToWidth="1" horizontalDpi="600" verticalDpi="600" orientation="portrait" paperSize="9" scale="41" r:id="rId1"/>
</worksheet>
</file>

<file path=xl/worksheets/sheet11.xml><?xml version="1.0" encoding="utf-8"?>
<worksheet xmlns="http://schemas.openxmlformats.org/spreadsheetml/2006/main" xmlns:r="http://schemas.openxmlformats.org/officeDocument/2006/relationships">
  <sheetPr>
    <tabColor theme="3" tint="0.7999799847602844"/>
    <pageSetUpPr fitToPage="1"/>
  </sheetPr>
  <dimension ref="A1:BG132"/>
  <sheetViews>
    <sheetView view="pageBreakPreview" zoomScale="90" zoomScaleSheetLayoutView="90" zoomScalePageLayoutView="0" workbookViewId="0" topLeftCell="A1">
      <selection activeCell="AC24" sqref="AC24"/>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12"/>
      <c r="Y1" s="12"/>
      <c r="Z1" s="12"/>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0" t="s">
        <v>436</v>
      </c>
      <c r="B2" s="60"/>
      <c r="C2" s="60"/>
      <c r="D2" s="60"/>
      <c r="E2" s="60"/>
      <c r="F2" s="60"/>
      <c r="G2" s="60"/>
      <c r="H2" s="60"/>
      <c r="I2" s="60"/>
      <c r="J2" s="60"/>
      <c r="K2" s="60"/>
      <c r="L2" s="60"/>
      <c r="M2" s="60"/>
      <c r="N2" s="60"/>
      <c r="O2" s="60"/>
      <c r="P2" s="60"/>
      <c r="Q2" s="60"/>
      <c r="R2" s="60"/>
      <c r="S2" s="60"/>
      <c r="T2" s="60"/>
      <c r="U2" s="60"/>
      <c r="V2" s="60"/>
      <c r="W2" s="60"/>
      <c r="X2" s="60"/>
      <c r="Y2" s="60"/>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1" t="str">
        <f>XDO_?CUSTOMER_NAME?</f>
        <v>ООО "Уральская энергосбытовая компания"</v>
      </c>
      <c r="F3" s="61"/>
      <c r="G3" s="61"/>
      <c r="H3" s="61"/>
      <c r="I3" s="61"/>
      <c r="J3" s="61"/>
      <c r="K3" s="61"/>
      <c r="L3" s="61"/>
      <c r="M3" s="62" t="str">
        <f>XDO_?PERIOD?</f>
        <v>в мартe 2024 года</v>
      </c>
      <c r="N3" s="62"/>
      <c r="O3" s="62"/>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63" t="s">
        <v>352</v>
      </c>
      <c r="F4" s="63"/>
      <c r="G4" s="63"/>
      <c r="H4" s="63"/>
      <c r="I4" s="63"/>
      <c r="J4" s="63"/>
      <c r="K4" s="63"/>
      <c r="L4" s="63"/>
      <c r="M4" s="63" t="s">
        <v>431</v>
      </c>
      <c r="N4" s="63"/>
      <c r="O4" s="63"/>
      <c r="P4" s="31"/>
      <c r="Q4" s="31"/>
      <c r="R4" s="31"/>
      <c r="S4" s="31"/>
      <c r="T4" s="31"/>
      <c r="U4" s="31"/>
      <c r="V4" s="31"/>
      <c r="W4" s="31"/>
      <c r="X4" s="31"/>
      <c r="Y4" s="31"/>
      <c r="Z4" s="12"/>
      <c r="AA4" s="6"/>
      <c r="AB4" s="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52" t="s">
        <v>423</v>
      </c>
      <c r="B6" s="52"/>
      <c r="C6" s="52"/>
      <c r="D6" s="52"/>
      <c r="E6" s="52"/>
      <c r="F6" s="52"/>
      <c r="G6" s="52"/>
      <c r="H6" s="52"/>
      <c r="I6" s="52"/>
      <c r="J6" s="52"/>
      <c r="K6" s="52"/>
      <c r="L6" s="52"/>
      <c r="M6" s="52"/>
      <c r="N6" s="52"/>
      <c r="O6" s="52"/>
      <c r="P6" s="52"/>
      <c r="Q6" s="52"/>
      <c r="R6" s="52"/>
      <c r="S6" s="52"/>
      <c r="T6" s="52"/>
      <c r="U6" s="52"/>
      <c r="V6" s="52"/>
      <c r="W6" s="52"/>
      <c r="X6" s="52"/>
      <c r="Y6" s="52"/>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7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42" t="s">
        <v>355</v>
      </c>
      <c r="B8" s="42"/>
      <c r="C8" s="42"/>
      <c r="D8" s="42"/>
      <c r="E8" s="42"/>
      <c r="F8" s="42"/>
      <c r="G8" s="42"/>
      <c r="H8" s="42"/>
      <c r="I8" s="42"/>
      <c r="J8" s="42"/>
      <c r="K8" s="42"/>
      <c r="L8" s="42"/>
      <c r="M8" s="42"/>
      <c r="N8" s="42"/>
      <c r="O8" s="42"/>
      <c r="P8" s="42"/>
      <c r="Q8" s="42"/>
      <c r="R8" s="42"/>
      <c r="S8" s="42"/>
      <c r="T8" s="42"/>
      <c r="U8" s="42"/>
      <c r="V8" s="42"/>
      <c r="W8" s="42"/>
      <c r="X8" s="42"/>
      <c r="Y8" s="42"/>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5.75">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68" t="s">
        <v>356</v>
      </c>
      <c r="B10" s="70" t="s">
        <v>357</v>
      </c>
      <c r="C10" s="71"/>
      <c r="D10" s="71"/>
      <c r="E10" s="71"/>
      <c r="F10" s="71"/>
      <c r="G10" s="71"/>
      <c r="H10" s="71"/>
      <c r="I10" s="71"/>
      <c r="J10" s="71"/>
      <c r="K10" s="71"/>
      <c r="L10" s="71"/>
      <c r="M10" s="71"/>
      <c r="N10" s="71"/>
      <c r="O10" s="71"/>
      <c r="P10" s="71"/>
      <c r="Q10" s="71"/>
      <c r="R10" s="71"/>
      <c r="S10" s="71"/>
      <c r="T10" s="71"/>
      <c r="U10" s="71"/>
      <c r="V10" s="71"/>
      <c r="W10" s="71"/>
      <c r="X10" s="71"/>
      <c r="Y10" s="72"/>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1.5" customHeight="1">
      <c r="A11" s="69"/>
      <c r="B11" s="33" t="s">
        <v>358</v>
      </c>
      <c r="C11" s="33" t="s">
        <v>359</v>
      </c>
      <c r="D11" s="33" t="s">
        <v>360</v>
      </c>
      <c r="E11" s="33" t="s">
        <v>361</v>
      </c>
      <c r="F11" s="33" t="s">
        <v>362</v>
      </c>
      <c r="G11" s="33" t="s">
        <v>363</v>
      </c>
      <c r="H11" s="33" t="s">
        <v>364</v>
      </c>
      <c r="I11" s="33" t="s">
        <v>365</v>
      </c>
      <c r="J11" s="33" t="s">
        <v>366</v>
      </c>
      <c r="K11" s="33" t="s">
        <v>367</v>
      </c>
      <c r="L11" s="33" t="s">
        <v>368</v>
      </c>
      <c r="M11" s="33" t="s">
        <v>369</v>
      </c>
      <c r="N11" s="33" t="s">
        <v>370</v>
      </c>
      <c r="O11" s="33" t="s">
        <v>371</v>
      </c>
      <c r="P11" s="33" t="s">
        <v>372</v>
      </c>
      <c r="Q11" s="33" t="s">
        <v>373</v>
      </c>
      <c r="R11" s="33" t="s">
        <v>374</v>
      </c>
      <c r="S11" s="33" t="s">
        <v>375</v>
      </c>
      <c r="T11" s="33" t="s">
        <v>376</v>
      </c>
      <c r="U11" s="33" t="s">
        <v>377</v>
      </c>
      <c r="V11" s="33" t="s">
        <v>378</v>
      </c>
      <c r="W11" s="33" t="s">
        <v>379</v>
      </c>
      <c r="X11" s="33" t="s">
        <v>380</v>
      </c>
      <c r="Y11" s="33"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5.75">
      <c r="A12" s="26" t="s">
        <v>382</v>
      </c>
      <c r="B12" s="27">
        <v>1615.28</v>
      </c>
      <c r="C12" s="27">
        <v>1571.33</v>
      </c>
      <c r="D12" s="27">
        <v>1617.37</v>
      </c>
      <c r="E12" s="27">
        <v>1642.43</v>
      </c>
      <c r="F12" s="27">
        <v>1737.38</v>
      </c>
      <c r="G12" s="27">
        <v>1812.67</v>
      </c>
      <c r="H12" s="27">
        <v>1892.37</v>
      </c>
      <c r="I12" s="27">
        <v>1945.61</v>
      </c>
      <c r="J12" s="27">
        <v>2084.33</v>
      </c>
      <c r="K12" s="27">
        <v>2069.27</v>
      </c>
      <c r="L12" s="27">
        <v>2046.61</v>
      </c>
      <c r="M12" s="27">
        <v>2093.5</v>
      </c>
      <c r="N12" s="27">
        <v>2106.2</v>
      </c>
      <c r="O12" s="27">
        <v>2080.35</v>
      </c>
      <c r="P12" s="27">
        <v>2070.85</v>
      </c>
      <c r="Q12" s="27">
        <v>2140.13</v>
      </c>
      <c r="R12" s="27">
        <v>2160.77</v>
      </c>
      <c r="S12" s="27">
        <v>2186.49</v>
      </c>
      <c r="T12" s="27">
        <v>2140.23</v>
      </c>
      <c r="U12" s="27">
        <v>2063.51</v>
      </c>
      <c r="V12" s="27">
        <v>1988.23</v>
      </c>
      <c r="W12" s="27">
        <v>1900.23</v>
      </c>
      <c r="X12" s="27">
        <v>1764.02</v>
      </c>
      <c r="Y12" s="27">
        <v>1720.67</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5.75">
      <c r="A13" s="26" t="s">
        <v>383</v>
      </c>
      <c r="B13" s="27">
        <v>1834.6</v>
      </c>
      <c r="C13" s="27">
        <v>1785.84</v>
      </c>
      <c r="D13" s="27">
        <v>1781.31</v>
      </c>
      <c r="E13" s="27">
        <v>1780.66</v>
      </c>
      <c r="F13" s="27">
        <v>1786.47</v>
      </c>
      <c r="G13" s="27">
        <v>1801.41</v>
      </c>
      <c r="H13" s="27">
        <v>1875.5</v>
      </c>
      <c r="I13" s="27">
        <v>2028.58</v>
      </c>
      <c r="J13" s="27">
        <v>2241.06</v>
      </c>
      <c r="K13" s="27">
        <v>2249.83</v>
      </c>
      <c r="L13" s="27">
        <v>2239.01</v>
      </c>
      <c r="M13" s="27">
        <v>2231.85</v>
      </c>
      <c r="N13" s="27">
        <v>2222.34</v>
      </c>
      <c r="O13" s="27">
        <v>2196.02</v>
      </c>
      <c r="P13" s="27">
        <v>2177.29</v>
      </c>
      <c r="Q13" s="27">
        <v>2189.53</v>
      </c>
      <c r="R13" s="27">
        <v>2242.81</v>
      </c>
      <c r="S13" s="27">
        <v>2270.36</v>
      </c>
      <c r="T13" s="27">
        <v>2206.23</v>
      </c>
      <c r="U13" s="27">
        <v>2137.35</v>
      </c>
      <c r="V13" s="27">
        <v>2088.58</v>
      </c>
      <c r="W13" s="27">
        <v>2009.14</v>
      </c>
      <c r="X13" s="27">
        <v>1823.68</v>
      </c>
      <c r="Y13" s="27">
        <v>1779.2</v>
      </c>
    </row>
    <row r="14" spans="1:25" ht="15.75">
      <c r="A14" s="26" t="s">
        <v>384</v>
      </c>
      <c r="B14" s="27">
        <v>1752.1</v>
      </c>
      <c r="C14" s="27">
        <v>1722.62</v>
      </c>
      <c r="D14" s="27">
        <v>1652.06</v>
      </c>
      <c r="E14" s="27">
        <v>1674.67</v>
      </c>
      <c r="F14" s="27">
        <v>1715.66</v>
      </c>
      <c r="G14" s="27">
        <v>1753.88</v>
      </c>
      <c r="H14" s="27">
        <v>1788.41</v>
      </c>
      <c r="I14" s="27">
        <v>1825.74</v>
      </c>
      <c r="J14" s="27">
        <v>1992.15</v>
      </c>
      <c r="K14" s="27">
        <v>2057.53</v>
      </c>
      <c r="L14" s="27">
        <v>2060.64</v>
      </c>
      <c r="M14" s="27">
        <v>2047.18</v>
      </c>
      <c r="N14" s="27">
        <v>2034.92</v>
      </c>
      <c r="O14" s="27">
        <v>2014.76</v>
      </c>
      <c r="P14" s="27">
        <v>2031.8</v>
      </c>
      <c r="Q14" s="27">
        <v>2033.53</v>
      </c>
      <c r="R14" s="27">
        <v>2064.44</v>
      </c>
      <c r="S14" s="27">
        <v>2109.68</v>
      </c>
      <c r="T14" s="27">
        <v>2163.64</v>
      </c>
      <c r="U14" s="27">
        <v>2064.13</v>
      </c>
      <c r="V14" s="27">
        <v>1973.72</v>
      </c>
      <c r="W14" s="27">
        <v>1873.63</v>
      </c>
      <c r="X14" s="27">
        <v>1771</v>
      </c>
      <c r="Y14" s="27">
        <v>1709.74</v>
      </c>
    </row>
    <row r="15" spans="1:25" ht="15.75">
      <c r="A15" s="26" t="s">
        <v>385</v>
      </c>
      <c r="B15" s="27">
        <v>1699.33</v>
      </c>
      <c r="C15" s="27">
        <v>1612.19</v>
      </c>
      <c r="D15" s="27">
        <v>1592.09</v>
      </c>
      <c r="E15" s="27">
        <v>1603.69</v>
      </c>
      <c r="F15" s="27">
        <v>1676.02</v>
      </c>
      <c r="G15" s="27">
        <v>1817.85</v>
      </c>
      <c r="H15" s="27">
        <v>1857.51</v>
      </c>
      <c r="I15" s="27">
        <v>2076.56</v>
      </c>
      <c r="J15" s="27">
        <v>2149.02</v>
      </c>
      <c r="K15" s="27">
        <v>2162.92</v>
      </c>
      <c r="L15" s="27">
        <v>2148.78</v>
      </c>
      <c r="M15" s="27">
        <v>2145.82</v>
      </c>
      <c r="N15" s="27">
        <v>2147.86</v>
      </c>
      <c r="O15" s="27">
        <v>2107.62</v>
      </c>
      <c r="P15" s="27">
        <v>2104.11</v>
      </c>
      <c r="Q15" s="27">
        <v>2110.35</v>
      </c>
      <c r="R15" s="27">
        <v>2139.39</v>
      </c>
      <c r="S15" s="27">
        <v>2185.21</v>
      </c>
      <c r="T15" s="27">
        <v>2142.39</v>
      </c>
      <c r="U15" s="27">
        <v>2090.84</v>
      </c>
      <c r="V15" s="27">
        <v>1973.43</v>
      </c>
      <c r="W15" s="27">
        <v>1862.9</v>
      </c>
      <c r="X15" s="27">
        <v>1741.4</v>
      </c>
      <c r="Y15" s="27">
        <v>1641.25</v>
      </c>
    </row>
    <row r="16" spans="1:25" ht="15.75">
      <c r="A16" s="26" t="s">
        <v>386</v>
      </c>
      <c r="B16" s="27">
        <v>1591.55</v>
      </c>
      <c r="C16" s="27">
        <v>1554.66</v>
      </c>
      <c r="D16" s="27">
        <v>1554.78</v>
      </c>
      <c r="E16" s="27">
        <v>1562.11</v>
      </c>
      <c r="F16" s="27">
        <v>1637.84</v>
      </c>
      <c r="G16" s="27">
        <v>1775.94</v>
      </c>
      <c r="H16" s="27">
        <v>1839.13</v>
      </c>
      <c r="I16" s="27">
        <v>1928.11</v>
      </c>
      <c r="J16" s="27">
        <v>2025.9</v>
      </c>
      <c r="K16" s="27">
        <v>2005.77</v>
      </c>
      <c r="L16" s="27">
        <v>1973.31</v>
      </c>
      <c r="M16" s="27">
        <v>1951.75</v>
      </c>
      <c r="N16" s="27">
        <v>1937.94</v>
      </c>
      <c r="O16" s="27">
        <v>1906.8</v>
      </c>
      <c r="P16" s="27">
        <v>1917.62</v>
      </c>
      <c r="Q16" s="27">
        <v>1940.14</v>
      </c>
      <c r="R16" s="27">
        <v>1985.29</v>
      </c>
      <c r="S16" s="27">
        <v>1995.73</v>
      </c>
      <c r="T16" s="27">
        <v>1949.15</v>
      </c>
      <c r="U16" s="27">
        <v>1897.3</v>
      </c>
      <c r="V16" s="27">
        <v>1802.41</v>
      </c>
      <c r="W16" s="27">
        <v>1769.79</v>
      </c>
      <c r="X16" s="27">
        <v>1690.79</v>
      </c>
      <c r="Y16" s="27">
        <v>1549.88</v>
      </c>
    </row>
    <row r="17" spans="1:25" ht="15.75">
      <c r="A17" s="26" t="s">
        <v>387</v>
      </c>
      <c r="B17" s="27">
        <v>1611.89</v>
      </c>
      <c r="C17" s="27">
        <v>1546.5</v>
      </c>
      <c r="D17" s="27">
        <v>1547.86</v>
      </c>
      <c r="E17" s="27">
        <v>1564.21</v>
      </c>
      <c r="F17" s="27">
        <v>1685.82</v>
      </c>
      <c r="G17" s="27">
        <v>1802.34</v>
      </c>
      <c r="H17" s="27">
        <v>1874.55</v>
      </c>
      <c r="I17" s="27">
        <v>1984.44</v>
      </c>
      <c r="J17" s="27">
        <v>2041.56</v>
      </c>
      <c r="K17" s="27">
        <v>2046.92</v>
      </c>
      <c r="L17" s="27">
        <v>2007.69</v>
      </c>
      <c r="M17" s="27">
        <v>2050.21</v>
      </c>
      <c r="N17" s="27">
        <v>2030.96</v>
      </c>
      <c r="O17" s="27">
        <v>2022.63</v>
      </c>
      <c r="P17" s="27">
        <v>2016.78</v>
      </c>
      <c r="Q17" s="27">
        <v>2026.73</v>
      </c>
      <c r="R17" s="27">
        <v>2035.17</v>
      </c>
      <c r="S17" s="27">
        <v>2058.49</v>
      </c>
      <c r="T17" s="27">
        <v>2080.95</v>
      </c>
      <c r="U17" s="27">
        <v>2019.73</v>
      </c>
      <c r="V17" s="27">
        <v>1960.76</v>
      </c>
      <c r="W17" s="27">
        <v>1882.66</v>
      </c>
      <c r="X17" s="27">
        <v>1745.55</v>
      </c>
      <c r="Y17" s="27">
        <v>1681.32</v>
      </c>
    </row>
    <row r="18" spans="1:25" ht="15.75">
      <c r="A18" s="26" t="s">
        <v>388</v>
      </c>
      <c r="B18" s="27">
        <v>1551.01</v>
      </c>
      <c r="C18" s="27">
        <v>1545.62</v>
      </c>
      <c r="D18" s="27">
        <v>1546.79</v>
      </c>
      <c r="E18" s="27">
        <v>1553.77</v>
      </c>
      <c r="F18" s="27">
        <v>1616.16</v>
      </c>
      <c r="G18" s="27">
        <v>1774.61</v>
      </c>
      <c r="H18" s="27">
        <v>1874.29</v>
      </c>
      <c r="I18" s="27">
        <v>2032.67</v>
      </c>
      <c r="J18" s="27">
        <v>2041.8</v>
      </c>
      <c r="K18" s="27">
        <v>2053.26</v>
      </c>
      <c r="L18" s="27">
        <v>2008.24</v>
      </c>
      <c r="M18" s="27">
        <v>2072.76</v>
      </c>
      <c r="N18" s="27">
        <v>2057.82</v>
      </c>
      <c r="O18" s="27">
        <v>2065.68</v>
      </c>
      <c r="P18" s="27">
        <v>2055.24</v>
      </c>
      <c r="Q18" s="27">
        <v>2064.73</v>
      </c>
      <c r="R18" s="27">
        <v>2106.85</v>
      </c>
      <c r="S18" s="27">
        <v>2079.5</v>
      </c>
      <c r="T18" s="27">
        <v>2034.4</v>
      </c>
      <c r="U18" s="27">
        <v>2009.38</v>
      </c>
      <c r="V18" s="27">
        <v>1963.01</v>
      </c>
      <c r="W18" s="27">
        <v>1963.63</v>
      </c>
      <c r="X18" s="27">
        <v>1838.46</v>
      </c>
      <c r="Y18" s="27">
        <v>1740.91</v>
      </c>
    </row>
    <row r="19" spans="1:25" ht="15.75">
      <c r="A19" s="26" t="s">
        <v>389</v>
      </c>
      <c r="B19" s="27">
        <v>1734.46</v>
      </c>
      <c r="C19" s="27">
        <v>1641.77</v>
      </c>
      <c r="D19" s="27">
        <v>1586.23</v>
      </c>
      <c r="E19" s="27">
        <v>1585.2</v>
      </c>
      <c r="F19" s="27">
        <v>1600.19</v>
      </c>
      <c r="G19" s="27">
        <v>1673.22</v>
      </c>
      <c r="H19" s="27">
        <v>1719.3</v>
      </c>
      <c r="I19" s="27">
        <v>1825.12</v>
      </c>
      <c r="J19" s="27">
        <v>1927.78</v>
      </c>
      <c r="K19" s="27">
        <v>1925.69</v>
      </c>
      <c r="L19" s="27">
        <v>1923.49</v>
      </c>
      <c r="M19" s="27">
        <v>1917.76</v>
      </c>
      <c r="N19" s="27">
        <v>1902.82</v>
      </c>
      <c r="O19" s="27">
        <v>1898.56</v>
      </c>
      <c r="P19" s="27">
        <v>1895.16</v>
      </c>
      <c r="Q19" s="27">
        <v>1908.14</v>
      </c>
      <c r="R19" s="27">
        <v>1928.78</v>
      </c>
      <c r="S19" s="27">
        <v>1955.91</v>
      </c>
      <c r="T19" s="27">
        <v>1953.14</v>
      </c>
      <c r="U19" s="27">
        <v>1930.46</v>
      </c>
      <c r="V19" s="27">
        <v>1908.2</v>
      </c>
      <c r="W19" s="27">
        <v>1855.31</v>
      </c>
      <c r="X19" s="27">
        <v>1754.78</v>
      </c>
      <c r="Y19" s="27">
        <v>1688.91</v>
      </c>
    </row>
    <row r="20" spans="1:25" ht="15.75">
      <c r="A20" s="26" t="s">
        <v>390</v>
      </c>
      <c r="B20" s="27">
        <v>1711.63</v>
      </c>
      <c r="C20" s="27">
        <v>1624.09</v>
      </c>
      <c r="D20" s="27">
        <v>1591.91</v>
      </c>
      <c r="E20" s="27">
        <v>1583.23</v>
      </c>
      <c r="F20" s="27">
        <v>1627.62</v>
      </c>
      <c r="G20" s="27">
        <v>1687.43</v>
      </c>
      <c r="H20" s="27">
        <v>1783.93</v>
      </c>
      <c r="I20" s="27">
        <v>1862.7</v>
      </c>
      <c r="J20" s="27">
        <v>1994.33</v>
      </c>
      <c r="K20" s="27">
        <v>2007.6</v>
      </c>
      <c r="L20" s="27">
        <v>2005.27</v>
      </c>
      <c r="M20" s="27">
        <v>1988.88</v>
      </c>
      <c r="N20" s="27">
        <v>1970.2</v>
      </c>
      <c r="O20" s="27">
        <v>1958.81</v>
      </c>
      <c r="P20" s="27">
        <v>1967.53</v>
      </c>
      <c r="Q20" s="27">
        <v>1984.01</v>
      </c>
      <c r="R20" s="27">
        <v>2000.42</v>
      </c>
      <c r="S20" s="27">
        <v>2033.75</v>
      </c>
      <c r="T20" s="27">
        <v>2016.62</v>
      </c>
      <c r="U20" s="27">
        <v>1984.46</v>
      </c>
      <c r="V20" s="27">
        <v>1931.08</v>
      </c>
      <c r="W20" s="27">
        <v>1872.41</v>
      </c>
      <c r="X20" s="27">
        <v>1778.88</v>
      </c>
      <c r="Y20" s="27">
        <v>1697.25</v>
      </c>
    </row>
    <row r="21" spans="1:25" ht="15.75">
      <c r="A21" s="26" t="s">
        <v>391</v>
      </c>
      <c r="B21" s="27">
        <v>1601.76</v>
      </c>
      <c r="C21" s="27">
        <v>1550.67</v>
      </c>
      <c r="D21" s="27">
        <v>1550.15</v>
      </c>
      <c r="E21" s="27">
        <v>1543.94</v>
      </c>
      <c r="F21" s="27">
        <v>1585.85</v>
      </c>
      <c r="G21" s="27">
        <v>1642.18</v>
      </c>
      <c r="H21" s="27">
        <v>1701.59</v>
      </c>
      <c r="I21" s="27">
        <v>1823.01</v>
      </c>
      <c r="J21" s="27">
        <v>1963.23</v>
      </c>
      <c r="K21" s="27">
        <v>1972.97</v>
      </c>
      <c r="L21" s="27">
        <v>1984.21</v>
      </c>
      <c r="M21" s="27">
        <v>1968.19</v>
      </c>
      <c r="N21" s="27">
        <v>1957.45</v>
      </c>
      <c r="O21" s="27">
        <v>1952.55</v>
      </c>
      <c r="P21" s="27">
        <v>1958.94</v>
      </c>
      <c r="Q21" s="27">
        <v>1971.09</v>
      </c>
      <c r="R21" s="27">
        <v>2020.56</v>
      </c>
      <c r="S21" s="27">
        <v>2058.95</v>
      </c>
      <c r="T21" s="27">
        <v>2045.34</v>
      </c>
      <c r="U21" s="27">
        <v>2010.05</v>
      </c>
      <c r="V21" s="27">
        <v>1904.38</v>
      </c>
      <c r="W21" s="27">
        <v>1855.63</v>
      </c>
      <c r="X21" s="27">
        <v>1729.71</v>
      </c>
      <c r="Y21" s="27">
        <v>1582.57</v>
      </c>
    </row>
    <row r="22" spans="1:25" ht="15.75">
      <c r="A22" s="26" t="s">
        <v>392</v>
      </c>
      <c r="B22" s="27">
        <v>1547.6</v>
      </c>
      <c r="C22" s="27">
        <v>1541.27</v>
      </c>
      <c r="D22" s="27">
        <v>1539.43</v>
      </c>
      <c r="E22" s="27">
        <v>1544.45</v>
      </c>
      <c r="F22" s="27">
        <v>1623.12</v>
      </c>
      <c r="G22" s="27">
        <v>1739.47</v>
      </c>
      <c r="H22" s="27">
        <v>1851.49</v>
      </c>
      <c r="I22" s="27">
        <v>1963.89</v>
      </c>
      <c r="J22" s="27">
        <v>2003.37</v>
      </c>
      <c r="K22" s="27">
        <v>2025.77</v>
      </c>
      <c r="L22" s="27">
        <v>2000.12</v>
      </c>
      <c r="M22" s="27">
        <v>2000.48</v>
      </c>
      <c r="N22" s="27">
        <v>1980.8</v>
      </c>
      <c r="O22" s="27">
        <v>1952.74</v>
      </c>
      <c r="P22" s="27">
        <v>1940.75</v>
      </c>
      <c r="Q22" s="27">
        <v>1959.64</v>
      </c>
      <c r="R22" s="27">
        <v>1994.41</v>
      </c>
      <c r="S22" s="27">
        <v>2003.1</v>
      </c>
      <c r="T22" s="27">
        <v>1970.45</v>
      </c>
      <c r="U22" s="27">
        <v>1903.07</v>
      </c>
      <c r="V22" s="27">
        <v>1820.32</v>
      </c>
      <c r="W22" s="27">
        <v>1790.35</v>
      </c>
      <c r="X22" s="27">
        <v>1667.6</v>
      </c>
      <c r="Y22" s="27">
        <v>1537.89</v>
      </c>
    </row>
    <row r="23" spans="1:25" ht="15.75">
      <c r="A23" s="26" t="s">
        <v>393</v>
      </c>
      <c r="B23" s="27">
        <v>1571.43</v>
      </c>
      <c r="C23" s="27">
        <v>1543.24</v>
      </c>
      <c r="D23" s="27">
        <v>1541.34</v>
      </c>
      <c r="E23" s="27">
        <v>1566.09</v>
      </c>
      <c r="F23" s="27">
        <v>1630.42</v>
      </c>
      <c r="G23" s="27">
        <v>1793.33</v>
      </c>
      <c r="H23" s="27">
        <v>1874.24</v>
      </c>
      <c r="I23" s="27">
        <v>2017.14</v>
      </c>
      <c r="J23" s="27">
        <v>2033.68</v>
      </c>
      <c r="K23" s="27">
        <v>2030.29</v>
      </c>
      <c r="L23" s="27">
        <v>2003.81</v>
      </c>
      <c r="M23" s="27">
        <v>2004.44</v>
      </c>
      <c r="N23" s="27">
        <v>1982.98</v>
      </c>
      <c r="O23" s="27">
        <v>1985.24</v>
      </c>
      <c r="P23" s="27">
        <v>1985.28</v>
      </c>
      <c r="Q23" s="27">
        <v>2029.19</v>
      </c>
      <c r="R23" s="27">
        <v>2046.26</v>
      </c>
      <c r="S23" s="27">
        <v>2063.6</v>
      </c>
      <c r="T23" s="27">
        <v>2067.65</v>
      </c>
      <c r="U23" s="27">
        <v>1991.66</v>
      </c>
      <c r="V23" s="27">
        <v>1916.15</v>
      </c>
      <c r="W23" s="27">
        <v>1830.58</v>
      </c>
      <c r="X23" s="27">
        <v>1734.34</v>
      </c>
      <c r="Y23" s="27">
        <v>1597.41</v>
      </c>
    </row>
    <row r="24" spans="1:25" ht="15.75">
      <c r="A24" s="26" t="s">
        <v>394</v>
      </c>
      <c r="B24" s="27">
        <v>1554.74</v>
      </c>
      <c r="C24" s="27">
        <v>1548.99</v>
      </c>
      <c r="D24" s="27">
        <v>1541.89</v>
      </c>
      <c r="E24" s="27">
        <v>1553.59</v>
      </c>
      <c r="F24" s="27">
        <v>1608.67</v>
      </c>
      <c r="G24" s="27">
        <v>1765.79</v>
      </c>
      <c r="H24" s="27">
        <v>1900.36</v>
      </c>
      <c r="I24" s="27">
        <v>2042.44</v>
      </c>
      <c r="J24" s="27">
        <v>2002.05</v>
      </c>
      <c r="K24" s="27">
        <v>2047.17</v>
      </c>
      <c r="L24" s="27">
        <v>2027.53</v>
      </c>
      <c r="M24" s="27">
        <v>1982.65</v>
      </c>
      <c r="N24" s="27">
        <v>1963.28</v>
      </c>
      <c r="O24" s="27">
        <v>1988.58</v>
      </c>
      <c r="P24" s="27">
        <v>1971.3</v>
      </c>
      <c r="Q24" s="27">
        <v>1974.88</v>
      </c>
      <c r="R24" s="27">
        <v>1982.22</v>
      </c>
      <c r="S24" s="27">
        <v>1997.26</v>
      </c>
      <c r="T24" s="27">
        <v>1968.53</v>
      </c>
      <c r="U24" s="27">
        <v>1951.98</v>
      </c>
      <c r="V24" s="27">
        <v>1874.43</v>
      </c>
      <c r="W24" s="27">
        <v>1814.73</v>
      </c>
      <c r="X24" s="27">
        <v>1721.57</v>
      </c>
      <c r="Y24" s="27">
        <v>1586.25</v>
      </c>
    </row>
    <row r="25" spans="1:25" ht="15.75">
      <c r="A25" s="26" t="s">
        <v>395</v>
      </c>
      <c r="B25" s="27">
        <v>1580.47</v>
      </c>
      <c r="C25" s="27">
        <v>1542.94</v>
      </c>
      <c r="D25" s="27">
        <v>1544.61</v>
      </c>
      <c r="E25" s="27">
        <v>1577.02</v>
      </c>
      <c r="F25" s="27">
        <v>1631.66</v>
      </c>
      <c r="G25" s="27">
        <v>1775.71</v>
      </c>
      <c r="H25" s="27">
        <v>1856.29</v>
      </c>
      <c r="I25" s="27">
        <v>1970.7</v>
      </c>
      <c r="J25" s="27">
        <v>1972.47</v>
      </c>
      <c r="K25" s="27">
        <v>2009.01</v>
      </c>
      <c r="L25" s="27">
        <v>1987.39</v>
      </c>
      <c r="M25" s="27">
        <v>2012.56</v>
      </c>
      <c r="N25" s="27">
        <v>1990.71</v>
      </c>
      <c r="O25" s="27">
        <v>1966.15</v>
      </c>
      <c r="P25" s="27">
        <v>1971.8</v>
      </c>
      <c r="Q25" s="27">
        <v>1981.8</v>
      </c>
      <c r="R25" s="27">
        <v>1999.15</v>
      </c>
      <c r="S25" s="27">
        <v>1994.18</v>
      </c>
      <c r="T25" s="27">
        <v>2023.76</v>
      </c>
      <c r="U25" s="27">
        <v>1964.74</v>
      </c>
      <c r="V25" s="27">
        <v>1901.5</v>
      </c>
      <c r="W25" s="27">
        <v>1835.78</v>
      </c>
      <c r="X25" s="27">
        <v>1759.41</v>
      </c>
      <c r="Y25" s="27">
        <v>1639.57</v>
      </c>
    </row>
    <row r="26" spans="1:25" ht="15.75">
      <c r="A26" s="26" t="s">
        <v>396</v>
      </c>
      <c r="B26" s="27">
        <v>1579.03</v>
      </c>
      <c r="C26" s="27">
        <v>1544.79</v>
      </c>
      <c r="D26" s="27">
        <v>1546.18</v>
      </c>
      <c r="E26" s="27">
        <v>1558.71</v>
      </c>
      <c r="F26" s="27">
        <v>1624.89</v>
      </c>
      <c r="G26" s="27">
        <v>1781.93</v>
      </c>
      <c r="H26" s="27">
        <v>1849.51</v>
      </c>
      <c r="I26" s="27">
        <v>1965.13</v>
      </c>
      <c r="J26" s="27">
        <v>1977.14</v>
      </c>
      <c r="K26" s="27">
        <v>1984.57</v>
      </c>
      <c r="L26" s="27">
        <v>1963.45</v>
      </c>
      <c r="M26" s="27">
        <v>1990.6</v>
      </c>
      <c r="N26" s="27">
        <v>1987.88</v>
      </c>
      <c r="O26" s="27">
        <v>1976.61</v>
      </c>
      <c r="P26" s="27">
        <v>1984.58</v>
      </c>
      <c r="Q26" s="27">
        <v>2026.7</v>
      </c>
      <c r="R26" s="27">
        <v>2061.28</v>
      </c>
      <c r="S26" s="27">
        <v>2044.72</v>
      </c>
      <c r="T26" s="27">
        <v>2032.11</v>
      </c>
      <c r="U26" s="27">
        <v>2015.35</v>
      </c>
      <c r="V26" s="27">
        <v>1961.62</v>
      </c>
      <c r="W26" s="27">
        <v>1874.71</v>
      </c>
      <c r="X26" s="27">
        <v>1775.77</v>
      </c>
      <c r="Y26" s="27">
        <v>1731.13</v>
      </c>
    </row>
    <row r="27" spans="1:25" ht="15.75">
      <c r="A27" s="26" t="s">
        <v>397</v>
      </c>
      <c r="B27" s="27">
        <v>1750.01</v>
      </c>
      <c r="C27" s="27">
        <v>1638.31</v>
      </c>
      <c r="D27" s="27">
        <v>1633.39</v>
      </c>
      <c r="E27" s="27">
        <v>1617.6</v>
      </c>
      <c r="F27" s="27">
        <v>1634.81</v>
      </c>
      <c r="G27" s="27">
        <v>1761.27</v>
      </c>
      <c r="H27" s="27">
        <v>1817.89</v>
      </c>
      <c r="I27" s="27">
        <v>1849.6</v>
      </c>
      <c r="J27" s="27">
        <v>2026.73</v>
      </c>
      <c r="K27" s="27">
        <v>2086.65</v>
      </c>
      <c r="L27" s="27">
        <v>2098.41</v>
      </c>
      <c r="M27" s="27">
        <v>2084.93</v>
      </c>
      <c r="N27" s="27">
        <v>2058.17</v>
      </c>
      <c r="O27" s="27">
        <v>2056.84</v>
      </c>
      <c r="P27" s="27">
        <v>2012.7</v>
      </c>
      <c r="Q27" s="27">
        <v>1994.36</v>
      </c>
      <c r="R27" s="27">
        <v>2038.77</v>
      </c>
      <c r="S27" s="27">
        <v>2113.79</v>
      </c>
      <c r="T27" s="27">
        <v>2098.49</v>
      </c>
      <c r="U27" s="27">
        <v>2034.75</v>
      </c>
      <c r="V27" s="27">
        <v>1938.76</v>
      </c>
      <c r="W27" s="27">
        <v>1854.25</v>
      </c>
      <c r="X27" s="27">
        <v>1772.01</v>
      </c>
      <c r="Y27" s="27">
        <v>1714.42</v>
      </c>
    </row>
    <row r="28" spans="1:25" ht="15.75">
      <c r="A28" s="26" t="s">
        <v>398</v>
      </c>
      <c r="B28" s="27">
        <v>1777.4</v>
      </c>
      <c r="C28" s="27">
        <v>1663.81</v>
      </c>
      <c r="D28" s="27">
        <v>1633.65</v>
      </c>
      <c r="E28" s="27">
        <v>1608.62</v>
      </c>
      <c r="F28" s="27">
        <v>1617.15</v>
      </c>
      <c r="G28" s="27">
        <v>1683.15</v>
      </c>
      <c r="H28" s="27">
        <v>1792.24</v>
      </c>
      <c r="I28" s="27">
        <v>1834.91</v>
      </c>
      <c r="J28" s="27">
        <v>1882.03</v>
      </c>
      <c r="K28" s="27">
        <v>1994.82</v>
      </c>
      <c r="L28" s="27">
        <v>1981.69</v>
      </c>
      <c r="M28" s="27">
        <v>1978.97</v>
      </c>
      <c r="N28" s="27">
        <v>1969.34</v>
      </c>
      <c r="O28" s="27">
        <v>1973.09</v>
      </c>
      <c r="P28" s="27">
        <v>2001.74</v>
      </c>
      <c r="Q28" s="27">
        <v>2048.43</v>
      </c>
      <c r="R28" s="27">
        <v>2085.79</v>
      </c>
      <c r="S28" s="27">
        <v>2105.41</v>
      </c>
      <c r="T28" s="27">
        <v>2211.48</v>
      </c>
      <c r="U28" s="27">
        <v>2245.14</v>
      </c>
      <c r="V28" s="27">
        <v>2064.04</v>
      </c>
      <c r="W28" s="27">
        <v>1889.53</v>
      </c>
      <c r="X28" s="27">
        <v>1790.83</v>
      </c>
      <c r="Y28" s="27">
        <v>1763.02</v>
      </c>
    </row>
    <row r="29" spans="1:25" ht="15.75">
      <c r="A29" s="26" t="s">
        <v>399</v>
      </c>
      <c r="B29" s="27">
        <v>1747.11</v>
      </c>
      <c r="C29" s="27">
        <v>1656.01</v>
      </c>
      <c r="D29" s="27">
        <v>1638.8</v>
      </c>
      <c r="E29" s="27">
        <v>1653.99</v>
      </c>
      <c r="F29" s="27">
        <v>1735.51</v>
      </c>
      <c r="G29" s="27">
        <v>1839.02</v>
      </c>
      <c r="H29" s="27">
        <v>1901.11</v>
      </c>
      <c r="I29" s="27">
        <v>1981.93</v>
      </c>
      <c r="J29" s="27">
        <v>2098.3</v>
      </c>
      <c r="K29" s="27">
        <v>2139.31</v>
      </c>
      <c r="L29" s="27">
        <v>2095.37</v>
      </c>
      <c r="M29" s="27">
        <v>2101.82</v>
      </c>
      <c r="N29" s="27">
        <v>2086</v>
      </c>
      <c r="O29" s="27">
        <v>2082.08</v>
      </c>
      <c r="P29" s="27">
        <v>2073.62</v>
      </c>
      <c r="Q29" s="27">
        <v>2086.7</v>
      </c>
      <c r="R29" s="27">
        <v>2119.63</v>
      </c>
      <c r="S29" s="27">
        <v>2050.36</v>
      </c>
      <c r="T29" s="27">
        <v>2069.3</v>
      </c>
      <c r="U29" s="27">
        <v>2047.77</v>
      </c>
      <c r="V29" s="27">
        <v>1934.43</v>
      </c>
      <c r="W29" s="27">
        <v>1838.93</v>
      </c>
      <c r="X29" s="27">
        <v>1779.16</v>
      </c>
      <c r="Y29" s="27">
        <v>1714.09</v>
      </c>
    </row>
    <row r="30" spans="1:25" ht="15.75">
      <c r="A30" s="26" t="s">
        <v>400</v>
      </c>
      <c r="B30" s="27">
        <v>1630.88</v>
      </c>
      <c r="C30" s="27">
        <v>1609.43</v>
      </c>
      <c r="D30" s="27">
        <v>1608.11</v>
      </c>
      <c r="E30" s="27">
        <v>1618.75</v>
      </c>
      <c r="F30" s="27">
        <v>1683.48</v>
      </c>
      <c r="G30" s="27">
        <v>1800.81</v>
      </c>
      <c r="H30" s="27">
        <v>1864.19</v>
      </c>
      <c r="I30" s="27">
        <v>1918.89</v>
      </c>
      <c r="J30" s="27">
        <v>2108.45</v>
      </c>
      <c r="K30" s="27">
        <v>2156.2</v>
      </c>
      <c r="L30" s="27">
        <v>2089.63</v>
      </c>
      <c r="M30" s="27">
        <v>2029.8</v>
      </c>
      <c r="N30" s="27">
        <v>1985.71</v>
      </c>
      <c r="O30" s="27">
        <v>1944.67</v>
      </c>
      <c r="P30" s="27">
        <v>1957.17</v>
      </c>
      <c r="Q30" s="27">
        <v>1977.27</v>
      </c>
      <c r="R30" s="27">
        <v>1975.59</v>
      </c>
      <c r="S30" s="27">
        <v>1959.29</v>
      </c>
      <c r="T30" s="27">
        <v>2044.14</v>
      </c>
      <c r="U30" s="27">
        <v>2074.81</v>
      </c>
      <c r="V30" s="27">
        <v>1921.02</v>
      </c>
      <c r="W30" s="27">
        <v>1813.05</v>
      </c>
      <c r="X30" s="27">
        <v>1742.43</v>
      </c>
      <c r="Y30" s="27">
        <v>1668.51</v>
      </c>
    </row>
    <row r="31" spans="1:25" ht="15.75">
      <c r="A31" s="26" t="s">
        <v>401</v>
      </c>
      <c r="B31" s="27">
        <v>1616.8</v>
      </c>
      <c r="C31" s="27">
        <v>1593.51</v>
      </c>
      <c r="D31" s="27">
        <v>1586.9</v>
      </c>
      <c r="E31" s="27">
        <v>1610.75</v>
      </c>
      <c r="F31" s="27">
        <v>1642.23</v>
      </c>
      <c r="G31" s="27">
        <v>1764.74</v>
      </c>
      <c r="H31" s="27">
        <v>1853.85</v>
      </c>
      <c r="I31" s="27">
        <v>1892.08</v>
      </c>
      <c r="J31" s="27">
        <v>1975.69</v>
      </c>
      <c r="K31" s="27">
        <v>2005.56</v>
      </c>
      <c r="L31" s="27">
        <v>2008.03</v>
      </c>
      <c r="M31" s="27">
        <v>2031.25</v>
      </c>
      <c r="N31" s="27">
        <v>2012.97</v>
      </c>
      <c r="O31" s="27">
        <v>2023.08</v>
      </c>
      <c r="P31" s="27">
        <v>2016.8</v>
      </c>
      <c r="Q31" s="27">
        <v>2023.08</v>
      </c>
      <c r="R31" s="27">
        <v>2028.46</v>
      </c>
      <c r="S31" s="27">
        <v>1990.18</v>
      </c>
      <c r="T31" s="27">
        <v>2025.65</v>
      </c>
      <c r="U31" s="27">
        <v>2014.3</v>
      </c>
      <c r="V31" s="27">
        <v>1909.63</v>
      </c>
      <c r="W31" s="27">
        <v>1853.04</v>
      </c>
      <c r="X31" s="27">
        <v>1753.38</v>
      </c>
      <c r="Y31" s="27">
        <v>1708.15</v>
      </c>
    </row>
    <row r="32" spans="1:25" ht="15.75">
      <c r="A32" s="26" t="s">
        <v>402</v>
      </c>
      <c r="B32" s="27">
        <v>1623.09</v>
      </c>
      <c r="C32" s="27">
        <v>1608.23</v>
      </c>
      <c r="D32" s="27">
        <v>1605.97</v>
      </c>
      <c r="E32" s="27">
        <v>1630.72</v>
      </c>
      <c r="F32" s="27">
        <v>1661.48</v>
      </c>
      <c r="G32" s="27">
        <v>1784.76</v>
      </c>
      <c r="H32" s="27">
        <v>1829.52</v>
      </c>
      <c r="I32" s="27">
        <v>1918.7</v>
      </c>
      <c r="J32" s="27">
        <v>1918.55</v>
      </c>
      <c r="K32" s="27">
        <v>1917.45</v>
      </c>
      <c r="L32" s="27">
        <v>1890.43</v>
      </c>
      <c r="M32" s="27">
        <v>1908.59</v>
      </c>
      <c r="N32" s="27">
        <v>1900.51</v>
      </c>
      <c r="O32" s="27">
        <v>1911.42</v>
      </c>
      <c r="P32" s="27">
        <v>1908.33</v>
      </c>
      <c r="Q32" s="27">
        <v>1914.25</v>
      </c>
      <c r="R32" s="27">
        <v>1921.71</v>
      </c>
      <c r="S32" s="27">
        <v>1899.3</v>
      </c>
      <c r="T32" s="27">
        <v>1892.73</v>
      </c>
      <c r="U32" s="27">
        <v>1908.76</v>
      </c>
      <c r="V32" s="27">
        <v>1830.06</v>
      </c>
      <c r="W32" s="27">
        <v>1806.64</v>
      </c>
      <c r="X32" s="27">
        <v>1705.99</v>
      </c>
      <c r="Y32" s="27">
        <v>1646.76</v>
      </c>
    </row>
    <row r="33" spans="1:25" ht="15.75">
      <c r="A33" s="26" t="s">
        <v>403</v>
      </c>
      <c r="B33" s="27">
        <v>1558.66</v>
      </c>
      <c r="C33" s="27">
        <v>1533.24</v>
      </c>
      <c r="D33" s="27">
        <v>1537.73</v>
      </c>
      <c r="E33" s="27">
        <v>1542.76</v>
      </c>
      <c r="F33" s="27">
        <v>1629.29</v>
      </c>
      <c r="G33" s="27">
        <v>1771.88</v>
      </c>
      <c r="H33" s="27">
        <v>1817.18</v>
      </c>
      <c r="I33" s="27">
        <v>1891.23</v>
      </c>
      <c r="J33" s="27">
        <v>1914.6</v>
      </c>
      <c r="K33" s="27">
        <v>1902.22</v>
      </c>
      <c r="L33" s="27">
        <v>1890.08</v>
      </c>
      <c r="M33" s="27">
        <v>1905.64</v>
      </c>
      <c r="N33" s="27">
        <v>1914.48</v>
      </c>
      <c r="O33" s="27">
        <v>1914.44</v>
      </c>
      <c r="P33" s="27">
        <v>1928.54</v>
      </c>
      <c r="Q33" s="27">
        <v>1967.9</v>
      </c>
      <c r="R33" s="27">
        <v>1988.87</v>
      </c>
      <c r="S33" s="27">
        <v>1976.04</v>
      </c>
      <c r="T33" s="27">
        <v>1978.8</v>
      </c>
      <c r="U33" s="27">
        <v>1946.87</v>
      </c>
      <c r="V33" s="27">
        <v>1820.85</v>
      </c>
      <c r="W33" s="27">
        <v>1791.82</v>
      </c>
      <c r="X33" s="27">
        <v>1721.37</v>
      </c>
      <c r="Y33" s="27">
        <v>1646.88</v>
      </c>
    </row>
    <row r="34" spans="1:25" ht="15.75">
      <c r="A34" s="26" t="s">
        <v>404</v>
      </c>
      <c r="B34" s="27">
        <v>1747.11</v>
      </c>
      <c r="C34" s="27">
        <v>1726.2</v>
      </c>
      <c r="D34" s="27">
        <v>1705</v>
      </c>
      <c r="E34" s="27">
        <v>1713.31</v>
      </c>
      <c r="F34" s="27">
        <v>1738.41</v>
      </c>
      <c r="G34" s="27">
        <v>1761.15</v>
      </c>
      <c r="H34" s="27">
        <v>1788.83</v>
      </c>
      <c r="I34" s="27">
        <v>1869.08</v>
      </c>
      <c r="J34" s="27">
        <v>1967.57</v>
      </c>
      <c r="K34" s="27">
        <v>1988.97</v>
      </c>
      <c r="L34" s="27">
        <v>1989.04</v>
      </c>
      <c r="M34" s="27">
        <v>1975.99</v>
      </c>
      <c r="N34" s="27">
        <v>1961.57</v>
      </c>
      <c r="O34" s="27">
        <v>1962.64</v>
      </c>
      <c r="P34" s="27">
        <v>1968.76</v>
      </c>
      <c r="Q34" s="27">
        <v>2010.23</v>
      </c>
      <c r="R34" s="27">
        <v>2036.46</v>
      </c>
      <c r="S34" s="27">
        <v>2034.27</v>
      </c>
      <c r="T34" s="27">
        <v>2053.74</v>
      </c>
      <c r="U34" s="27">
        <v>2094.69</v>
      </c>
      <c r="V34" s="27">
        <v>1967.53</v>
      </c>
      <c r="W34" s="27">
        <v>1868.56</v>
      </c>
      <c r="X34" s="27">
        <v>1764.31</v>
      </c>
      <c r="Y34" s="27">
        <v>1730.57</v>
      </c>
    </row>
    <row r="35" spans="1:25" ht="15.75">
      <c r="A35" s="26" t="s">
        <v>405</v>
      </c>
      <c r="B35" s="27">
        <v>1690.32</v>
      </c>
      <c r="C35" s="27">
        <v>1594.48</v>
      </c>
      <c r="D35" s="27">
        <v>1560.92</v>
      </c>
      <c r="E35" s="27">
        <v>1562.56</v>
      </c>
      <c r="F35" s="27">
        <v>1574.38</v>
      </c>
      <c r="G35" s="27">
        <v>1603.38</v>
      </c>
      <c r="H35" s="27">
        <v>1649.8</v>
      </c>
      <c r="I35" s="27">
        <v>1777.61</v>
      </c>
      <c r="J35" s="27">
        <v>1809.02</v>
      </c>
      <c r="K35" s="27">
        <v>1891.68</v>
      </c>
      <c r="L35" s="27">
        <v>1894.45</v>
      </c>
      <c r="M35" s="27">
        <v>1895.27</v>
      </c>
      <c r="N35" s="27">
        <v>1894.3</v>
      </c>
      <c r="O35" s="27">
        <v>1887.82</v>
      </c>
      <c r="P35" s="27">
        <v>1905.54</v>
      </c>
      <c r="Q35" s="27">
        <v>1949.32</v>
      </c>
      <c r="R35" s="27">
        <v>1974.11</v>
      </c>
      <c r="S35" s="27">
        <v>1971.53</v>
      </c>
      <c r="T35" s="27">
        <v>2002.89</v>
      </c>
      <c r="U35" s="27">
        <v>2026.93</v>
      </c>
      <c r="V35" s="27">
        <v>1902.54</v>
      </c>
      <c r="W35" s="27">
        <v>1788.39</v>
      </c>
      <c r="X35" s="27">
        <v>1734.23</v>
      </c>
      <c r="Y35" s="27">
        <v>1663.25</v>
      </c>
    </row>
    <row r="36" spans="1:25" ht="15.75">
      <c r="A36" s="26" t="s">
        <v>406</v>
      </c>
      <c r="B36" s="27">
        <v>1683.16</v>
      </c>
      <c r="C36" s="27">
        <v>1602.48</v>
      </c>
      <c r="D36" s="27">
        <v>1568.82</v>
      </c>
      <c r="E36" s="27">
        <v>1581.29</v>
      </c>
      <c r="F36" s="27">
        <v>1691.45</v>
      </c>
      <c r="G36" s="27">
        <v>1768.59</v>
      </c>
      <c r="H36" s="27">
        <v>1808.76</v>
      </c>
      <c r="I36" s="27">
        <v>1834.74</v>
      </c>
      <c r="J36" s="27">
        <v>1908.62</v>
      </c>
      <c r="K36" s="27">
        <v>1904.48</v>
      </c>
      <c r="L36" s="27">
        <v>1941.29</v>
      </c>
      <c r="M36" s="27">
        <v>1923.42</v>
      </c>
      <c r="N36" s="27">
        <v>1924.62</v>
      </c>
      <c r="O36" s="27">
        <v>1928.08</v>
      </c>
      <c r="P36" s="27">
        <v>1944.75</v>
      </c>
      <c r="Q36" s="27">
        <v>1996.16</v>
      </c>
      <c r="R36" s="27">
        <v>2059</v>
      </c>
      <c r="S36" s="27">
        <v>2007.96</v>
      </c>
      <c r="T36" s="27">
        <v>2003.43</v>
      </c>
      <c r="U36" s="27">
        <v>2007.19</v>
      </c>
      <c r="V36" s="27">
        <v>1868.63</v>
      </c>
      <c r="W36" s="27">
        <v>1798.87</v>
      </c>
      <c r="X36" s="27">
        <v>1687.89</v>
      </c>
      <c r="Y36" s="27">
        <v>1645.07</v>
      </c>
    </row>
    <row r="37" spans="1:25" ht="15.75">
      <c r="A37" s="26" t="s">
        <v>407</v>
      </c>
      <c r="B37" s="27">
        <v>1587.66</v>
      </c>
      <c r="C37" s="27">
        <v>1549.69</v>
      </c>
      <c r="D37" s="27">
        <v>1495.26</v>
      </c>
      <c r="E37" s="27">
        <v>1507.21</v>
      </c>
      <c r="F37" s="27">
        <v>1572.32</v>
      </c>
      <c r="G37" s="27">
        <v>1696.9</v>
      </c>
      <c r="H37" s="27">
        <v>1796.32</v>
      </c>
      <c r="I37" s="27">
        <v>1872.32</v>
      </c>
      <c r="J37" s="27">
        <v>1878.62</v>
      </c>
      <c r="K37" s="27">
        <v>1885.47</v>
      </c>
      <c r="L37" s="27">
        <v>1868.91</v>
      </c>
      <c r="M37" s="27">
        <v>1888.54</v>
      </c>
      <c r="N37" s="27">
        <v>1883.61</v>
      </c>
      <c r="O37" s="27">
        <v>1879.55</v>
      </c>
      <c r="P37" s="27">
        <v>1893.84</v>
      </c>
      <c r="Q37" s="27">
        <v>1916.16</v>
      </c>
      <c r="R37" s="27">
        <v>1927.46</v>
      </c>
      <c r="S37" s="27">
        <v>1919.99</v>
      </c>
      <c r="T37" s="27">
        <v>1873.3</v>
      </c>
      <c r="U37" s="27">
        <v>1825.65</v>
      </c>
      <c r="V37" s="27">
        <v>1766.94</v>
      </c>
      <c r="W37" s="27">
        <v>1708.75</v>
      </c>
      <c r="X37" s="27">
        <v>1585.77</v>
      </c>
      <c r="Y37" s="27">
        <v>1527.48</v>
      </c>
    </row>
    <row r="38" spans="1:25" ht="15.75">
      <c r="A38" s="26" t="s">
        <v>408</v>
      </c>
      <c r="B38" s="27">
        <v>1489.11</v>
      </c>
      <c r="C38" s="27">
        <v>1480.6</v>
      </c>
      <c r="D38" s="27">
        <v>1480.8</v>
      </c>
      <c r="E38" s="27">
        <v>1507.93</v>
      </c>
      <c r="F38" s="27">
        <v>1516.16</v>
      </c>
      <c r="G38" s="27">
        <v>1611.25</v>
      </c>
      <c r="H38" s="27">
        <v>1781.13</v>
      </c>
      <c r="I38" s="27">
        <v>1800.29</v>
      </c>
      <c r="J38" s="27">
        <v>1809.53</v>
      </c>
      <c r="K38" s="27">
        <v>1796.17</v>
      </c>
      <c r="L38" s="27">
        <v>1780.65</v>
      </c>
      <c r="M38" s="27">
        <v>1789.12</v>
      </c>
      <c r="N38" s="27">
        <v>1770.6</v>
      </c>
      <c r="O38" s="27">
        <v>1766.45</v>
      </c>
      <c r="P38" s="27">
        <v>1800.5</v>
      </c>
      <c r="Q38" s="27">
        <v>1802.68</v>
      </c>
      <c r="R38" s="27">
        <v>1823.25</v>
      </c>
      <c r="S38" s="27">
        <v>1808.05</v>
      </c>
      <c r="T38" s="27">
        <v>1793.46</v>
      </c>
      <c r="U38" s="27">
        <v>1799.13</v>
      </c>
      <c r="V38" s="27">
        <v>1729.07</v>
      </c>
      <c r="W38" s="27">
        <v>1681.11</v>
      </c>
      <c r="X38" s="27">
        <v>1528.09</v>
      </c>
      <c r="Y38" s="27">
        <v>1485.8</v>
      </c>
    </row>
    <row r="39" spans="1:25" ht="15.75">
      <c r="A39" s="26" t="s">
        <v>409</v>
      </c>
      <c r="B39" s="27">
        <v>1456.93</v>
      </c>
      <c r="C39" s="27">
        <v>1446.52</v>
      </c>
      <c r="D39" s="27">
        <v>1457</v>
      </c>
      <c r="E39" s="27">
        <v>1473.82</v>
      </c>
      <c r="F39" s="27">
        <v>1506.4</v>
      </c>
      <c r="G39" s="27">
        <v>1600.82</v>
      </c>
      <c r="H39" s="27">
        <v>1704.97</v>
      </c>
      <c r="I39" s="27">
        <v>1739.68</v>
      </c>
      <c r="J39" s="27">
        <v>1790.8</v>
      </c>
      <c r="K39" s="27">
        <v>1765.68</v>
      </c>
      <c r="L39" s="27">
        <v>1759.32</v>
      </c>
      <c r="M39" s="27">
        <v>1762.87</v>
      </c>
      <c r="N39" s="27">
        <v>1759.17</v>
      </c>
      <c r="O39" s="27">
        <v>1766.45</v>
      </c>
      <c r="P39" s="27">
        <v>1769.5</v>
      </c>
      <c r="Q39" s="27">
        <v>1828.91</v>
      </c>
      <c r="R39" s="27">
        <v>1818.12</v>
      </c>
      <c r="S39" s="27">
        <v>1806.52</v>
      </c>
      <c r="T39" s="27">
        <v>1787.05</v>
      </c>
      <c r="U39" s="27">
        <v>1774.28</v>
      </c>
      <c r="V39" s="27">
        <v>1722.17</v>
      </c>
      <c r="W39" s="27">
        <v>1677.39</v>
      </c>
      <c r="X39" s="27">
        <v>1594.64</v>
      </c>
      <c r="Y39" s="27">
        <v>1518.43</v>
      </c>
    </row>
    <row r="40" spans="1:25" ht="15.75">
      <c r="A40" s="26" t="s">
        <v>410</v>
      </c>
      <c r="B40" s="27">
        <v>1541.7</v>
      </c>
      <c r="C40" s="27">
        <v>1512.81</v>
      </c>
      <c r="D40" s="27">
        <v>1517.51</v>
      </c>
      <c r="E40" s="27">
        <v>1538.36</v>
      </c>
      <c r="F40" s="27">
        <v>1574.89</v>
      </c>
      <c r="G40" s="27">
        <v>1672.08</v>
      </c>
      <c r="H40" s="27">
        <v>1732.2</v>
      </c>
      <c r="I40" s="27">
        <v>1811.11</v>
      </c>
      <c r="J40" s="27">
        <v>1867.42</v>
      </c>
      <c r="K40" s="27">
        <v>1866.44</v>
      </c>
      <c r="L40" s="27">
        <v>1852.51</v>
      </c>
      <c r="M40" s="27">
        <v>1865.13</v>
      </c>
      <c r="N40" s="27">
        <v>1835.81</v>
      </c>
      <c r="O40" s="27">
        <v>1832.03</v>
      </c>
      <c r="P40" s="27">
        <v>1833.06</v>
      </c>
      <c r="Q40" s="27">
        <v>1859.39</v>
      </c>
      <c r="R40" s="27">
        <v>1858.95</v>
      </c>
      <c r="S40" s="27">
        <v>1869.29</v>
      </c>
      <c r="T40" s="27">
        <v>1865.77</v>
      </c>
      <c r="U40" s="27">
        <v>1851.46</v>
      </c>
      <c r="V40" s="27">
        <v>1783.65</v>
      </c>
      <c r="W40" s="27">
        <v>1726.04</v>
      </c>
      <c r="X40" s="27">
        <v>1595.23</v>
      </c>
      <c r="Y40" s="27">
        <v>1554.09</v>
      </c>
    </row>
    <row r="41" spans="1:25" ht="15.75">
      <c r="A41" s="26" t="s">
        <v>411</v>
      </c>
      <c r="B41" s="27">
        <v>1716.99</v>
      </c>
      <c r="C41" s="27">
        <v>1682.24</v>
      </c>
      <c r="D41" s="27">
        <v>1652.92</v>
      </c>
      <c r="E41" s="27">
        <v>1624.14</v>
      </c>
      <c r="F41" s="27">
        <v>1676.42</v>
      </c>
      <c r="G41" s="27">
        <v>1742.34</v>
      </c>
      <c r="H41" s="27">
        <v>1774.79</v>
      </c>
      <c r="I41" s="27">
        <v>1794.18</v>
      </c>
      <c r="J41" s="27">
        <v>2032.72</v>
      </c>
      <c r="K41" s="27">
        <v>2060.2</v>
      </c>
      <c r="L41" s="27">
        <v>2072.17</v>
      </c>
      <c r="M41" s="27">
        <v>2078.71</v>
      </c>
      <c r="N41" s="27">
        <v>2047.69</v>
      </c>
      <c r="O41" s="27">
        <v>2039.29</v>
      </c>
      <c r="P41" s="27">
        <v>2037.44</v>
      </c>
      <c r="Q41" s="27">
        <v>2029.35</v>
      </c>
      <c r="R41" s="27">
        <v>2035.46</v>
      </c>
      <c r="S41" s="27">
        <v>2049.06</v>
      </c>
      <c r="T41" s="27">
        <v>2048.55</v>
      </c>
      <c r="U41" s="27">
        <v>2044.19</v>
      </c>
      <c r="V41" s="27">
        <v>1976.6</v>
      </c>
      <c r="W41" s="27">
        <v>1912.96</v>
      </c>
      <c r="X41" s="27">
        <v>1765.95</v>
      </c>
      <c r="Y41" s="27">
        <v>1709.05</v>
      </c>
    </row>
    <row r="42" spans="1:25" ht="15.75">
      <c r="A42" s="26" t="s">
        <v>412</v>
      </c>
      <c r="B42" s="27">
        <v>1730.28</v>
      </c>
      <c r="C42" s="27">
        <v>1692.17</v>
      </c>
      <c r="D42" s="27">
        <v>1644.77</v>
      </c>
      <c r="E42" s="27">
        <v>1648.79</v>
      </c>
      <c r="F42" s="27">
        <v>1671.53</v>
      </c>
      <c r="G42" s="27">
        <v>1717.66</v>
      </c>
      <c r="H42" s="27">
        <v>1728.9</v>
      </c>
      <c r="I42" s="27">
        <v>1773.56</v>
      </c>
      <c r="J42" s="27">
        <v>1841</v>
      </c>
      <c r="K42" s="27">
        <v>1910.97</v>
      </c>
      <c r="L42" s="27">
        <v>1924.86</v>
      </c>
      <c r="M42" s="27">
        <v>1923.41</v>
      </c>
      <c r="N42" s="27">
        <v>1899.41</v>
      </c>
      <c r="O42" s="27">
        <v>1898.55</v>
      </c>
      <c r="P42" s="27">
        <v>1908.42</v>
      </c>
      <c r="Q42" s="27">
        <v>1903.75</v>
      </c>
      <c r="R42" s="27">
        <v>1933</v>
      </c>
      <c r="S42" s="27">
        <v>2090.61</v>
      </c>
      <c r="T42" s="27">
        <v>1995.74</v>
      </c>
      <c r="U42" s="27">
        <v>1998.96</v>
      </c>
      <c r="V42" s="27">
        <v>1928.86</v>
      </c>
      <c r="W42" s="27">
        <v>1864.44</v>
      </c>
      <c r="X42" s="27">
        <v>1746.5</v>
      </c>
      <c r="Y42" s="27">
        <v>1721.62</v>
      </c>
    </row>
    <row r="43" spans="1:59" ht="15.7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75">
      <c r="A44" s="68" t="s">
        <v>356</v>
      </c>
      <c r="B44" s="70" t="s">
        <v>424</v>
      </c>
      <c r="C44" s="71"/>
      <c r="D44" s="71"/>
      <c r="E44" s="71"/>
      <c r="F44" s="71"/>
      <c r="G44" s="71"/>
      <c r="H44" s="71"/>
      <c r="I44" s="71"/>
      <c r="J44" s="71"/>
      <c r="K44" s="71"/>
      <c r="L44" s="71"/>
      <c r="M44" s="71"/>
      <c r="N44" s="71"/>
      <c r="O44" s="71"/>
      <c r="P44" s="71"/>
      <c r="Q44" s="71"/>
      <c r="R44" s="71"/>
      <c r="S44" s="71"/>
      <c r="T44" s="71"/>
      <c r="U44" s="71"/>
      <c r="V44" s="71"/>
      <c r="W44" s="71"/>
      <c r="X44" s="71"/>
      <c r="Y44" s="72"/>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31.5" customHeight="1">
      <c r="A45" s="69"/>
      <c r="B45" s="33" t="s">
        <v>358</v>
      </c>
      <c r="C45" s="33" t="s">
        <v>359</v>
      </c>
      <c r="D45" s="33" t="s">
        <v>360</v>
      </c>
      <c r="E45" s="33" t="s">
        <v>361</v>
      </c>
      <c r="F45" s="33" t="s">
        <v>362</v>
      </c>
      <c r="G45" s="33" t="s">
        <v>363</v>
      </c>
      <c r="H45" s="33" t="s">
        <v>364</v>
      </c>
      <c r="I45" s="33" t="s">
        <v>365</v>
      </c>
      <c r="J45" s="33" t="s">
        <v>366</v>
      </c>
      <c r="K45" s="33" t="s">
        <v>367</v>
      </c>
      <c r="L45" s="33" t="s">
        <v>368</v>
      </c>
      <c r="M45" s="33" t="s">
        <v>369</v>
      </c>
      <c r="N45" s="33" t="s">
        <v>370</v>
      </c>
      <c r="O45" s="33" t="s">
        <v>371</v>
      </c>
      <c r="P45" s="33" t="s">
        <v>372</v>
      </c>
      <c r="Q45" s="33" t="s">
        <v>373</v>
      </c>
      <c r="R45" s="33" t="s">
        <v>374</v>
      </c>
      <c r="S45" s="33" t="s">
        <v>375</v>
      </c>
      <c r="T45" s="33" t="s">
        <v>376</v>
      </c>
      <c r="U45" s="33" t="s">
        <v>377</v>
      </c>
      <c r="V45" s="33" t="s">
        <v>378</v>
      </c>
      <c r="W45" s="33" t="s">
        <v>379</v>
      </c>
      <c r="X45" s="33" t="s">
        <v>380</v>
      </c>
      <c r="Y45" s="33" t="s">
        <v>381</v>
      </c>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15.75">
      <c r="A46" s="26" t="s">
        <v>382</v>
      </c>
      <c r="B46" s="27">
        <v>14.25</v>
      </c>
      <c r="C46" s="27">
        <v>29.01</v>
      </c>
      <c r="D46" s="27">
        <v>9.55</v>
      </c>
      <c r="E46" s="27">
        <v>92.19</v>
      </c>
      <c r="F46" s="27">
        <v>66.03</v>
      </c>
      <c r="G46" s="27">
        <v>74.08</v>
      </c>
      <c r="H46" s="27">
        <v>189.25</v>
      </c>
      <c r="I46" s="27">
        <v>203.07</v>
      </c>
      <c r="J46" s="27">
        <v>168.21</v>
      </c>
      <c r="K46" s="27">
        <v>128.58</v>
      </c>
      <c r="L46" s="27">
        <v>122.84</v>
      </c>
      <c r="M46" s="27">
        <v>80.28</v>
      </c>
      <c r="N46" s="27">
        <v>142.94</v>
      </c>
      <c r="O46" s="27">
        <v>186.56</v>
      </c>
      <c r="P46" s="27">
        <v>220.71</v>
      </c>
      <c r="Q46" s="27">
        <v>176.52</v>
      </c>
      <c r="R46" s="27">
        <v>232.33</v>
      </c>
      <c r="S46" s="27">
        <v>229.09</v>
      </c>
      <c r="T46" s="27">
        <v>127.71</v>
      </c>
      <c r="U46" s="27">
        <v>64.63</v>
      </c>
      <c r="V46" s="27">
        <v>0</v>
      </c>
      <c r="W46" s="27">
        <v>0</v>
      </c>
      <c r="X46" s="27">
        <v>0</v>
      </c>
      <c r="Y46" s="27">
        <v>20.38</v>
      </c>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25" ht="15.75">
      <c r="A47" s="26" t="s">
        <v>383</v>
      </c>
      <c r="B47" s="27">
        <v>0</v>
      </c>
      <c r="C47" s="27">
        <v>7.54</v>
      </c>
      <c r="D47" s="27">
        <v>22.05</v>
      </c>
      <c r="E47" s="27">
        <v>52.43</v>
      </c>
      <c r="F47" s="27">
        <v>67.09</v>
      </c>
      <c r="G47" s="27">
        <v>152.74</v>
      </c>
      <c r="H47" s="27">
        <v>272.14</v>
      </c>
      <c r="I47" s="27">
        <v>251.52</v>
      </c>
      <c r="J47" s="27">
        <v>183.58</v>
      </c>
      <c r="K47" s="27">
        <v>168.47</v>
      </c>
      <c r="L47" s="27">
        <v>156.91</v>
      </c>
      <c r="M47" s="27">
        <v>92.06</v>
      </c>
      <c r="N47" s="27">
        <v>0</v>
      </c>
      <c r="O47" s="27">
        <v>0</v>
      </c>
      <c r="P47" s="27">
        <v>41.03</v>
      </c>
      <c r="Q47" s="27">
        <v>71.28</v>
      </c>
      <c r="R47" s="27">
        <v>131.69</v>
      </c>
      <c r="S47" s="27">
        <v>131.23</v>
      </c>
      <c r="T47" s="27">
        <v>128.11</v>
      </c>
      <c r="U47" s="27">
        <v>90.49</v>
      </c>
      <c r="V47" s="27">
        <v>64</v>
      </c>
      <c r="W47" s="27">
        <v>48.83</v>
      </c>
      <c r="X47" s="27">
        <v>0.82</v>
      </c>
      <c r="Y47" s="27">
        <v>58.15</v>
      </c>
    </row>
    <row r="48" spans="1:25" ht="15.75">
      <c r="A48" s="26" t="s">
        <v>384</v>
      </c>
      <c r="B48" s="27">
        <v>0</v>
      </c>
      <c r="C48" s="27">
        <v>20.44</v>
      </c>
      <c r="D48" s="27">
        <v>53.66</v>
      </c>
      <c r="E48" s="27">
        <v>103.61</v>
      </c>
      <c r="F48" s="27">
        <v>78.9</v>
      </c>
      <c r="G48" s="27">
        <v>90.12</v>
      </c>
      <c r="H48" s="27">
        <v>96.05</v>
      </c>
      <c r="I48" s="27">
        <v>108.04</v>
      </c>
      <c r="J48" s="27">
        <v>190.35</v>
      </c>
      <c r="K48" s="27">
        <v>167.49</v>
      </c>
      <c r="L48" s="27">
        <v>151.24</v>
      </c>
      <c r="M48" s="27">
        <v>171.62</v>
      </c>
      <c r="N48" s="27">
        <v>184.88</v>
      </c>
      <c r="O48" s="27">
        <v>162.97</v>
      </c>
      <c r="P48" s="27">
        <v>176.75</v>
      </c>
      <c r="Q48" s="27">
        <v>165.16</v>
      </c>
      <c r="R48" s="27">
        <v>178.41</v>
      </c>
      <c r="S48" s="27">
        <v>240.12</v>
      </c>
      <c r="T48" s="27">
        <v>122.55</v>
      </c>
      <c r="U48" s="27">
        <v>91.53</v>
      </c>
      <c r="V48" s="27">
        <v>62.07</v>
      </c>
      <c r="W48" s="27">
        <v>47.96</v>
      </c>
      <c r="X48" s="27">
        <v>0</v>
      </c>
      <c r="Y48" s="27">
        <v>0</v>
      </c>
    </row>
    <row r="49" spans="1:25" ht="15.75">
      <c r="A49" s="26" t="s">
        <v>385</v>
      </c>
      <c r="B49" s="27">
        <v>36.31</v>
      </c>
      <c r="C49" s="27">
        <v>25.55</v>
      </c>
      <c r="D49" s="27">
        <v>43.65</v>
      </c>
      <c r="E49" s="27">
        <v>102.61</v>
      </c>
      <c r="F49" s="27">
        <v>151.36</v>
      </c>
      <c r="G49" s="27">
        <v>80.63</v>
      </c>
      <c r="H49" s="27">
        <v>296.15</v>
      </c>
      <c r="I49" s="27">
        <v>110.16</v>
      </c>
      <c r="J49" s="27">
        <v>203.95</v>
      </c>
      <c r="K49" s="27">
        <v>168.84</v>
      </c>
      <c r="L49" s="27">
        <v>122.79</v>
      </c>
      <c r="M49" s="27">
        <v>123.24</v>
      </c>
      <c r="N49" s="27">
        <v>157.98</v>
      </c>
      <c r="O49" s="27">
        <v>145.44</v>
      </c>
      <c r="P49" s="27">
        <v>191.98</v>
      </c>
      <c r="Q49" s="27">
        <v>205.37</v>
      </c>
      <c r="R49" s="27">
        <v>306.22</v>
      </c>
      <c r="S49" s="27">
        <v>409.13</v>
      </c>
      <c r="T49" s="27">
        <v>289.69</v>
      </c>
      <c r="U49" s="27">
        <v>238.19</v>
      </c>
      <c r="V49" s="27">
        <v>195.38</v>
      </c>
      <c r="W49" s="27">
        <v>116.84</v>
      </c>
      <c r="X49" s="27">
        <v>53.12</v>
      </c>
      <c r="Y49" s="27">
        <v>146.79</v>
      </c>
    </row>
    <row r="50" spans="1:25" ht="15.75">
      <c r="A50" s="26" t="s">
        <v>386</v>
      </c>
      <c r="B50" s="27">
        <v>166.66</v>
      </c>
      <c r="C50" s="27">
        <v>196.67</v>
      </c>
      <c r="D50" s="27">
        <v>187.92</v>
      </c>
      <c r="E50" s="27">
        <v>213.62</v>
      </c>
      <c r="F50" s="27">
        <v>205.15</v>
      </c>
      <c r="G50" s="27">
        <v>151.23</v>
      </c>
      <c r="H50" s="27">
        <v>369.99</v>
      </c>
      <c r="I50" s="27">
        <v>317.74</v>
      </c>
      <c r="J50" s="27">
        <v>376.27</v>
      </c>
      <c r="K50" s="27">
        <v>246.44</v>
      </c>
      <c r="L50" s="27">
        <v>207.35</v>
      </c>
      <c r="M50" s="27">
        <v>84.79</v>
      </c>
      <c r="N50" s="27">
        <v>175.97</v>
      </c>
      <c r="O50" s="27">
        <v>159.82</v>
      </c>
      <c r="P50" s="27">
        <v>181.68</v>
      </c>
      <c r="Q50" s="27">
        <v>209.85</v>
      </c>
      <c r="R50" s="27">
        <v>337.24</v>
      </c>
      <c r="S50" s="27">
        <v>331.04</v>
      </c>
      <c r="T50" s="27">
        <v>274.73</v>
      </c>
      <c r="U50" s="27">
        <v>163.22</v>
      </c>
      <c r="V50" s="27">
        <v>78.4</v>
      </c>
      <c r="W50" s="27">
        <v>0</v>
      </c>
      <c r="X50" s="27">
        <v>0.04</v>
      </c>
      <c r="Y50" s="27">
        <v>0.14</v>
      </c>
    </row>
    <row r="51" spans="1:25" ht="15.75">
      <c r="A51" s="26" t="s">
        <v>387</v>
      </c>
      <c r="B51" s="27">
        <v>53.31</v>
      </c>
      <c r="C51" s="27">
        <v>57.57</v>
      </c>
      <c r="D51" s="27">
        <v>62.46</v>
      </c>
      <c r="E51" s="27">
        <v>128.21</v>
      </c>
      <c r="F51" s="27">
        <v>103.4</v>
      </c>
      <c r="G51" s="27">
        <v>63.64</v>
      </c>
      <c r="H51" s="27">
        <v>196.54</v>
      </c>
      <c r="I51" s="27">
        <v>107.38</v>
      </c>
      <c r="J51" s="27">
        <v>140.57</v>
      </c>
      <c r="K51" s="27">
        <v>1.53</v>
      </c>
      <c r="L51" s="27">
        <v>0.19</v>
      </c>
      <c r="M51" s="27">
        <v>0</v>
      </c>
      <c r="N51" s="27">
        <v>0</v>
      </c>
      <c r="O51" s="27">
        <v>0</v>
      </c>
      <c r="P51" s="27">
        <v>0</v>
      </c>
      <c r="Q51" s="27">
        <v>0</v>
      </c>
      <c r="R51" s="27">
        <v>0</v>
      </c>
      <c r="S51" s="27">
        <v>0</v>
      </c>
      <c r="T51" s="27">
        <v>0</v>
      </c>
      <c r="U51" s="27">
        <v>0</v>
      </c>
      <c r="V51" s="27">
        <v>0</v>
      </c>
      <c r="W51" s="27">
        <v>0</v>
      </c>
      <c r="X51" s="27">
        <v>0</v>
      </c>
      <c r="Y51" s="27">
        <v>0</v>
      </c>
    </row>
    <row r="52" spans="1:25" ht="15.75">
      <c r="A52" s="26" t="s">
        <v>388</v>
      </c>
      <c r="B52" s="27">
        <v>0</v>
      </c>
      <c r="C52" s="27">
        <v>0</v>
      </c>
      <c r="D52" s="27">
        <v>13.57</v>
      </c>
      <c r="E52" s="27">
        <v>12.47</v>
      </c>
      <c r="F52" s="27">
        <v>124.71</v>
      </c>
      <c r="G52" s="27">
        <v>93.31</v>
      </c>
      <c r="H52" s="27">
        <v>214.76</v>
      </c>
      <c r="I52" s="27">
        <v>48.18</v>
      </c>
      <c r="J52" s="27">
        <v>85.11</v>
      </c>
      <c r="K52" s="27">
        <v>0</v>
      </c>
      <c r="L52" s="27">
        <v>0</v>
      </c>
      <c r="M52" s="27">
        <v>0</v>
      </c>
      <c r="N52" s="27">
        <v>0</v>
      </c>
      <c r="O52" s="27">
        <v>0</v>
      </c>
      <c r="P52" s="27">
        <v>0</v>
      </c>
      <c r="Q52" s="27">
        <v>0</v>
      </c>
      <c r="R52" s="27">
        <v>0</v>
      </c>
      <c r="S52" s="27">
        <v>0</v>
      </c>
      <c r="T52" s="27">
        <v>29.38</v>
      </c>
      <c r="U52" s="27">
        <v>15.67</v>
      </c>
      <c r="V52" s="27">
        <v>0</v>
      </c>
      <c r="W52" s="27">
        <v>0</v>
      </c>
      <c r="X52" s="27">
        <v>0</v>
      </c>
      <c r="Y52" s="27">
        <v>0</v>
      </c>
    </row>
    <row r="53" spans="1:25" ht="15.75">
      <c r="A53" s="26" t="s">
        <v>389</v>
      </c>
      <c r="B53" s="27">
        <v>0</v>
      </c>
      <c r="C53" s="27">
        <v>26.32</v>
      </c>
      <c r="D53" s="27">
        <v>46.07</v>
      </c>
      <c r="E53" s="27">
        <v>64.59</v>
      </c>
      <c r="F53" s="27">
        <v>76.11</v>
      </c>
      <c r="G53" s="27">
        <v>103.6</v>
      </c>
      <c r="H53" s="27">
        <v>98.99</v>
      </c>
      <c r="I53" s="27">
        <v>49.32</v>
      </c>
      <c r="J53" s="27">
        <v>17.53</v>
      </c>
      <c r="K53" s="27">
        <v>40.3</v>
      </c>
      <c r="L53" s="27">
        <v>76.03</v>
      </c>
      <c r="M53" s="27">
        <v>51.21</v>
      </c>
      <c r="N53" s="27">
        <v>33.19</v>
      </c>
      <c r="O53" s="27">
        <v>28.85</v>
      </c>
      <c r="P53" s="27">
        <v>8.64</v>
      </c>
      <c r="Q53" s="27">
        <v>6.87</v>
      </c>
      <c r="R53" s="27">
        <v>3.2</v>
      </c>
      <c r="S53" s="27">
        <v>68.36</v>
      </c>
      <c r="T53" s="27">
        <v>109.34</v>
      </c>
      <c r="U53" s="27">
        <v>0</v>
      </c>
      <c r="V53" s="27">
        <v>0</v>
      </c>
      <c r="W53" s="27">
        <v>0</v>
      </c>
      <c r="X53" s="27">
        <v>0</v>
      </c>
      <c r="Y53" s="27">
        <v>28.71</v>
      </c>
    </row>
    <row r="54" spans="1:25" ht="15.75">
      <c r="A54" s="26" t="s">
        <v>390</v>
      </c>
      <c r="B54" s="27">
        <v>27.62</v>
      </c>
      <c r="C54" s="27">
        <v>71.48</v>
      </c>
      <c r="D54" s="27">
        <v>36.27</v>
      </c>
      <c r="E54" s="27">
        <v>53.91</v>
      </c>
      <c r="F54" s="27">
        <v>47.02</v>
      </c>
      <c r="G54" s="27">
        <v>108.8</v>
      </c>
      <c r="H54" s="27">
        <v>99.3</v>
      </c>
      <c r="I54" s="27">
        <v>214.52</v>
      </c>
      <c r="J54" s="27">
        <v>73.67</v>
      </c>
      <c r="K54" s="27">
        <v>73</v>
      </c>
      <c r="L54" s="27">
        <v>49.06</v>
      </c>
      <c r="M54" s="27">
        <v>73.64</v>
      </c>
      <c r="N54" s="27">
        <v>108.79</v>
      </c>
      <c r="O54" s="27">
        <v>165.69</v>
      </c>
      <c r="P54" s="27">
        <v>193.96</v>
      </c>
      <c r="Q54" s="27">
        <v>228.48</v>
      </c>
      <c r="R54" s="27">
        <v>282.89</v>
      </c>
      <c r="S54" s="27">
        <v>246.53</v>
      </c>
      <c r="T54" s="27">
        <v>159.48</v>
      </c>
      <c r="U54" s="27">
        <v>109.35</v>
      </c>
      <c r="V54" s="27">
        <v>29.78</v>
      </c>
      <c r="W54" s="27">
        <v>0</v>
      </c>
      <c r="X54" s="27">
        <v>0</v>
      </c>
      <c r="Y54" s="27">
        <v>0</v>
      </c>
    </row>
    <row r="55" spans="1:25" ht="15.75">
      <c r="A55" s="26" t="s">
        <v>391</v>
      </c>
      <c r="B55" s="27">
        <v>67.91</v>
      </c>
      <c r="C55" s="27">
        <v>28.24</v>
      </c>
      <c r="D55" s="27">
        <v>14.17</v>
      </c>
      <c r="E55" s="27">
        <v>32.7</v>
      </c>
      <c r="F55" s="27">
        <v>73.71</v>
      </c>
      <c r="G55" s="27">
        <v>133.11</v>
      </c>
      <c r="H55" s="27">
        <v>178.18</v>
      </c>
      <c r="I55" s="27">
        <v>131.93</v>
      </c>
      <c r="J55" s="27">
        <v>136.6</v>
      </c>
      <c r="K55" s="27">
        <v>129.03</v>
      </c>
      <c r="L55" s="27">
        <v>98.79</v>
      </c>
      <c r="M55" s="27">
        <v>81.95</v>
      </c>
      <c r="N55" s="27">
        <v>103.11</v>
      </c>
      <c r="O55" s="27">
        <v>106.21</v>
      </c>
      <c r="P55" s="27">
        <v>115.72</v>
      </c>
      <c r="Q55" s="27">
        <v>181.99</v>
      </c>
      <c r="R55" s="27">
        <v>224.7</v>
      </c>
      <c r="S55" s="27">
        <v>334.4</v>
      </c>
      <c r="T55" s="27">
        <v>263.36</v>
      </c>
      <c r="U55" s="27">
        <v>162.45</v>
      </c>
      <c r="V55" s="27">
        <v>155.11</v>
      </c>
      <c r="W55" s="27">
        <v>26.4</v>
      </c>
      <c r="X55" s="27">
        <v>8.37</v>
      </c>
      <c r="Y55" s="27">
        <v>0.35</v>
      </c>
    </row>
    <row r="56" spans="1:25" ht="15.75">
      <c r="A56" s="26" t="s">
        <v>392</v>
      </c>
      <c r="B56" s="27">
        <v>0</v>
      </c>
      <c r="C56" s="27">
        <v>0</v>
      </c>
      <c r="D56" s="27">
        <v>0</v>
      </c>
      <c r="E56" s="27">
        <v>29.53</v>
      </c>
      <c r="F56" s="27">
        <v>118.02</v>
      </c>
      <c r="G56" s="27">
        <v>187.99</v>
      </c>
      <c r="H56" s="27">
        <v>217.16</v>
      </c>
      <c r="I56" s="27">
        <v>139.67</v>
      </c>
      <c r="J56" s="27">
        <v>248.38</v>
      </c>
      <c r="K56" s="27">
        <v>88.44</v>
      </c>
      <c r="L56" s="27">
        <v>0</v>
      </c>
      <c r="M56" s="27">
        <v>4.74</v>
      </c>
      <c r="N56" s="27">
        <v>74.73</v>
      </c>
      <c r="O56" s="27">
        <v>98.4</v>
      </c>
      <c r="P56" s="27">
        <v>88.47</v>
      </c>
      <c r="Q56" s="27">
        <v>137.37</v>
      </c>
      <c r="R56" s="27">
        <v>166.66</v>
      </c>
      <c r="S56" s="27">
        <v>207.97</v>
      </c>
      <c r="T56" s="27">
        <v>93.01</v>
      </c>
      <c r="U56" s="27">
        <v>0</v>
      </c>
      <c r="V56" s="27">
        <v>0</v>
      </c>
      <c r="W56" s="27">
        <v>0</v>
      </c>
      <c r="X56" s="27">
        <v>0</v>
      </c>
      <c r="Y56" s="27">
        <v>0</v>
      </c>
    </row>
    <row r="57" spans="1:25" ht="15.75">
      <c r="A57" s="26" t="s">
        <v>393</v>
      </c>
      <c r="B57" s="27">
        <v>4.29</v>
      </c>
      <c r="C57" s="27">
        <v>22.14</v>
      </c>
      <c r="D57" s="27">
        <v>61.62</v>
      </c>
      <c r="E57" s="27">
        <v>185.04</v>
      </c>
      <c r="F57" s="27">
        <v>227.16</v>
      </c>
      <c r="G57" s="27">
        <v>214.08</v>
      </c>
      <c r="H57" s="27">
        <v>399.8</v>
      </c>
      <c r="I57" s="27">
        <v>226.27</v>
      </c>
      <c r="J57" s="27">
        <v>311.56</v>
      </c>
      <c r="K57" s="27">
        <v>262.94</v>
      </c>
      <c r="L57" s="27">
        <v>96.95</v>
      </c>
      <c r="M57" s="27">
        <v>27.94</v>
      </c>
      <c r="N57" s="27">
        <v>53.64</v>
      </c>
      <c r="O57" s="27">
        <v>0.71</v>
      </c>
      <c r="P57" s="27">
        <v>0</v>
      </c>
      <c r="Q57" s="27">
        <v>0</v>
      </c>
      <c r="R57" s="27">
        <v>0</v>
      </c>
      <c r="S57" s="27">
        <v>50.99</v>
      </c>
      <c r="T57" s="27">
        <v>175.05</v>
      </c>
      <c r="U57" s="27">
        <v>49.92</v>
      </c>
      <c r="V57" s="27">
        <v>0</v>
      </c>
      <c r="W57" s="27">
        <v>0</v>
      </c>
      <c r="X57" s="27">
        <v>0</v>
      </c>
      <c r="Y57" s="27">
        <v>0</v>
      </c>
    </row>
    <row r="58" spans="1:25" ht="15.75">
      <c r="A58" s="26" t="s">
        <v>394</v>
      </c>
      <c r="B58" s="27">
        <v>23.65</v>
      </c>
      <c r="C58" s="27">
        <v>0</v>
      </c>
      <c r="D58" s="27">
        <v>33.72</v>
      </c>
      <c r="E58" s="27">
        <v>129.15</v>
      </c>
      <c r="F58" s="27">
        <v>228.48</v>
      </c>
      <c r="G58" s="27">
        <v>141.97</v>
      </c>
      <c r="H58" s="27">
        <v>215.75</v>
      </c>
      <c r="I58" s="27">
        <v>51.8</v>
      </c>
      <c r="J58" s="27">
        <v>163.81</v>
      </c>
      <c r="K58" s="27">
        <v>130.16</v>
      </c>
      <c r="L58" s="27">
        <v>11.6</v>
      </c>
      <c r="M58" s="27">
        <v>0</v>
      </c>
      <c r="N58" s="27">
        <v>0</v>
      </c>
      <c r="O58" s="27">
        <v>0</v>
      </c>
      <c r="P58" s="27">
        <v>17.31</v>
      </c>
      <c r="Q58" s="27">
        <v>24.77</v>
      </c>
      <c r="R58" s="27">
        <v>48.64</v>
      </c>
      <c r="S58" s="27">
        <v>49.61</v>
      </c>
      <c r="T58" s="27">
        <v>71.66</v>
      </c>
      <c r="U58" s="27">
        <v>12.85</v>
      </c>
      <c r="V58" s="27">
        <v>0</v>
      </c>
      <c r="W58" s="27">
        <v>0</v>
      </c>
      <c r="X58" s="27">
        <v>0</v>
      </c>
      <c r="Y58" s="27">
        <v>0</v>
      </c>
    </row>
    <row r="59" spans="1:25" ht="15.75">
      <c r="A59" s="26" t="s">
        <v>395</v>
      </c>
      <c r="B59" s="27">
        <v>0</v>
      </c>
      <c r="C59" s="27">
        <v>0</v>
      </c>
      <c r="D59" s="27">
        <v>0</v>
      </c>
      <c r="E59" s="27">
        <v>0</v>
      </c>
      <c r="F59" s="27">
        <v>98.85</v>
      </c>
      <c r="G59" s="27">
        <v>83.66</v>
      </c>
      <c r="H59" s="27">
        <v>120.2</v>
      </c>
      <c r="I59" s="27">
        <v>99.96</v>
      </c>
      <c r="J59" s="27">
        <v>86.21</v>
      </c>
      <c r="K59" s="27">
        <v>22.94</v>
      </c>
      <c r="L59" s="27">
        <v>0.09</v>
      </c>
      <c r="M59" s="27">
        <v>0</v>
      </c>
      <c r="N59" s="27">
        <v>0</v>
      </c>
      <c r="O59" s="27">
        <v>0</v>
      </c>
      <c r="P59" s="27">
        <v>0</v>
      </c>
      <c r="Q59" s="27">
        <v>0.06</v>
      </c>
      <c r="R59" s="27">
        <v>49.68</v>
      </c>
      <c r="S59" s="27">
        <v>25.22</v>
      </c>
      <c r="T59" s="27">
        <v>49.01</v>
      </c>
      <c r="U59" s="27">
        <v>0</v>
      </c>
      <c r="V59" s="27">
        <v>0</v>
      </c>
      <c r="W59" s="27">
        <v>0</v>
      </c>
      <c r="X59" s="27">
        <v>0</v>
      </c>
      <c r="Y59" s="27">
        <v>0</v>
      </c>
    </row>
    <row r="60" spans="1:25" ht="15.75">
      <c r="A60" s="26" t="s">
        <v>396</v>
      </c>
      <c r="B60" s="27">
        <v>0</v>
      </c>
      <c r="C60" s="27">
        <v>0</v>
      </c>
      <c r="D60" s="27">
        <v>3.24</v>
      </c>
      <c r="E60" s="27">
        <v>46.37</v>
      </c>
      <c r="F60" s="27">
        <v>156.3</v>
      </c>
      <c r="G60" s="27">
        <v>39.45</v>
      </c>
      <c r="H60" s="27">
        <v>222.04</v>
      </c>
      <c r="I60" s="27">
        <v>105.32</v>
      </c>
      <c r="J60" s="27">
        <v>67.41</v>
      </c>
      <c r="K60" s="27">
        <v>50.96</v>
      </c>
      <c r="L60" s="27">
        <v>70.49</v>
      </c>
      <c r="M60" s="27">
        <v>61.25</v>
      </c>
      <c r="N60" s="27">
        <v>88.41</v>
      </c>
      <c r="O60" s="27">
        <v>101.54</v>
      </c>
      <c r="P60" s="27">
        <v>87.29</v>
      </c>
      <c r="Q60" s="27">
        <v>151.2</v>
      </c>
      <c r="R60" s="27">
        <v>172.69</v>
      </c>
      <c r="S60" s="27">
        <v>202.7</v>
      </c>
      <c r="T60" s="27">
        <v>270.14</v>
      </c>
      <c r="U60" s="27">
        <v>150.82</v>
      </c>
      <c r="V60" s="27">
        <v>8.56</v>
      </c>
      <c r="W60" s="27">
        <v>0</v>
      </c>
      <c r="X60" s="27">
        <v>0</v>
      </c>
      <c r="Y60" s="27">
        <v>27.45</v>
      </c>
    </row>
    <row r="61" spans="1:25" ht="15.75">
      <c r="A61" s="26" t="s">
        <v>397</v>
      </c>
      <c r="B61" s="27">
        <v>29.38</v>
      </c>
      <c r="C61" s="27">
        <v>142.56</v>
      </c>
      <c r="D61" s="27">
        <v>145.51</v>
      </c>
      <c r="E61" s="27">
        <v>136.3</v>
      </c>
      <c r="F61" s="27">
        <v>170.71</v>
      </c>
      <c r="G61" s="27">
        <v>68</v>
      </c>
      <c r="H61" s="27">
        <v>77.82</v>
      </c>
      <c r="I61" s="27">
        <v>227.03</v>
      </c>
      <c r="J61" s="27">
        <v>172.99</v>
      </c>
      <c r="K61" s="27">
        <v>262.76</v>
      </c>
      <c r="L61" s="27">
        <v>283.89</v>
      </c>
      <c r="M61" s="27">
        <v>279.73</v>
      </c>
      <c r="N61" s="27">
        <v>145.74</v>
      </c>
      <c r="O61" s="27">
        <v>165.18</v>
      </c>
      <c r="P61" s="27">
        <v>75.98</v>
      </c>
      <c r="Q61" s="27">
        <v>45.18</v>
      </c>
      <c r="R61" s="27">
        <v>95.22</v>
      </c>
      <c r="S61" s="27">
        <v>106.83</v>
      </c>
      <c r="T61" s="27">
        <v>139.43</v>
      </c>
      <c r="U61" s="27">
        <v>45.2</v>
      </c>
      <c r="V61" s="27">
        <v>0</v>
      </c>
      <c r="W61" s="27">
        <v>0</v>
      </c>
      <c r="X61" s="27">
        <v>20.45</v>
      </c>
      <c r="Y61" s="27">
        <v>91.18</v>
      </c>
    </row>
    <row r="62" spans="1:25" ht="15.75">
      <c r="A62" s="26" t="s">
        <v>398</v>
      </c>
      <c r="B62" s="27">
        <v>0</v>
      </c>
      <c r="C62" s="27">
        <v>0</v>
      </c>
      <c r="D62" s="27">
        <v>0</v>
      </c>
      <c r="E62" s="27">
        <v>0</v>
      </c>
      <c r="F62" s="27">
        <v>0</v>
      </c>
      <c r="G62" s="27">
        <v>60.21</v>
      </c>
      <c r="H62" s="27">
        <v>1.83</v>
      </c>
      <c r="I62" s="27">
        <v>44.42</v>
      </c>
      <c r="J62" s="27">
        <v>5.1</v>
      </c>
      <c r="K62" s="27">
        <v>0</v>
      </c>
      <c r="L62" s="27">
        <v>0</v>
      </c>
      <c r="M62" s="27">
        <v>0</v>
      </c>
      <c r="N62" s="27">
        <v>0</v>
      </c>
      <c r="O62" s="27">
        <v>0</v>
      </c>
      <c r="P62" s="27">
        <v>0</v>
      </c>
      <c r="Q62" s="27">
        <v>0</v>
      </c>
      <c r="R62" s="27">
        <v>135.33</v>
      </c>
      <c r="S62" s="27">
        <v>80.43</v>
      </c>
      <c r="T62" s="27">
        <v>189.3</v>
      </c>
      <c r="U62" s="27">
        <v>109.87</v>
      </c>
      <c r="V62" s="27">
        <v>15.36</v>
      </c>
      <c r="W62" s="27">
        <v>0</v>
      </c>
      <c r="X62" s="27">
        <v>0</v>
      </c>
      <c r="Y62" s="27">
        <v>0</v>
      </c>
    </row>
    <row r="63" spans="1:25" ht="15.75">
      <c r="A63" s="26" t="s">
        <v>399</v>
      </c>
      <c r="B63" s="27">
        <v>0</v>
      </c>
      <c r="C63" s="27">
        <v>38.82</v>
      </c>
      <c r="D63" s="27">
        <v>60.89</v>
      </c>
      <c r="E63" s="27">
        <v>97.13</v>
      </c>
      <c r="F63" s="27">
        <v>93.96</v>
      </c>
      <c r="G63" s="27">
        <v>115.35</v>
      </c>
      <c r="H63" s="27">
        <v>114.02</v>
      </c>
      <c r="I63" s="27">
        <v>235.02</v>
      </c>
      <c r="J63" s="27">
        <v>155.18</v>
      </c>
      <c r="K63" s="27">
        <v>67.08</v>
      </c>
      <c r="L63" s="27">
        <v>64.95</v>
      </c>
      <c r="M63" s="27">
        <v>297.24</v>
      </c>
      <c r="N63" s="27">
        <v>350.65</v>
      </c>
      <c r="O63" s="27">
        <v>177.8</v>
      </c>
      <c r="P63" s="27">
        <v>176.54</v>
      </c>
      <c r="Q63" s="27">
        <v>165.7</v>
      </c>
      <c r="R63" s="27">
        <v>187.98</v>
      </c>
      <c r="S63" s="27">
        <v>205.44</v>
      </c>
      <c r="T63" s="27">
        <v>172.95</v>
      </c>
      <c r="U63" s="27">
        <v>252.29</v>
      </c>
      <c r="V63" s="27">
        <v>154.56</v>
      </c>
      <c r="W63" s="27">
        <v>21.15</v>
      </c>
      <c r="X63" s="27">
        <v>8.75</v>
      </c>
      <c r="Y63" s="27">
        <v>0</v>
      </c>
    </row>
    <row r="64" spans="1:25" ht="15.75">
      <c r="A64" s="26" t="s">
        <v>400</v>
      </c>
      <c r="B64" s="27">
        <v>69.82</v>
      </c>
      <c r="C64" s="27">
        <v>0</v>
      </c>
      <c r="D64" s="27">
        <v>0.23</v>
      </c>
      <c r="E64" s="27">
        <v>7.27</v>
      </c>
      <c r="F64" s="27">
        <v>109.75</v>
      </c>
      <c r="G64" s="27">
        <v>58.82</v>
      </c>
      <c r="H64" s="27">
        <v>117.23</v>
      </c>
      <c r="I64" s="27">
        <v>209.29</v>
      </c>
      <c r="J64" s="27">
        <v>304.86</v>
      </c>
      <c r="K64" s="27">
        <v>175.85</v>
      </c>
      <c r="L64" s="27">
        <v>0</v>
      </c>
      <c r="M64" s="27">
        <v>0.01</v>
      </c>
      <c r="N64" s="27">
        <v>0.01</v>
      </c>
      <c r="O64" s="27">
        <v>0.02</v>
      </c>
      <c r="P64" s="27">
        <v>0.95</v>
      </c>
      <c r="Q64" s="27">
        <v>1.52</v>
      </c>
      <c r="R64" s="27">
        <v>19.62</v>
      </c>
      <c r="S64" s="27">
        <v>55.82</v>
      </c>
      <c r="T64" s="27">
        <v>32.65</v>
      </c>
      <c r="U64" s="27">
        <v>0</v>
      </c>
      <c r="V64" s="27">
        <v>0</v>
      </c>
      <c r="W64" s="27">
        <v>0</v>
      </c>
      <c r="X64" s="27">
        <v>0</v>
      </c>
      <c r="Y64" s="27">
        <v>0</v>
      </c>
    </row>
    <row r="65" spans="1:25" ht="15.75">
      <c r="A65" s="26" t="s">
        <v>401</v>
      </c>
      <c r="B65" s="27">
        <v>0</v>
      </c>
      <c r="C65" s="27">
        <v>0</v>
      </c>
      <c r="D65" s="27">
        <v>0</v>
      </c>
      <c r="E65" s="27">
        <v>0</v>
      </c>
      <c r="F65" s="27">
        <v>30.11</v>
      </c>
      <c r="G65" s="27">
        <v>40.63</v>
      </c>
      <c r="H65" s="27">
        <v>15.62</v>
      </c>
      <c r="I65" s="27">
        <v>72.96</v>
      </c>
      <c r="J65" s="27">
        <v>87.68</v>
      </c>
      <c r="K65" s="27">
        <v>23.17</v>
      </c>
      <c r="L65" s="27">
        <v>0</v>
      </c>
      <c r="M65" s="27">
        <v>0</v>
      </c>
      <c r="N65" s="27">
        <v>0</v>
      </c>
      <c r="O65" s="27">
        <v>0</v>
      </c>
      <c r="P65" s="27">
        <v>0</v>
      </c>
      <c r="Q65" s="27">
        <v>13.54</v>
      </c>
      <c r="R65" s="27">
        <v>0</v>
      </c>
      <c r="S65" s="27">
        <v>0</v>
      </c>
      <c r="T65" s="27">
        <v>72.63</v>
      </c>
      <c r="U65" s="27">
        <v>0</v>
      </c>
      <c r="V65" s="27">
        <v>0</v>
      </c>
      <c r="W65" s="27">
        <v>0</v>
      </c>
      <c r="X65" s="27">
        <v>0</v>
      </c>
      <c r="Y65" s="27">
        <v>0</v>
      </c>
    </row>
    <row r="66" spans="1:25" ht="15.75">
      <c r="A66" s="26" t="s">
        <v>402</v>
      </c>
      <c r="B66" s="27">
        <v>0</v>
      </c>
      <c r="C66" s="27">
        <v>0</v>
      </c>
      <c r="D66" s="27">
        <v>0</v>
      </c>
      <c r="E66" s="27">
        <v>0.77</v>
      </c>
      <c r="F66" s="27">
        <v>1.01</v>
      </c>
      <c r="G66" s="27">
        <v>14.12</v>
      </c>
      <c r="H66" s="27">
        <v>106.13</v>
      </c>
      <c r="I66" s="27">
        <v>66.53</v>
      </c>
      <c r="J66" s="27">
        <v>54.58</v>
      </c>
      <c r="K66" s="27">
        <v>0.01</v>
      </c>
      <c r="L66" s="27">
        <v>0</v>
      </c>
      <c r="M66" s="27">
        <v>0</v>
      </c>
      <c r="N66" s="27">
        <v>0</v>
      </c>
      <c r="O66" s="27">
        <v>0</v>
      </c>
      <c r="P66" s="27">
        <v>0</v>
      </c>
      <c r="Q66" s="27">
        <v>0</v>
      </c>
      <c r="R66" s="27">
        <v>1.77</v>
      </c>
      <c r="S66" s="27">
        <v>0</v>
      </c>
      <c r="T66" s="27">
        <v>0.26</v>
      </c>
      <c r="U66" s="27">
        <v>0</v>
      </c>
      <c r="V66" s="27">
        <v>0</v>
      </c>
      <c r="W66" s="27">
        <v>0</v>
      </c>
      <c r="X66" s="27">
        <v>0</v>
      </c>
      <c r="Y66" s="27">
        <v>0</v>
      </c>
    </row>
    <row r="67" spans="1:25" ht="15.75">
      <c r="A67" s="26" t="s">
        <v>403</v>
      </c>
      <c r="B67" s="27">
        <v>0</v>
      </c>
      <c r="C67" s="27">
        <v>0</v>
      </c>
      <c r="D67" s="27">
        <v>0</v>
      </c>
      <c r="E67" s="27">
        <v>2.67</v>
      </c>
      <c r="F67" s="27">
        <v>97.61</v>
      </c>
      <c r="G67" s="27">
        <v>38.77</v>
      </c>
      <c r="H67" s="27">
        <v>104.85</v>
      </c>
      <c r="I67" s="27">
        <v>59</v>
      </c>
      <c r="J67" s="27">
        <v>48.83</v>
      </c>
      <c r="K67" s="27">
        <v>114.92</v>
      </c>
      <c r="L67" s="27">
        <v>94.57</v>
      </c>
      <c r="M67" s="27">
        <v>128.25</v>
      </c>
      <c r="N67" s="27">
        <v>127.13</v>
      </c>
      <c r="O67" s="27">
        <v>143.08</v>
      </c>
      <c r="P67" s="27">
        <v>162.59</v>
      </c>
      <c r="Q67" s="27">
        <v>177.4</v>
      </c>
      <c r="R67" s="27">
        <v>221.07</v>
      </c>
      <c r="S67" s="27">
        <v>191.92</v>
      </c>
      <c r="T67" s="27">
        <v>231.31</v>
      </c>
      <c r="U67" s="27">
        <v>153.62</v>
      </c>
      <c r="V67" s="27">
        <v>122.02</v>
      </c>
      <c r="W67" s="27">
        <v>7.78</v>
      </c>
      <c r="X67" s="27">
        <v>27.1</v>
      </c>
      <c r="Y67" s="27">
        <v>50.38</v>
      </c>
    </row>
    <row r="68" spans="1:25" ht="15.75">
      <c r="A68" s="26" t="s">
        <v>404</v>
      </c>
      <c r="B68" s="27">
        <v>1.32</v>
      </c>
      <c r="C68" s="27">
        <v>14.88</v>
      </c>
      <c r="D68" s="27">
        <v>30.09</v>
      </c>
      <c r="E68" s="27">
        <v>46.07</v>
      </c>
      <c r="F68" s="27">
        <v>33.91</v>
      </c>
      <c r="G68" s="27">
        <v>29.17</v>
      </c>
      <c r="H68" s="27">
        <v>50.96</v>
      </c>
      <c r="I68" s="27">
        <v>133.01</v>
      </c>
      <c r="J68" s="27">
        <v>130.38</v>
      </c>
      <c r="K68" s="27">
        <v>274.83</v>
      </c>
      <c r="L68" s="27">
        <v>244.34</v>
      </c>
      <c r="M68" s="27">
        <v>213.72</v>
      </c>
      <c r="N68" s="27">
        <v>114.46</v>
      </c>
      <c r="O68" s="27">
        <v>191.17</v>
      </c>
      <c r="P68" s="27">
        <v>326.33</v>
      </c>
      <c r="Q68" s="27">
        <v>487.99</v>
      </c>
      <c r="R68" s="27">
        <v>1752.91</v>
      </c>
      <c r="S68" s="27">
        <v>1664.3</v>
      </c>
      <c r="T68" s="27">
        <v>1521.47</v>
      </c>
      <c r="U68" s="27">
        <v>1342.75</v>
      </c>
      <c r="V68" s="27">
        <v>309.97</v>
      </c>
      <c r="W68" s="27">
        <v>5.55</v>
      </c>
      <c r="X68" s="27">
        <v>0</v>
      </c>
      <c r="Y68" s="27">
        <v>0</v>
      </c>
    </row>
    <row r="69" spans="1:25" ht="15.75">
      <c r="A69" s="26" t="s">
        <v>405</v>
      </c>
      <c r="B69" s="27">
        <v>62.68</v>
      </c>
      <c r="C69" s="27">
        <v>161.31</v>
      </c>
      <c r="D69" s="27">
        <v>187.93</v>
      </c>
      <c r="E69" s="27">
        <v>191.83</v>
      </c>
      <c r="F69" s="27">
        <v>188.74</v>
      </c>
      <c r="G69" s="27">
        <v>192.21</v>
      </c>
      <c r="H69" s="27">
        <v>173.99</v>
      </c>
      <c r="I69" s="27">
        <v>43.86</v>
      </c>
      <c r="J69" s="27">
        <v>172.37</v>
      </c>
      <c r="K69" s="27">
        <v>105.68</v>
      </c>
      <c r="L69" s="27">
        <v>154</v>
      </c>
      <c r="M69" s="27">
        <v>177</v>
      </c>
      <c r="N69" s="27">
        <v>233.06</v>
      </c>
      <c r="O69" s="27">
        <v>321.02</v>
      </c>
      <c r="P69" s="27">
        <v>375.86</v>
      </c>
      <c r="Q69" s="27">
        <v>412.83</v>
      </c>
      <c r="R69" s="27">
        <v>466.9</v>
      </c>
      <c r="S69" s="27">
        <v>467.36</v>
      </c>
      <c r="T69" s="27">
        <v>618.92</v>
      </c>
      <c r="U69" s="27">
        <v>257.04</v>
      </c>
      <c r="V69" s="27">
        <v>266.28</v>
      </c>
      <c r="W69" s="27">
        <v>76.04</v>
      </c>
      <c r="X69" s="27">
        <v>2.65</v>
      </c>
      <c r="Y69" s="27">
        <v>0</v>
      </c>
    </row>
    <row r="70" spans="1:25" ht="15.75">
      <c r="A70" s="26" t="s">
        <v>406</v>
      </c>
      <c r="B70" s="27">
        <v>0</v>
      </c>
      <c r="C70" s="27">
        <v>0</v>
      </c>
      <c r="D70" s="27">
        <v>0</v>
      </c>
      <c r="E70" s="27">
        <v>0</v>
      </c>
      <c r="F70" s="27">
        <v>37.09</v>
      </c>
      <c r="G70" s="27">
        <v>26.58</v>
      </c>
      <c r="H70" s="27">
        <v>150.66</v>
      </c>
      <c r="I70" s="27">
        <v>1.93</v>
      </c>
      <c r="J70" s="27">
        <v>137.01</v>
      </c>
      <c r="K70" s="27">
        <v>194.94</v>
      </c>
      <c r="L70" s="27">
        <v>119.98</v>
      </c>
      <c r="M70" s="27">
        <v>73.38</v>
      </c>
      <c r="N70" s="27">
        <v>77.5</v>
      </c>
      <c r="O70" s="27">
        <v>23.94</v>
      </c>
      <c r="P70" s="27">
        <v>63.39</v>
      </c>
      <c r="Q70" s="27">
        <v>80.32</v>
      </c>
      <c r="R70" s="27">
        <v>74.98</v>
      </c>
      <c r="S70" s="27">
        <v>56.33</v>
      </c>
      <c r="T70" s="27">
        <v>54.32</v>
      </c>
      <c r="U70" s="27">
        <v>0</v>
      </c>
      <c r="V70" s="27">
        <v>0</v>
      </c>
      <c r="W70" s="27">
        <v>0</v>
      </c>
      <c r="X70" s="27">
        <v>0</v>
      </c>
      <c r="Y70" s="27">
        <v>0</v>
      </c>
    </row>
    <row r="71" spans="1:25" ht="15.75">
      <c r="A71" s="26" t="s">
        <v>407</v>
      </c>
      <c r="B71" s="27">
        <v>0</v>
      </c>
      <c r="C71" s="27">
        <v>0</v>
      </c>
      <c r="D71" s="27">
        <v>0</v>
      </c>
      <c r="E71" s="27">
        <v>0</v>
      </c>
      <c r="F71" s="27">
        <v>69.8</v>
      </c>
      <c r="G71" s="27">
        <v>82.04</v>
      </c>
      <c r="H71" s="27">
        <v>0.12</v>
      </c>
      <c r="I71" s="27">
        <v>0</v>
      </c>
      <c r="J71" s="27">
        <v>0</v>
      </c>
      <c r="K71" s="27">
        <v>0</v>
      </c>
      <c r="L71" s="27">
        <v>0</v>
      </c>
      <c r="M71" s="27">
        <v>0</v>
      </c>
      <c r="N71" s="27">
        <v>0</v>
      </c>
      <c r="O71" s="27">
        <v>0</v>
      </c>
      <c r="P71" s="27">
        <v>0</v>
      </c>
      <c r="Q71" s="27">
        <v>37</v>
      </c>
      <c r="R71" s="27">
        <v>50.93</v>
      </c>
      <c r="S71" s="27">
        <v>31.01</v>
      </c>
      <c r="T71" s="27">
        <v>9.89</v>
      </c>
      <c r="U71" s="27">
        <v>0.5</v>
      </c>
      <c r="V71" s="27">
        <v>0</v>
      </c>
      <c r="W71" s="27">
        <v>0</v>
      </c>
      <c r="X71" s="27">
        <v>0</v>
      </c>
      <c r="Y71" s="27">
        <v>0</v>
      </c>
    </row>
    <row r="72" spans="1:25" ht="15.75">
      <c r="A72" s="26" t="s">
        <v>408</v>
      </c>
      <c r="B72" s="27">
        <v>17.47</v>
      </c>
      <c r="C72" s="27">
        <v>28.6</v>
      </c>
      <c r="D72" s="27">
        <v>16.7</v>
      </c>
      <c r="E72" s="27">
        <v>36.37</v>
      </c>
      <c r="F72" s="27">
        <v>70.82</v>
      </c>
      <c r="G72" s="27">
        <v>146.53</v>
      </c>
      <c r="H72" s="27">
        <v>33.52</v>
      </c>
      <c r="I72" s="27">
        <v>0</v>
      </c>
      <c r="J72" s="27">
        <v>3.54</v>
      </c>
      <c r="K72" s="27">
        <v>0</v>
      </c>
      <c r="L72" s="27">
        <v>13.14</v>
      </c>
      <c r="M72" s="27">
        <v>15.11</v>
      </c>
      <c r="N72" s="27">
        <v>17.52</v>
      </c>
      <c r="O72" s="27">
        <v>67.54</v>
      </c>
      <c r="P72" s="27">
        <v>37.18</v>
      </c>
      <c r="Q72" s="27">
        <v>131.91</v>
      </c>
      <c r="R72" s="27">
        <v>20.78</v>
      </c>
      <c r="S72" s="27">
        <v>7.77</v>
      </c>
      <c r="T72" s="27">
        <v>0.53</v>
      </c>
      <c r="U72" s="27">
        <v>0</v>
      </c>
      <c r="V72" s="27">
        <v>0</v>
      </c>
      <c r="W72" s="27">
        <v>0</v>
      </c>
      <c r="X72" s="27">
        <v>0</v>
      </c>
      <c r="Y72" s="27">
        <v>0</v>
      </c>
    </row>
    <row r="73" spans="1:25" ht="15.75">
      <c r="A73" s="26" t="s">
        <v>409</v>
      </c>
      <c r="B73" s="27">
        <v>0</v>
      </c>
      <c r="C73" s="27">
        <v>0</v>
      </c>
      <c r="D73" s="27">
        <v>1.28</v>
      </c>
      <c r="E73" s="27">
        <v>0</v>
      </c>
      <c r="F73" s="27">
        <v>7.09</v>
      </c>
      <c r="G73" s="27">
        <v>32.22</v>
      </c>
      <c r="H73" s="27">
        <v>2.86</v>
      </c>
      <c r="I73" s="27">
        <v>6.28</v>
      </c>
      <c r="J73" s="27">
        <v>8.77</v>
      </c>
      <c r="K73" s="27">
        <v>0.29</v>
      </c>
      <c r="L73" s="27">
        <v>0.19</v>
      </c>
      <c r="M73" s="27">
        <v>0</v>
      </c>
      <c r="N73" s="27">
        <v>0</v>
      </c>
      <c r="O73" s="27">
        <v>0</v>
      </c>
      <c r="P73" s="27">
        <v>0</v>
      </c>
      <c r="Q73" s="27">
        <v>0</v>
      </c>
      <c r="R73" s="27">
        <v>41.75</v>
      </c>
      <c r="S73" s="27">
        <v>6.79</v>
      </c>
      <c r="T73" s="27">
        <v>0.51</v>
      </c>
      <c r="U73" s="27">
        <v>6.69</v>
      </c>
      <c r="V73" s="27">
        <v>0.21</v>
      </c>
      <c r="W73" s="27">
        <v>0</v>
      </c>
      <c r="X73" s="27">
        <v>0</v>
      </c>
      <c r="Y73" s="27">
        <v>0</v>
      </c>
    </row>
    <row r="74" spans="1:25" ht="15.75">
      <c r="A74" s="26" t="s">
        <v>410</v>
      </c>
      <c r="B74" s="27">
        <v>0</v>
      </c>
      <c r="C74" s="27">
        <v>0</v>
      </c>
      <c r="D74" s="27">
        <v>0</v>
      </c>
      <c r="E74" s="27">
        <v>13.09</v>
      </c>
      <c r="F74" s="27">
        <v>84.75</v>
      </c>
      <c r="G74" s="27">
        <v>70.16</v>
      </c>
      <c r="H74" s="27">
        <v>32.32</v>
      </c>
      <c r="I74" s="27">
        <v>0</v>
      </c>
      <c r="J74" s="27">
        <v>76.76</v>
      </c>
      <c r="K74" s="27">
        <v>56.31</v>
      </c>
      <c r="L74" s="27">
        <v>74.08</v>
      </c>
      <c r="M74" s="27">
        <v>63.72</v>
      </c>
      <c r="N74" s="27">
        <v>86.07</v>
      </c>
      <c r="O74" s="27">
        <v>97.56</v>
      </c>
      <c r="P74" s="27">
        <v>30.43</v>
      </c>
      <c r="Q74" s="27">
        <v>2</v>
      </c>
      <c r="R74" s="27">
        <v>0</v>
      </c>
      <c r="S74" s="27">
        <v>0</v>
      </c>
      <c r="T74" s="27">
        <v>17.48</v>
      </c>
      <c r="U74" s="27">
        <v>0</v>
      </c>
      <c r="V74" s="27">
        <v>0</v>
      </c>
      <c r="W74" s="27">
        <v>0</v>
      </c>
      <c r="X74" s="27">
        <v>0</v>
      </c>
      <c r="Y74" s="27">
        <v>0</v>
      </c>
    </row>
    <row r="75" spans="1:25" ht="15.75">
      <c r="A75" s="26" t="s">
        <v>411</v>
      </c>
      <c r="B75" s="27">
        <v>0</v>
      </c>
      <c r="C75" s="27">
        <v>0</v>
      </c>
      <c r="D75" s="27">
        <v>0</v>
      </c>
      <c r="E75" s="27">
        <v>0</v>
      </c>
      <c r="F75" s="27">
        <v>0</v>
      </c>
      <c r="G75" s="27">
        <v>0</v>
      </c>
      <c r="H75" s="27">
        <v>0</v>
      </c>
      <c r="I75" s="27">
        <v>6.91</v>
      </c>
      <c r="J75" s="27">
        <v>0</v>
      </c>
      <c r="K75" s="27">
        <v>0</v>
      </c>
      <c r="L75" s="27">
        <v>0</v>
      </c>
      <c r="M75" s="27">
        <v>0</v>
      </c>
      <c r="N75" s="27">
        <v>0</v>
      </c>
      <c r="O75" s="27">
        <v>0</v>
      </c>
      <c r="P75" s="27">
        <v>0</v>
      </c>
      <c r="Q75" s="27">
        <v>0</v>
      </c>
      <c r="R75" s="27">
        <v>0</v>
      </c>
      <c r="S75" s="27">
        <v>0</v>
      </c>
      <c r="T75" s="27">
        <v>0</v>
      </c>
      <c r="U75" s="27">
        <v>0</v>
      </c>
      <c r="V75" s="27">
        <v>0</v>
      </c>
      <c r="W75" s="27">
        <v>0</v>
      </c>
      <c r="X75" s="27">
        <v>0</v>
      </c>
      <c r="Y75" s="27">
        <v>0</v>
      </c>
    </row>
    <row r="76" spans="1:25" ht="15.75">
      <c r="A76" s="26" t="s">
        <v>412</v>
      </c>
      <c r="B76" s="27">
        <v>0.29</v>
      </c>
      <c r="C76" s="27">
        <v>15.68</v>
      </c>
      <c r="D76" s="27">
        <v>29.66</v>
      </c>
      <c r="E76" s="27">
        <v>68.93</v>
      </c>
      <c r="F76" s="27">
        <v>58.81</v>
      </c>
      <c r="G76" s="27">
        <v>32.39</v>
      </c>
      <c r="H76" s="27">
        <v>47.7</v>
      </c>
      <c r="I76" s="27">
        <v>50.84</v>
      </c>
      <c r="J76" s="27">
        <v>20.95</v>
      </c>
      <c r="K76" s="27">
        <v>0</v>
      </c>
      <c r="L76" s="27">
        <v>0</v>
      </c>
      <c r="M76" s="27">
        <v>0</v>
      </c>
      <c r="N76" s="27">
        <v>0</v>
      </c>
      <c r="O76" s="27">
        <v>0</v>
      </c>
      <c r="P76" s="27">
        <v>0</v>
      </c>
      <c r="Q76" s="27">
        <v>0</v>
      </c>
      <c r="R76" s="27">
        <v>0</v>
      </c>
      <c r="S76" s="27">
        <v>0</v>
      </c>
      <c r="T76" s="27">
        <v>0</v>
      </c>
      <c r="U76" s="27">
        <v>0</v>
      </c>
      <c r="V76" s="27">
        <v>0</v>
      </c>
      <c r="W76" s="27">
        <v>0</v>
      </c>
      <c r="X76" s="27">
        <v>0</v>
      </c>
      <c r="Y76" s="27">
        <v>0</v>
      </c>
    </row>
    <row r="77" spans="1:59" ht="15.7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3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row>
    <row r="78" spans="1:59" ht="15.75">
      <c r="A78" s="68" t="s">
        <v>356</v>
      </c>
      <c r="B78" s="70" t="s">
        <v>425</v>
      </c>
      <c r="C78" s="71"/>
      <c r="D78" s="71"/>
      <c r="E78" s="71"/>
      <c r="F78" s="71"/>
      <c r="G78" s="71"/>
      <c r="H78" s="71"/>
      <c r="I78" s="71"/>
      <c r="J78" s="71"/>
      <c r="K78" s="71"/>
      <c r="L78" s="71"/>
      <c r="M78" s="71"/>
      <c r="N78" s="71"/>
      <c r="O78" s="71"/>
      <c r="P78" s="71"/>
      <c r="Q78" s="71"/>
      <c r="R78" s="71"/>
      <c r="S78" s="71"/>
      <c r="T78" s="71"/>
      <c r="U78" s="71"/>
      <c r="V78" s="71"/>
      <c r="W78" s="71"/>
      <c r="X78" s="71"/>
      <c r="Y78" s="72"/>
      <c r="Z78" s="12"/>
      <c r="AA78" s="3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row>
    <row r="79" spans="1:59" ht="31.5" customHeight="1">
      <c r="A79" s="69"/>
      <c r="B79" s="33" t="s">
        <v>358</v>
      </c>
      <c r="C79" s="33" t="s">
        <v>359</v>
      </c>
      <c r="D79" s="33" t="s">
        <v>360</v>
      </c>
      <c r="E79" s="33" t="s">
        <v>361</v>
      </c>
      <c r="F79" s="33" t="s">
        <v>362</v>
      </c>
      <c r="G79" s="33" t="s">
        <v>363</v>
      </c>
      <c r="H79" s="33" t="s">
        <v>364</v>
      </c>
      <c r="I79" s="33" t="s">
        <v>365</v>
      </c>
      <c r="J79" s="33" t="s">
        <v>366</v>
      </c>
      <c r="K79" s="33" t="s">
        <v>367</v>
      </c>
      <c r="L79" s="33" t="s">
        <v>368</v>
      </c>
      <c r="M79" s="33" t="s">
        <v>369</v>
      </c>
      <c r="N79" s="33" t="s">
        <v>370</v>
      </c>
      <c r="O79" s="33" t="s">
        <v>371</v>
      </c>
      <c r="P79" s="33" t="s">
        <v>372</v>
      </c>
      <c r="Q79" s="33" t="s">
        <v>373</v>
      </c>
      <c r="R79" s="33" t="s">
        <v>374</v>
      </c>
      <c r="S79" s="33" t="s">
        <v>375</v>
      </c>
      <c r="T79" s="33" t="s">
        <v>376</v>
      </c>
      <c r="U79" s="33" t="s">
        <v>377</v>
      </c>
      <c r="V79" s="33" t="s">
        <v>378</v>
      </c>
      <c r="W79" s="33" t="s">
        <v>379</v>
      </c>
      <c r="X79" s="33" t="s">
        <v>380</v>
      </c>
      <c r="Y79" s="33" t="s">
        <v>381</v>
      </c>
      <c r="Z79" s="12"/>
      <c r="AA79" s="3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row>
    <row r="80" spans="1:59" ht="15.75">
      <c r="A80" s="26" t="s">
        <v>382</v>
      </c>
      <c r="B80" s="27">
        <v>8.59</v>
      </c>
      <c r="C80" s="27">
        <v>0.27</v>
      </c>
      <c r="D80" s="27">
        <v>6.1</v>
      </c>
      <c r="E80" s="27">
        <v>0</v>
      </c>
      <c r="F80" s="27">
        <v>0</v>
      </c>
      <c r="G80" s="27">
        <v>0</v>
      </c>
      <c r="H80" s="27">
        <v>0</v>
      </c>
      <c r="I80" s="27">
        <v>0</v>
      </c>
      <c r="J80" s="27">
        <v>0</v>
      </c>
      <c r="K80" s="27">
        <v>0</v>
      </c>
      <c r="L80" s="27">
        <v>0</v>
      </c>
      <c r="M80" s="27">
        <v>0</v>
      </c>
      <c r="N80" s="27">
        <v>0</v>
      </c>
      <c r="O80" s="27">
        <v>0</v>
      </c>
      <c r="P80" s="27">
        <v>0</v>
      </c>
      <c r="Q80" s="27">
        <v>0</v>
      </c>
      <c r="R80" s="27">
        <v>0</v>
      </c>
      <c r="S80" s="27">
        <v>0</v>
      </c>
      <c r="T80" s="27">
        <v>0</v>
      </c>
      <c r="U80" s="27">
        <v>0</v>
      </c>
      <c r="V80" s="27">
        <v>94.02</v>
      </c>
      <c r="W80" s="27">
        <v>187.28</v>
      </c>
      <c r="X80" s="27">
        <v>203.99</v>
      </c>
      <c r="Y80" s="27">
        <v>0</v>
      </c>
      <c r="Z80" s="12"/>
      <c r="AA80" s="3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row>
    <row r="81" spans="1:25" ht="15.75">
      <c r="A81" s="26" t="s">
        <v>383</v>
      </c>
      <c r="B81" s="27">
        <v>80.01</v>
      </c>
      <c r="C81" s="27">
        <v>8.55</v>
      </c>
      <c r="D81" s="27">
        <v>0</v>
      </c>
      <c r="E81" s="27">
        <v>0</v>
      </c>
      <c r="F81" s="27">
        <v>0</v>
      </c>
      <c r="G81" s="27">
        <v>0</v>
      </c>
      <c r="H81" s="27">
        <v>0</v>
      </c>
      <c r="I81" s="27">
        <v>0</v>
      </c>
      <c r="J81" s="27">
        <v>0</v>
      </c>
      <c r="K81" s="27">
        <v>0</v>
      </c>
      <c r="L81" s="27">
        <v>0</v>
      </c>
      <c r="M81" s="27">
        <v>0</v>
      </c>
      <c r="N81" s="27">
        <v>67.76</v>
      </c>
      <c r="O81" s="27">
        <v>49.74</v>
      </c>
      <c r="P81" s="27">
        <v>0</v>
      </c>
      <c r="Q81" s="27">
        <v>0</v>
      </c>
      <c r="R81" s="27">
        <v>0</v>
      </c>
      <c r="S81" s="27">
        <v>0</v>
      </c>
      <c r="T81" s="27">
        <v>0</v>
      </c>
      <c r="U81" s="27">
        <v>0</v>
      </c>
      <c r="V81" s="27">
        <v>0</v>
      </c>
      <c r="W81" s="27">
        <v>0</v>
      </c>
      <c r="X81" s="27">
        <v>16.41</v>
      </c>
      <c r="Y81" s="27">
        <v>0</v>
      </c>
    </row>
    <row r="82" spans="1:25" ht="15.75">
      <c r="A82" s="26" t="s">
        <v>384</v>
      </c>
      <c r="B82" s="27">
        <v>49.63</v>
      </c>
      <c r="C82" s="27">
        <v>2.29</v>
      </c>
      <c r="D82" s="27">
        <v>0</v>
      </c>
      <c r="E82" s="27">
        <v>0</v>
      </c>
      <c r="F82" s="27">
        <v>0</v>
      </c>
      <c r="G82" s="27">
        <v>0</v>
      </c>
      <c r="H82" s="27">
        <v>0</v>
      </c>
      <c r="I82" s="27">
        <v>0</v>
      </c>
      <c r="J82" s="27">
        <v>0</v>
      </c>
      <c r="K82" s="27">
        <v>0</v>
      </c>
      <c r="L82" s="27">
        <v>0</v>
      </c>
      <c r="M82" s="27">
        <v>0</v>
      </c>
      <c r="N82" s="27">
        <v>0</v>
      </c>
      <c r="O82" s="27">
        <v>0</v>
      </c>
      <c r="P82" s="27">
        <v>0</v>
      </c>
      <c r="Q82" s="27">
        <v>0</v>
      </c>
      <c r="R82" s="27">
        <v>0</v>
      </c>
      <c r="S82" s="27">
        <v>0</v>
      </c>
      <c r="T82" s="27">
        <v>0</v>
      </c>
      <c r="U82" s="27">
        <v>0</v>
      </c>
      <c r="V82" s="27">
        <v>0</v>
      </c>
      <c r="W82" s="27">
        <v>0</v>
      </c>
      <c r="X82" s="27">
        <v>22.25</v>
      </c>
      <c r="Y82" s="27">
        <v>151.52</v>
      </c>
    </row>
    <row r="83" spans="1:25" ht="15.75">
      <c r="A83" s="26" t="s">
        <v>385</v>
      </c>
      <c r="B83" s="27">
        <v>0</v>
      </c>
      <c r="C83" s="27">
        <v>1.5</v>
      </c>
      <c r="D83" s="27">
        <v>0</v>
      </c>
      <c r="E83" s="27">
        <v>0</v>
      </c>
      <c r="F83" s="27">
        <v>0</v>
      </c>
      <c r="G83" s="27">
        <v>0</v>
      </c>
      <c r="H83" s="27">
        <v>0</v>
      </c>
      <c r="I83" s="27">
        <v>0</v>
      </c>
      <c r="J83" s="27">
        <v>0</v>
      </c>
      <c r="K83" s="27">
        <v>0</v>
      </c>
      <c r="L83" s="27">
        <v>0</v>
      </c>
      <c r="M83" s="27">
        <v>0</v>
      </c>
      <c r="N83" s="27">
        <v>0</v>
      </c>
      <c r="O83" s="27">
        <v>0</v>
      </c>
      <c r="P83" s="27">
        <v>0</v>
      </c>
      <c r="Q83" s="27">
        <v>0</v>
      </c>
      <c r="R83" s="27">
        <v>0</v>
      </c>
      <c r="S83" s="27">
        <v>0</v>
      </c>
      <c r="T83" s="27">
        <v>0</v>
      </c>
      <c r="U83" s="27">
        <v>0</v>
      </c>
      <c r="V83" s="27">
        <v>0</v>
      </c>
      <c r="W83" s="27">
        <v>0</v>
      </c>
      <c r="X83" s="27">
        <v>0</v>
      </c>
      <c r="Y83" s="27">
        <v>0</v>
      </c>
    </row>
    <row r="84" spans="1:25" ht="15.75">
      <c r="A84" s="26" t="s">
        <v>386</v>
      </c>
      <c r="B84" s="27">
        <v>0</v>
      </c>
      <c r="C84" s="27">
        <v>0</v>
      </c>
      <c r="D84" s="27">
        <v>0</v>
      </c>
      <c r="E84" s="27">
        <v>0</v>
      </c>
      <c r="F84" s="27">
        <v>0</v>
      </c>
      <c r="G84" s="27">
        <v>0</v>
      </c>
      <c r="H84" s="27">
        <v>0</v>
      </c>
      <c r="I84" s="27">
        <v>0</v>
      </c>
      <c r="J84" s="27">
        <v>0</v>
      </c>
      <c r="K84" s="27">
        <v>0</v>
      </c>
      <c r="L84" s="27">
        <v>0</v>
      </c>
      <c r="M84" s="27">
        <v>0</v>
      </c>
      <c r="N84" s="27">
        <v>0</v>
      </c>
      <c r="O84" s="27">
        <v>0</v>
      </c>
      <c r="P84" s="27">
        <v>0</v>
      </c>
      <c r="Q84" s="27">
        <v>0</v>
      </c>
      <c r="R84" s="27">
        <v>0</v>
      </c>
      <c r="S84" s="27">
        <v>0</v>
      </c>
      <c r="T84" s="27">
        <v>0</v>
      </c>
      <c r="U84" s="27">
        <v>0</v>
      </c>
      <c r="V84" s="27">
        <v>0</v>
      </c>
      <c r="W84" s="27">
        <v>29.92</v>
      </c>
      <c r="X84" s="27">
        <v>9.11</v>
      </c>
      <c r="Y84" s="27">
        <v>4.97</v>
      </c>
    </row>
    <row r="85" spans="1:25" ht="15.75">
      <c r="A85" s="26" t="s">
        <v>387</v>
      </c>
      <c r="B85" s="27">
        <v>0</v>
      </c>
      <c r="C85" s="27">
        <v>0</v>
      </c>
      <c r="D85" s="27">
        <v>0</v>
      </c>
      <c r="E85" s="27">
        <v>0</v>
      </c>
      <c r="F85" s="27">
        <v>0</v>
      </c>
      <c r="G85" s="27">
        <v>0</v>
      </c>
      <c r="H85" s="27">
        <v>0</v>
      </c>
      <c r="I85" s="27">
        <v>0</v>
      </c>
      <c r="J85" s="27">
        <v>0</v>
      </c>
      <c r="K85" s="27">
        <v>20.29</v>
      </c>
      <c r="L85" s="27">
        <v>31.19</v>
      </c>
      <c r="M85" s="27">
        <v>85.79</v>
      </c>
      <c r="N85" s="27">
        <v>53.53</v>
      </c>
      <c r="O85" s="27">
        <v>140.19</v>
      </c>
      <c r="P85" s="27">
        <v>125.72</v>
      </c>
      <c r="Q85" s="27">
        <v>121.07</v>
      </c>
      <c r="R85" s="27">
        <v>115.3</v>
      </c>
      <c r="S85" s="27">
        <v>108.94</v>
      </c>
      <c r="T85" s="27">
        <v>46.46</v>
      </c>
      <c r="U85" s="27">
        <v>124.47</v>
      </c>
      <c r="V85" s="27">
        <v>139</v>
      </c>
      <c r="W85" s="27">
        <v>338.93</v>
      </c>
      <c r="X85" s="27">
        <v>438.09</v>
      </c>
      <c r="Y85" s="27">
        <v>421.25</v>
      </c>
    </row>
    <row r="86" spans="1:25" ht="15.75">
      <c r="A86" s="26" t="s">
        <v>388</v>
      </c>
      <c r="B86" s="27">
        <v>39.18</v>
      </c>
      <c r="C86" s="27">
        <v>29.87</v>
      </c>
      <c r="D86" s="27">
        <v>0.07</v>
      </c>
      <c r="E86" s="27">
        <v>0.25</v>
      </c>
      <c r="F86" s="27">
        <v>0</v>
      </c>
      <c r="G86" s="27">
        <v>0</v>
      </c>
      <c r="H86" s="27">
        <v>0</v>
      </c>
      <c r="I86" s="27">
        <v>0</v>
      </c>
      <c r="J86" s="27">
        <v>0</v>
      </c>
      <c r="K86" s="27">
        <v>82.11</v>
      </c>
      <c r="L86" s="27">
        <v>42.12</v>
      </c>
      <c r="M86" s="27">
        <v>124.63</v>
      </c>
      <c r="N86" s="27">
        <v>121.85</v>
      </c>
      <c r="O86" s="27">
        <v>78.76</v>
      </c>
      <c r="P86" s="27">
        <v>146.81</v>
      </c>
      <c r="Q86" s="27">
        <v>129.42</v>
      </c>
      <c r="R86" s="27">
        <v>141.93</v>
      </c>
      <c r="S86" s="27">
        <v>65.02</v>
      </c>
      <c r="T86" s="27">
        <v>0.02</v>
      </c>
      <c r="U86" s="27">
        <v>0.46</v>
      </c>
      <c r="V86" s="27">
        <v>98.48</v>
      </c>
      <c r="W86" s="27">
        <v>273.78</v>
      </c>
      <c r="X86" s="27">
        <v>302.25</v>
      </c>
      <c r="Y86" s="27">
        <v>206.92</v>
      </c>
    </row>
    <row r="87" spans="1:25" ht="15.75">
      <c r="A87" s="26" t="s">
        <v>389</v>
      </c>
      <c r="B87" s="27">
        <v>34.69</v>
      </c>
      <c r="C87" s="27">
        <v>0</v>
      </c>
      <c r="D87" s="27">
        <v>0</v>
      </c>
      <c r="E87" s="27">
        <v>0</v>
      </c>
      <c r="F87" s="27">
        <v>0</v>
      </c>
      <c r="G87" s="27">
        <v>0</v>
      </c>
      <c r="H87" s="27">
        <v>0</v>
      </c>
      <c r="I87" s="27">
        <v>0</v>
      </c>
      <c r="J87" s="27">
        <v>0</v>
      </c>
      <c r="K87" s="27">
        <v>0</v>
      </c>
      <c r="L87" s="27">
        <v>0</v>
      </c>
      <c r="M87" s="27">
        <v>0</v>
      </c>
      <c r="N87" s="27">
        <v>0</v>
      </c>
      <c r="O87" s="27">
        <v>0</v>
      </c>
      <c r="P87" s="27">
        <v>0.64</v>
      </c>
      <c r="Q87" s="27">
        <v>1.05</v>
      </c>
      <c r="R87" s="27">
        <v>1.94</v>
      </c>
      <c r="S87" s="27">
        <v>0</v>
      </c>
      <c r="T87" s="27">
        <v>0</v>
      </c>
      <c r="U87" s="27">
        <v>41.74</v>
      </c>
      <c r="V87" s="27">
        <v>172.97</v>
      </c>
      <c r="W87" s="27">
        <v>135.34</v>
      </c>
      <c r="X87" s="27">
        <v>200.41</v>
      </c>
      <c r="Y87" s="27">
        <v>0</v>
      </c>
    </row>
    <row r="88" spans="1:25" ht="15.75">
      <c r="A88" s="26" t="s">
        <v>390</v>
      </c>
      <c r="B88" s="27">
        <v>0</v>
      </c>
      <c r="C88" s="27">
        <v>0</v>
      </c>
      <c r="D88" s="27">
        <v>0</v>
      </c>
      <c r="E88" s="27">
        <v>0</v>
      </c>
      <c r="F88" s="27">
        <v>0</v>
      </c>
      <c r="G88" s="27">
        <v>0</v>
      </c>
      <c r="H88" s="27">
        <v>0</v>
      </c>
      <c r="I88" s="27">
        <v>0</v>
      </c>
      <c r="J88" s="27">
        <v>0</v>
      </c>
      <c r="K88" s="27">
        <v>0</v>
      </c>
      <c r="L88" s="27">
        <v>0</v>
      </c>
      <c r="M88" s="27">
        <v>0</v>
      </c>
      <c r="N88" s="27">
        <v>0</v>
      </c>
      <c r="O88" s="27">
        <v>0</v>
      </c>
      <c r="P88" s="27">
        <v>0</v>
      </c>
      <c r="Q88" s="27">
        <v>0</v>
      </c>
      <c r="R88" s="27">
        <v>0</v>
      </c>
      <c r="S88" s="27">
        <v>0</v>
      </c>
      <c r="T88" s="27">
        <v>0</v>
      </c>
      <c r="U88" s="27">
        <v>0</v>
      </c>
      <c r="V88" s="27">
        <v>1.24</v>
      </c>
      <c r="W88" s="27">
        <v>62.01</v>
      </c>
      <c r="X88" s="27">
        <v>258.71</v>
      </c>
      <c r="Y88" s="27">
        <v>378.55</v>
      </c>
    </row>
    <row r="89" spans="1:25" ht="15.75">
      <c r="A89" s="26" t="s">
        <v>391</v>
      </c>
      <c r="B89" s="27">
        <v>0</v>
      </c>
      <c r="C89" s="27">
        <v>0.14</v>
      </c>
      <c r="D89" s="27">
        <v>0.44</v>
      </c>
      <c r="E89" s="27">
        <v>0.02</v>
      </c>
      <c r="F89" s="27">
        <v>0</v>
      </c>
      <c r="G89" s="27">
        <v>0</v>
      </c>
      <c r="H89" s="27">
        <v>0</v>
      </c>
      <c r="I89" s="27">
        <v>0</v>
      </c>
      <c r="J89" s="27">
        <v>0</v>
      </c>
      <c r="K89" s="27">
        <v>0</v>
      </c>
      <c r="L89" s="27">
        <v>0</v>
      </c>
      <c r="M89" s="27">
        <v>0</v>
      </c>
      <c r="N89" s="27">
        <v>0</v>
      </c>
      <c r="O89" s="27">
        <v>0</v>
      </c>
      <c r="P89" s="27">
        <v>0</v>
      </c>
      <c r="Q89" s="27">
        <v>0</v>
      </c>
      <c r="R89" s="27">
        <v>0</v>
      </c>
      <c r="S89" s="27">
        <v>0</v>
      </c>
      <c r="T89" s="27">
        <v>0</v>
      </c>
      <c r="U89" s="27">
        <v>0</v>
      </c>
      <c r="V89" s="27">
        <v>0</v>
      </c>
      <c r="W89" s="27">
        <v>1.09</v>
      </c>
      <c r="X89" s="27">
        <v>1.92</v>
      </c>
      <c r="Y89" s="27">
        <v>6.75</v>
      </c>
    </row>
    <row r="90" spans="1:25" ht="15.75">
      <c r="A90" s="26" t="s">
        <v>392</v>
      </c>
      <c r="B90" s="27">
        <v>57.52</v>
      </c>
      <c r="C90" s="27">
        <v>62.78</v>
      </c>
      <c r="D90" s="27">
        <v>34.59</v>
      </c>
      <c r="E90" s="27">
        <v>0</v>
      </c>
      <c r="F90" s="27">
        <v>0</v>
      </c>
      <c r="G90" s="27">
        <v>0</v>
      </c>
      <c r="H90" s="27">
        <v>0</v>
      </c>
      <c r="I90" s="27">
        <v>0</v>
      </c>
      <c r="J90" s="27">
        <v>0</v>
      </c>
      <c r="K90" s="27">
        <v>0</v>
      </c>
      <c r="L90" s="27">
        <v>59</v>
      </c>
      <c r="M90" s="27">
        <v>1.7</v>
      </c>
      <c r="N90" s="27">
        <v>0</v>
      </c>
      <c r="O90" s="27">
        <v>0</v>
      </c>
      <c r="P90" s="27">
        <v>0</v>
      </c>
      <c r="Q90" s="27">
        <v>0</v>
      </c>
      <c r="R90" s="27">
        <v>0</v>
      </c>
      <c r="S90" s="27">
        <v>0</v>
      </c>
      <c r="T90" s="27">
        <v>0</v>
      </c>
      <c r="U90" s="27">
        <v>22.35</v>
      </c>
      <c r="V90" s="27">
        <v>25.23</v>
      </c>
      <c r="W90" s="27">
        <v>132.86</v>
      </c>
      <c r="X90" s="27">
        <v>136.87</v>
      </c>
      <c r="Y90" s="27">
        <v>147.52</v>
      </c>
    </row>
    <row r="91" spans="1:25" ht="15.75">
      <c r="A91" s="26" t="s">
        <v>393</v>
      </c>
      <c r="B91" s="27">
        <v>2</v>
      </c>
      <c r="C91" s="27">
        <v>0.48</v>
      </c>
      <c r="D91" s="27">
        <v>0</v>
      </c>
      <c r="E91" s="27">
        <v>0</v>
      </c>
      <c r="F91" s="27">
        <v>0</v>
      </c>
      <c r="G91" s="27">
        <v>0</v>
      </c>
      <c r="H91" s="27">
        <v>0</v>
      </c>
      <c r="I91" s="27">
        <v>0</v>
      </c>
      <c r="J91" s="27">
        <v>0</v>
      </c>
      <c r="K91" s="27">
        <v>0</v>
      </c>
      <c r="L91" s="27">
        <v>0</v>
      </c>
      <c r="M91" s="27">
        <v>0.52</v>
      </c>
      <c r="N91" s="27">
        <v>0</v>
      </c>
      <c r="O91" s="27">
        <v>3.38</v>
      </c>
      <c r="P91" s="27">
        <v>34.39</v>
      </c>
      <c r="Q91" s="27">
        <v>40.09</v>
      </c>
      <c r="R91" s="27">
        <v>96.26</v>
      </c>
      <c r="S91" s="27">
        <v>0.2</v>
      </c>
      <c r="T91" s="27">
        <v>0</v>
      </c>
      <c r="U91" s="27">
        <v>0.17</v>
      </c>
      <c r="V91" s="27">
        <v>104.71</v>
      </c>
      <c r="W91" s="27">
        <v>275.94</v>
      </c>
      <c r="X91" s="27">
        <v>250.04</v>
      </c>
      <c r="Y91" s="27">
        <v>123.48</v>
      </c>
    </row>
    <row r="92" spans="1:25" ht="15.75">
      <c r="A92" s="26" t="s">
        <v>394</v>
      </c>
      <c r="B92" s="27">
        <v>0</v>
      </c>
      <c r="C92" s="27">
        <v>6.9</v>
      </c>
      <c r="D92" s="27">
        <v>0</v>
      </c>
      <c r="E92" s="27">
        <v>0</v>
      </c>
      <c r="F92" s="27">
        <v>0</v>
      </c>
      <c r="G92" s="27">
        <v>0</v>
      </c>
      <c r="H92" s="27">
        <v>0</v>
      </c>
      <c r="I92" s="27">
        <v>0</v>
      </c>
      <c r="J92" s="27">
        <v>0</v>
      </c>
      <c r="K92" s="27">
        <v>0</v>
      </c>
      <c r="L92" s="27">
        <v>0.02</v>
      </c>
      <c r="M92" s="27">
        <v>19.82</v>
      </c>
      <c r="N92" s="27">
        <v>12.71</v>
      </c>
      <c r="O92" s="27">
        <v>20.84</v>
      </c>
      <c r="P92" s="27">
        <v>0</v>
      </c>
      <c r="Q92" s="27">
        <v>0</v>
      </c>
      <c r="R92" s="27">
        <v>0</v>
      </c>
      <c r="S92" s="27">
        <v>0</v>
      </c>
      <c r="T92" s="27">
        <v>0</v>
      </c>
      <c r="U92" s="27">
        <v>0</v>
      </c>
      <c r="V92" s="27">
        <v>21.55</v>
      </c>
      <c r="W92" s="27">
        <v>73.39</v>
      </c>
      <c r="X92" s="27">
        <v>147.33</v>
      </c>
      <c r="Y92" s="27">
        <v>14.83</v>
      </c>
    </row>
    <row r="93" spans="1:25" ht="15.75">
      <c r="A93" s="26" t="s">
        <v>395</v>
      </c>
      <c r="B93" s="27">
        <v>81.38</v>
      </c>
      <c r="C93" s="27">
        <v>88.27</v>
      </c>
      <c r="D93" s="27">
        <v>118.73</v>
      </c>
      <c r="E93" s="27">
        <v>30</v>
      </c>
      <c r="F93" s="27">
        <v>0</v>
      </c>
      <c r="G93" s="27">
        <v>0</v>
      </c>
      <c r="H93" s="27">
        <v>0</v>
      </c>
      <c r="I93" s="27">
        <v>0</v>
      </c>
      <c r="J93" s="27">
        <v>0</v>
      </c>
      <c r="K93" s="27">
        <v>0</v>
      </c>
      <c r="L93" s="27">
        <v>64.08</v>
      </c>
      <c r="M93" s="27">
        <v>46.55</v>
      </c>
      <c r="N93" s="27">
        <v>39.03</v>
      </c>
      <c r="O93" s="27">
        <v>39.66</v>
      </c>
      <c r="P93" s="27">
        <v>29.87</v>
      </c>
      <c r="Q93" s="27">
        <v>8.25</v>
      </c>
      <c r="R93" s="27">
        <v>0.09</v>
      </c>
      <c r="S93" s="27">
        <v>0.25</v>
      </c>
      <c r="T93" s="27">
        <v>0</v>
      </c>
      <c r="U93" s="27">
        <v>126.83</v>
      </c>
      <c r="V93" s="27">
        <v>165.68</v>
      </c>
      <c r="W93" s="27">
        <v>235.43</v>
      </c>
      <c r="X93" s="27">
        <v>256.4</v>
      </c>
      <c r="Y93" s="27">
        <v>240.64</v>
      </c>
    </row>
    <row r="94" spans="1:25" ht="15.75">
      <c r="A94" s="26" t="s">
        <v>396</v>
      </c>
      <c r="B94" s="27">
        <v>38.49</v>
      </c>
      <c r="C94" s="27">
        <v>11.18</v>
      </c>
      <c r="D94" s="27">
        <v>1.49</v>
      </c>
      <c r="E94" s="27">
        <v>0</v>
      </c>
      <c r="F94" s="27">
        <v>0</v>
      </c>
      <c r="G94" s="27">
        <v>2.15</v>
      </c>
      <c r="H94" s="27">
        <v>0</v>
      </c>
      <c r="I94" s="27">
        <v>0</v>
      </c>
      <c r="J94" s="27">
        <v>0</v>
      </c>
      <c r="K94" s="27">
        <v>0</v>
      </c>
      <c r="L94" s="27">
        <v>0</v>
      </c>
      <c r="M94" s="27">
        <v>0</v>
      </c>
      <c r="N94" s="27">
        <v>0</v>
      </c>
      <c r="O94" s="27">
        <v>0</v>
      </c>
      <c r="P94" s="27">
        <v>0</v>
      </c>
      <c r="Q94" s="27">
        <v>0</v>
      </c>
      <c r="R94" s="27">
        <v>0</v>
      </c>
      <c r="S94" s="27">
        <v>0</v>
      </c>
      <c r="T94" s="27">
        <v>0</v>
      </c>
      <c r="U94" s="27">
        <v>0</v>
      </c>
      <c r="V94" s="27">
        <v>3.91</v>
      </c>
      <c r="W94" s="27">
        <v>44.45</v>
      </c>
      <c r="X94" s="27">
        <v>131.17</v>
      </c>
      <c r="Y94" s="27">
        <v>0.25</v>
      </c>
    </row>
    <row r="95" spans="1:25" ht="15.75">
      <c r="A95" s="26" t="s">
        <v>397</v>
      </c>
      <c r="B95" s="27">
        <v>0.1</v>
      </c>
      <c r="C95" s="27">
        <v>0</v>
      </c>
      <c r="D95" s="27">
        <v>0</v>
      </c>
      <c r="E95" s="27">
        <v>0</v>
      </c>
      <c r="F95" s="27">
        <v>0</v>
      </c>
      <c r="G95" s="27">
        <v>0</v>
      </c>
      <c r="H95" s="27">
        <v>0</v>
      </c>
      <c r="I95" s="27">
        <v>0</v>
      </c>
      <c r="J95" s="27">
        <v>0</v>
      </c>
      <c r="K95" s="27">
        <v>0</v>
      </c>
      <c r="L95" s="27">
        <v>0</v>
      </c>
      <c r="M95" s="27">
        <v>0</v>
      </c>
      <c r="N95" s="27">
        <v>0</v>
      </c>
      <c r="O95" s="27">
        <v>0</v>
      </c>
      <c r="P95" s="27">
        <v>0</v>
      </c>
      <c r="Q95" s="27">
        <v>0</v>
      </c>
      <c r="R95" s="27">
        <v>0</v>
      </c>
      <c r="S95" s="27">
        <v>0</v>
      </c>
      <c r="T95" s="27">
        <v>0</v>
      </c>
      <c r="U95" s="27">
        <v>0</v>
      </c>
      <c r="V95" s="27">
        <v>34.63</v>
      </c>
      <c r="W95" s="27">
        <v>54.33</v>
      </c>
      <c r="X95" s="27">
        <v>0.48</v>
      </c>
      <c r="Y95" s="27">
        <v>0</v>
      </c>
    </row>
    <row r="96" spans="1:25" ht="15.75">
      <c r="A96" s="26" t="s">
        <v>398</v>
      </c>
      <c r="B96" s="27">
        <v>95.4</v>
      </c>
      <c r="C96" s="27">
        <v>11.56</v>
      </c>
      <c r="D96" s="27">
        <v>49.66</v>
      </c>
      <c r="E96" s="27">
        <v>58.25</v>
      </c>
      <c r="F96" s="27">
        <v>26.35</v>
      </c>
      <c r="G96" s="27">
        <v>0</v>
      </c>
      <c r="H96" s="27">
        <v>0.78</v>
      </c>
      <c r="I96" s="27">
        <v>0</v>
      </c>
      <c r="J96" s="27">
        <v>0.73</v>
      </c>
      <c r="K96" s="27">
        <v>127.38</v>
      </c>
      <c r="L96" s="27">
        <v>160.23</v>
      </c>
      <c r="M96" s="27">
        <v>163.71</v>
      </c>
      <c r="N96" s="27">
        <v>158.78</v>
      </c>
      <c r="O96" s="27">
        <v>230.96</v>
      </c>
      <c r="P96" s="27">
        <v>247.59</v>
      </c>
      <c r="Q96" s="27">
        <v>89.26</v>
      </c>
      <c r="R96" s="27">
        <v>0</v>
      </c>
      <c r="S96" s="27">
        <v>0</v>
      </c>
      <c r="T96" s="27">
        <v>0</v>
      </c>
      <c r="U96" s="27">
        <v>0</v>
      </c>
      <c r="V96" s="27">
        <v>0.96</v>
      </c>
      <c r="W96" s="27">
        <v>132.67</v>
      </c>
      <c r="X96" s="27">
        <v>91.42</v>
      </c>
      <c r="Y96" s="27">
        <v>182.67</v>
      </c>
    </row>
    <row r="97" spans="1:25" ht="15.75">
      <c r="A97" s="26" t="s">
        <v>399</v>
      </c>
      <c r="B97" s="27">
        <v>56.58</v>
      </c>
      <c r="C97" s="27">
        <v>0</v>
      </c>
      <c r="D97" s="27">
        <v>0</v>
      </c>
      <c r="E97" s="27">
        <v>0</v>
      </c>
      <c r="F97" s="27">
        <v>0</v>
      </c>
      <c r="G97" s="27">
        <v>0</v>
      </c>
      <c r="H97" s="27">
        <v>0</v>
      </c>
      <c r="I97" s="27">
        <v>0</v>
      </c>
      <c r="J97" s="27">
        <v>0</v>
      </c>
      <c r="K97" s="27">
        <v>0</v>
      </c>
      <c r="L97" s="27">
        <v>0</v>
      </c>
      <c r="M97" s="27">
        <v>0</v>
      </c>
      <c r="N97" s="27">
        <v>0</v>
      </c>
      <c r="O97" s="27">
        <v>0</v>
      </c>
      <c r="P97" s="27">
        <v>0</v>
      </c>
      <c r="Q97" s="27">
        <v>0</v>
      </c>
      <c r="R97" s="27">
        <v>0</v>
      </c>
      <c r="S97" s="27">
        <v>0</v>
      </c>
      <c r="T97" s="27">
        <v>0</v>
      </c>
      <c r="U97" s="27">
        <v>0.84</v>
      </c>
      <c r="V97" s="27">
        <v>1.25</v>
      </c>
      <c r="W97" s="27">
        <v>32.14</v>
      </c>
      <c r="X97" s="27">
        <v>67.01</v>
      </c>
      <c r="Y97" s="27">
        <v>99.28</v>
      </c>
    </row>
    <row r="98" spans="1:25" ht="15.75">
      <c r="A98" s="26" t="s">
        <v>400</v>
      </c>
      <c r="B98" s="27">
        <v>15.43</v>
      </c>
      <c r="C98" s="27">
        <v>65.84</v>
      </c>
      <c r="D98" s="27">
        <v>37.05</v>
      </c>
      <c r="E98" s="27">
        <v>2.57</v>
      </c>
      <c r="F98" s="27">
        <v>0</v>
      </c>
      <c r="G98" s="27">
        <v>0</v>
      </c>
      <c r="H98" s="27">
        <v>0</v>
      </c>
      <c r="I98" s="27">
        <v>0</v>
      </c>
      <c r="J98" s="27">
        <v>0.62</v>
      </c>
      <c r="K98" s="27">
        <v>0.64</v>
      </c>
      <c r="L98" s="27">
        <v>60.65</v>
      </c>
      <c r="M98" s="27">
        <v>226.91</v>
      </c>
      <c r="N98" s="27">
        <v>187.11</v>
      </c>
      <c r="O98" s="27">
        <v>38.95</v>
      </c>
      <c r="P98" s="27">
        <v>5.22</v>
      </c>
      <c r="Q98" s="27">
        <v>2.22</v>
      </c>
      <c r="R98" s="27">
        <v>0</v>
      </c>
      <c r="S98" s="27">
        <v>0</v>
      </c>
      <c r="T98" s="27">
        <v>1.39</v>
      </c>
      <c r="U98" s="27">
        <v>25.43</v>
      </c>
      <c r="V98" s="27">
        <v>41.65</v>
      </c>
      <c r="W98" s="27">
        <v>339.08</v>
      </c>
      <c r="X98" s="27">
        <v>504.83</v>
      </c>
      <c r="Y98" s="27">
        <v>1341.45</v>
      </c>
    </row>
    <row r="99" spans="1:25" ht="15.75">
      <c r="A99" s="26" t="s">
        <v>401</v>
      </c>
      <c r="B99" s="27">
        <v>178.09</v>
      </c>
      <c r="C99" s="27">
        <v>190.25</v>
      </c>
      <c r="D99" s="27">
        <v>130.06</v>
      </c>
      <c r="E99" s="27">
        <v>71.96</v>
      </c>
      <c r="F99" s="27">
        <v>1.56</v>
      </c>
      <c r="G99" s="27">
        <v>1.85</v>
      </c>
      <c r="H99" s="27">
        <v>0</v>
      </c>
      <c r="I99" s="27">
        <v>0</v>
      </c>
      <c r="J99" s="27">
        <v>0</v>
      </c>
      <c r="K99" s="27">
        <v>0</v>
      </c>
      <c r="L99" s="27">
        <v>28.06</v>
      </c>
      <c r="M99" s="27">
        <v>87.89</v>
      </c>
      <c r="N99" s="27">
        <v>160.31</v>
      </c>
      <c r="O99" s="27">
        <v>94.45</v>
      </c>
      <c r="P99" s="27">
        <v>12.88</v>
      </c>
      <c r="Q99" s="27">
        <v>0.87</v>
      </c>
      <c r="R99" s="27">
        <v>23.42</v>
      </c>
      <c r="S99" s="27">
        <v>65.16</v>
      </c>
      <c r="T99" s="27">
        <v>0</v>
      </c>
      <c r="U99" s="27">
        <v>29.39</v>
      </c>
      <c r="V99" s="27">
        <v>188.21</v>
      </c>
      <c r="W99" s="27">
        <v>256.07</v>
      </c>
      <c r="X99" s="27">
        <v>161.12</v>
      </c>
      <c r="Y99" s="27">
        <v>136.51</v>
      </c>
    </row>
    <row r="100" spans="1:25" ht="15.75">
      <c r="A100" s="26" t="s">
        <v>402</v>
      </c>
      <c r="B100" s="27">
        <v>43.59</v>
      </c>
      <c r="C100" s="27">
        <v>70.21</v>
      </c>
      <c r="D100" s="27">
        <v>42.32</v>
      </c>
      <c r="E100" s="27">
        <v>3.38</v>
      </c>
      <c r="F100" s="27">
        <v>3.13</v>
      </c>
      <c r="G100" s="27">
        <v>0.06</v>
      </c>
      <c r="H100" s="27">
        <v>0</v>
      </c>
      <c r="I100" s="27">
        <v>0</v>
      </c>
      <c r="J100" s="27">
        <v>0</v>
      </c>
      <c r="K100" s="27">
        <v>11.93</v>
      </c>
      <c r="L100" s="27">
        <v>111.39</v>
      </c>
      <c r="M100" s="27">
        <v>131.64</v>
      </c>
      <c r="N100" s="27">
        <v>72.83</v>
      </c>
      <c r="O100" s="27">
        <v>79.62</v>
      </c>
      <c r="P100" s="27">
        <v>95.81</v>
      </c>
      <c r="Q100" s="27">
        <v>34.49</v>
      </c>
      <c r="R100" s="27">
        <v>1.45</v>
      </c>
      <c r="S100" s="27">
        <v>107.38</v>
      </c>
      <c r="T100" s="27">
        <v>1.97</v>
      </c>
      <c r="U100" s="27">
        <v>68.99</v>
      </c>
      <c r="V100" s="27">
        <v>119.05</v>
      </c>
      <c r="W100" s="27">
        <v>265.53</v>
      </c>
      <c r="X100" s="27">
        <v>226.89</v>
      </c>
      <c r="Y100" s="27">
        <v>110.96</v>
      </c>
    </row>
    <row r="101" spans="1:25" ht="15.75">
      <c r="A101" s="26" t="s">
        <v>403</v>
      </c>
      <c r="B101" s="27">
        <v>28.32</v>
      </c>
      <c r="C101" s="27">
        <v>49.54</v>
      </c>
      <c r="D101" s="27">
        <v>21.55</v>
      </c>
      <c r="E101" s="27">
        <v>2.24</v>
      </c>
      <c r="F101" s="27">
        <v>0</v>
      </c>
      <c r="G101" s="27">
        <v>0</v>
      </c>
      <c r="H101" s="27">
        <v>0</v>
      </c>
      <c r="I101" s="27">
        <v>0</v>
      </c>
      <c r="J101" s="27">
        <v>0</v>
      </c>
      <c r="K101" s="27">
        <v>0</v>
      </c>
      <c r="L101" s="27">
        <v>0</v>
      </c>
      <c r="M101" s="27">
        <v>0</v>
      </c>
      <c r="N101" s="27">
        <v>0</v>
      </c>
      <c r="O101" s="27">
        <v>0</v>
      </c>
      <c r="P101" s="27">
        <v>0</v>
      </c>
      <c r="Q101" s="27">
        <v>0</v>
      </c>
      <c r="R101" s="27">
        <v>0</v>
      </c>
      <c r="S101" s="27">
        <v>0</v>
      </c>
      <c r="T101" s="27">
        <v>0</v>
      </c>
      <c r="U101" s="27">
        <v>0</v>
      </c>
      <c r="V101" s="27">
        <v>0</v>
      </c>
      <c r="W101" s="27">
        <v>1.38</v>
      </c>
      <c r="X101" s="27">
        <v>0.02</v>
      </c>
      <c r="Y101" s="27">
        <v>0</v>
      </c>
    </row>
    <row r="102" spans="1:25" ht="15.75">
      <c r="A102" s="26" t="s">
        <v>404</v>
      </c>
      <c r="B102" s="27">
        <v>0.32</v>
      </c>
      <c r="C102" s="27">
        <v>0</v>
      </c>
      <c r="D102" s="27">
        <v>0</v>
      </c>
      <c r="E102" s="27">
        <v>0</v>
      </c>
      <c r="F102" s="27">
        <v>0</v>
      </c>
      <c r="G102" s="27">
        <v>0</v>
      </c>
      <c r="H102" s="27">
        <v>0</v>
      </c>
      <c r="I102" s="27">
        <v>0</v>
      </c>
      <c r="J102" s="27">
        <v>0</v>
      </c>
      <c r="K102" s="27">
        <v>0</v>
      </c>
      <c r="L102" s="27">
        <v>0</v>
      </c>
      <c r="M102" s="27">
        <v>0</v>
      </c>
      <c r="N102" s="27">
        <v>0</v>
      </c>
      <c r="O102" s="27">
        <v>0</v>
      </c>
      <c r="P102" s="27">
        <v>0</v>
      </c>
      <c r="Q102" s="27">
        <v>0</v>
      </c>
      <c r="R102" s="27">
        <v>0</v>
      </c>
      <c r="S102" s="27">
        <v>0</v>
      </c>
      <c r="T102" s="27">
        <v>0</v>
      </c>
      <c r="U102" s="27">
        <v>0</v>
      </c>
      <c r="V102" s="27">
        <v>0</v>
      </c>
      <c r="W102" s="27">
        <v>0.71</v>
      </c>
      <c r="X102" s="27">
        <v>50.93</v>
      </c>
      <c r="Y102" s="27">
        <v>16.5</v>
      </c>
    </row>
    <row r="103" spans="1:25" ht="15.75">
      <c r="A103" s="26" t="s">
        <v>405</v>
      </c>
      <c r="B103" s="27">
        <v>0</v>
      </c>
      <c r="C103" s="27">
        <v>0</v>
      </c>
      <c r="D103" s="27">
        <v>0</v>
      </c>
      <c r="E103" s="27">
        <v>0</v>
      </c>
      <c r="F103" s="27">
        <v>0</v>
      </c>
      <c r="G103" s="27">
        <v>0</v>
      </c>
      <c r="H103" s="27">
        <v>0</v>
      </c>
      <c r="I103" s="27">
        <v>0</v>
      </c>
      <c r="J103" s="27">
        <v>0</v>
      </c>
      <c r="K103" s="27">
        <v>0</v>
      </c>
      <c r="L103" s="27">
        <v>0</v>
      </c>
      <c r="M103" s="27">
        <v>0</v>
      </c>
      <c r="N103" s="27">
        <v>0</v>
      </c>
      <c r="O103" s="27">
        <v>0</v>
      </c>
      <c r="P103" s="27">
        <v>0</v>
      </c>
      <c r="Q103" s="27">
        <v>0</v>
      </c>
      <c r="R103" s="27">
        <v>0</v>
      </c>
      <c r="S103" s="27">
        <v>0</v>
      </c>
      <c r="T103" s="27">
        <v>0</v>
      </c>
      <c r="U103" s="27">
        <v>0</v>
      </c>
      <c r="V103" s="27">
        <v>0</v>
      </c>
      <c r="W103" s="27">
        <v>0</v>
      </c>
      <c r="X103" s="27">
        <v>0.4</v>
      </c>
      <c r="Y103" s="27">
        <v>39.55</v>
      </c>
    </row>
    <row r="104" spans="1:25" ht="15.75">
      <c r="A104" s="26" t="s">
        <v>406</v>
      </c>
      <c r="B104" s="27">
        <v>107.84</v>
      </c>
      <c r="C104" s="27">
        <v>59.28</v>
      </c>
      <c r="D104" s="27">
        <v>61.74</v>
      </c>
      <c r="E104" s="27">
        <v>29.1</v>
      </c>
      <c r="F104" s="27">
        <v>0</v>
      </c>
      <c r="G104" s="27">
        <v>0</v>
      </c>
      <c r="H104" s="27">
        <v>0</v>
      </c>
      <c r="I104" s="27">
        <v>210.41</v>
      </c>
      <c r="J104" s="27">
        <v>0</v>
      </c>
      <c r="K104" s="27">
        <v>0</v>
      </c>
      <c r="L104" s="27">
        <v>0</v>
      </c>
      <c r="M104" s="27">
        <v>0</v>
      </c>
      <c r="N104" s="27">
        <v>0</v>
      </c>
      <c r="O104" s="27">
        <v>0</v>
      </c>
      <c r="P104" s="27">
        <v>0</v>
      </c>
      <c r="Q104" s="27">
        <v>0</v>
      </c>
      <c r="R104" s="27">
        <v>0</v>
      </c>
      <c r="S104" s="27">
        <v>0</v>
      </c>
      <c r="T104" s="27">
        <v>0</v>
      </c>
      <c r="U104" s="27">
        <v>37.98</v>
      </c>
      <c r="V104" s="27">
        <v>155.91</v>
      </c>
      <c r="W104" s="27">
        <v>233.49</v>
      </c>
      <c r="X104" s="27">
        <v>274.13</v>
      </c>
      <c r="Y104" s="27">
        <v>314.55</v>
      </c>
    </row>
    <row r="105" spans="1:25" ht="15.75">
      <c r="A105" s="26" t="s">
        <v>407</v>
      </c>
      <c r="B105" s="27">
        <v>165.32</v>
      </c>
      <c r="C105" s="27">
        <v>213.59</v>
      </c>
      <c r="D105" s="27">
        <v>140.52</v>
      </c>
      <c r="E105" s="27">
        <v>87.52</v>
      </c>
      <c r="F105" s="27">
        <v>0</v>
      </c>
      <c r="G105" s="27">
        <v>0</v>
      </c>
      <c r="H105" s="27">
        <v>12.25</v>
      </c>
      <c r="I105" s="27">
        <v>103.67</v>
      </c>
      <c r="J105" s="27">
        <v>265.32</v>
      </c>
      <c r="K105" s="27">
        <v>240.08</v>
      </c>
      <c r="L105" s="27">
        <v>95.87</v>
      </c>
      <c r="M105" s="27">
        <v>67.24</v>
      </c>
      <c r="N105" s="27">
        <v>170.85</v>
      </c>
      <c r="O105" s="27">
        <v>19.88</v>
      </c>
      <c r="P105" s="27">
        <v>24.46</v>
      </c>
      <c r="Q105" s="27">
        <v>0</v>
      </c>
      <c r="R105" s="27">
        <v>0</v>
      </c>
      <c r="S105" s="27">
        <v>0</v>
      </c>
      <c r="T105" s="27">
        <v>0.12</v>
      </c>
      <c r="U105" s="27">
        <v>2.48</v>
      </c>
      <c r="V105" s="27">
        <v>165.04</v>
      </c>
      <c r="W105" s="27">
        <v>80.79</v>
      </c>
      <c r="X105" s="27">
        <v>40.84</v>
      </c>
      <c r="Y105" s="27">
        <v>160.74</v>
      </c>
    </row>
    <row r="106" spans="1:25" ht="15.75">
      <c r="A106" s="26" t="s">
        <v>408</v>
      </c>
      <c r="B106" s="27">
        <v>0</v>
      </c>
      <c r="C106" s="27">
        <v>0</v>
      </c>
      <c r="D106" s="27">
        <v>0</v>
      </c>
      <c r="E106" s="27">
        <v>0</v>
      </c>
      <c r="F106" s="27">
        <v>0</v>
      </c>
      <c r="G106" s="27">
        <v>0</v>
      </c>
      <c r="H106" s="27">
        <v>0</v>
      </c>
      <c r="I106" s="27">
        <v>212.16</v>
      </c>
      <c r="J106" s="27">
        <v>1.56</v>
      </c>
      <c r="K106" s="27">
        <v>63.6</v>
      </c>
      <c r="L106" s="27">
        <v>0</v>
      </c>
      <c r="M106" s="27">
        <v>0.06</v>
      </c>
      <c r="N106" s="27">
        <v>0</v>
      </c>
      <c r="O106" s="27">
        <v>0</v>
      </c>
      <c r="P106" s="27">
        <v>0</v>
      </c>
      <c r="Q106" s="27">
        <v>0</v>
      </c>
      <c r="R106" s="27">
        <v>0</v>
      </c>
      <c r="S106" s="27">
        <v>0.25</v>
      </c>
      <c r="T106" s="27">
        <v>10.72</v>
      </c>
      <c r="U106" s="27">
        <v>243.33</v>
      </c>
      <c r="V106" s="27">
        <v>159.48</v>
      </c>
      <c r="W106" s="27">
        <v>196.47</v>
      </c>
      <c r="X106" s="27">
        <v>253.75</v>
      </c>
      <c r="Y106" s="27">
        <v>213.74</v>
      </c>
    </row>
    <row r="107" spans="1:25" ht="15.75">
      <c r="A107" s="26" t="s">
        <v>409</v>
      </c>
      <c r="B107" s="27">
        <v>27.29</v>
      </c>
      <c r="C107" s="27">
        <v>39.86</v>
      </c>
      <c r="D107" s="27">
        <v>1.06</v>
      </c>
      <c r="E107" s="27">
        <v>7.68</v>
      </c>
      <c r="F107" s="27">
        <v>1.25</v>
      </c>
      <c r="G107" s="27">
        <v>0</v>
      </c>
      <c r="H107" s="27">
        <v>65.91</v>
      </c>
      <c r="I107" s="27">
        <v>100.02</v>
      </c>
      <c r="J107" s="27">
        <v>15.54</v>
      </c>
      <c r="K107" s="27">
        <v>30.93</v>
      </c>
      <c r="L107" s="27">
        <v>37.2</v>
      </c>
      <c r="M107" s="27">
        <v>146.77</v>
      </c>
      <c r="N107" s="27">
        <v>161.14</v>
      </c>
      <c r="O107" s="27">
        <v>155.89</v>
      </c>
      <c r="P107" s="27">
        <v>148.72</v>
      </c>
      <c r="Q107" s="27">
        <v>38.15</v>
      </c>
      <c r="R107" s="27">
        <v>2.28</v>
      </c>
      <c r="S107" s="27">
        <v>4.83</v>
      </c>
      <c r="T107" s="27">
        <v>6.82</v>
      </c>
      <c r="U107" s="27">
        <v>4.47</v>
      </c>
      <c r="V107" s="27">
        <v>24.3</v>
      </c>
      <c r="W107" s="27">
        <v>112.24</v>
      </c>
      <c r="X107" s="27">
        <v>223.63</v>
      </c>
      <c r="Y107" s="27">
        <v>188.38</v>
      </c>
    </row>
    <row r="108" spans="1:25" ht="15.75">
      <c r="A108" s="26" t="s">
        <v>410</v>
      </c>
      <c r="B108" s="27">
        <v>41.82</v>
      </c>
      <c r="C108" s="27">
        <v>40.07</v>
      </c>
      <c r="D108" s="27">
        <v>15.82</v>
      </c>
      <c r="E108" s="27">
        <v>0</v>
      </c>
      <c r="F108" s="27">
        <v>0</v>
      </c>
      <c r="G108" s="27">
        <v>0</v>
      </c>
      <c r="H108" s="27">
        <v>0</v>
      </c>
      <c r="I108" s="27">
        <v>54.99</v>
      </c>
      <c r="J108" s="27">
        <v>0</v>
      </c>
      <c r="K108" s="27">
        <v>0</v>
      </c>
      <c r="L108" s="27">
        <v>0</v>
      </c>
      <c r="M108" s="27">
        <v>0</v>
      </c>
      <c r="N108" s="27">
        <v>0</v>
      </c>
      <c r="O108" s="27">
        <v>0</v>
      </c>
      <c r="P108" s="27">
        <v>0</v>
      </c>
      <c r="Q108" s="27">
        <v>3.16</v>
      </c>
      <c r="R108" s="27">
        <v>17.21</v>
      </c>
      <c r="S108" s="27">
        <v>50.85</v>
      </c>
      <c r="T108" s="27">
        <v>0.04</v>
      </c>
      <c r="U108" s="27">
        <v>37.8</v>
      </c>
      <c r="V108" s="27">
        <v>87.74</v>
      </c>
      <c r="W108" s="27">
        <v>179.63</v>
      </c>
      <c r="X108" s="27">
        <v>301.82</v>
      </c>
      <c r="Y108" s="27">
        <v>248.81</v>
      </c>
    </row>
    <row r="109" spans="1:25" ht="15.75">
      <c r="A109" s="26" t="s">
        <v>411</v>
      </c>
      <c r="B109" s="27">
        <v>105.23</v>
      </c>
      <c r="C109" s="27">
        <v>154.01</v>
      </c>
      <c r="D109" s="27">
        <v>113.31</v>
      </c>
      <c r="E109" s="27">
        <v>29.56</v>
      </c>
      <c r="F109" s="27">
        <v>71.37</v>
      </c>
      <c r="G109" s="27">
        <v>61.61</v>
      </c>
      <c r="H109" s="27">
        <v>74.26</v>
      </c>
      <c r="I109" s="27">
        <v>0</v>
      </c>
      <c r="J109" s="27">
        <v>104.78</v>
      </c>
      <c r="K109" s="27">
        <v>131.99</v>
      </c>
      <c r="L109" s="27">
        <v>149.79</v>
      </c>
      <c r="M109" s="27">
        <v>64.11</v>
      </c>
      <c r="N109" s="27">
        <v>66.75</v>
      </c>
      <c r="O109" s="27">
        <v>111.04</v>
      </c>
      <c r="P109" s="27">
        <v>64.11</v>
      </c>
      <c r="Q109" s="27">
        <v>52.2</v>
      </c>
      <c r="R109" s="27">
        <v>42.75</v>
      </c>
      <c r="S109" s="27">
        <v>59.26</v>
      </c>
      <c r="T109" s="27">
        <v>136.54</v>
      </c>
      <c r="U109" s="27">
        <v>193.33</v>
      </c>
      <c r="V109" s="27">
        <v>246.84</v>
      </c>
      <c r="W109" s="27">
        <v>303.69</v>
      </c>
      <c r="X109" s="27">
        <v>274.54</v>
      </c>
      <c r="Y109" s="27">
        <v>151.19</v>
      </c>
    </row>
    <row r="110" spans="1:25" ht="15.75">
      <c r="A110" s="26" t="s">
        <v>412</v>
      </c>
      <c r="B110" s="27">
        <v>4.83</v>
      </c>
      <c r="C110" s="27">
        <v>0</v>
      </c>
      <c r="D110" s="27">
        <v>0</v>
      </c>
      <c r="E110" s="27">
        <v>0</v>
      </c>
      <c r="F110" s="27">
        <v>0</v>
      </c>
      <c r="G110" s="27">
        <v>0</v>
      </c>
      <c r="H110" s="27">
        <v>0</v>
      </c>
      <c r="I110" s="27">
        <v>0</v>
      </c>
      <c r="J110" s="27">
        <v>0.05</v>
      </c>
      <c r="K110" s="27">
        <v>66.11</v>
      </c>
      <c r="L110" s="27">
        <v>71</v>
      </c>
      <c r="M110" s="27">
        <v>106.31</v>
      </c>
      <c r="N110" s="27">
        <v>81.13</v>
      </c>
      <c r="O110" s="27">
        <v>95.55</v>
      </c>
      <c r="P110" s="27">
        <v>104.16</v>
      </c>
      <c r="Q110" s="27">
        <v>105.28</v>
      </c>
      <c r="R110" s="27">
        <v>101.33</v>
      </c>
      <c r="S110" s="27">
        <v>206.41</v>
      </c>
      <c r="T110" s="27">
        <v>33.52</v>
      </c>
      <c r="U110" s="27">
        <v>229.07</v>
      </c>
      <c r="V110" s="27">
        <v>284.91</v>
      </c>
      <c r="W110" s="27">
        <v>228.11</v>
      </c>
      <c r="X110" s="27">
        <v>227.61</v>
      </c>
      <c r="Y110" s="27">
        <v>262.24</v>
      </c>
    </row>
    <row r="111" spans="1:59" ht="15.7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3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row>
    <row r="112" spans="1:59" ht="15.7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3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row>
    <row r="113" spans="1:59" ht="33" customHeight="1">
      <c r="A113" s="64" t="s">
        <v>426</v>
      </c>
      <c r="B113" s="65"/>
      <c r="C113" s="65"/>
      <c r="D113" s="65"/>
      <c r="E113" s="65"/>
      <c r="F113" s="65"/>
      <c r="G113" s="65"/>
      <c r="H113" s="65"/>
      <c r="I113" s="65"/>
      <c r="J113" s="65"/>
      <c r="K113" s="65"/>
      <c r="L113" s="65"/>
      <c r="M113" s="65"/>
      <c r="N113" s="65"/>
      <c r="O113" s="65"/>
      <c r="P113" s="66"/>
      <c r="Q113" s="39">
        <f>Лист2!C$3</f>
        <v>-1.19</v>
      </c>
      <c r="R113" s="67"/>
      <c r="S113" s="67"/>
      <c r="T113" s="40"/>
      <c r="U113" s="12"/>
      <c r="V113" s="12"/>
      <c r="W113" s="12"/>
      <c r="X113" s="12"/>
      <c r="Y113" s="12"/>
      <c r="Z113" s="12"/>
      <c r="AA113" s="3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row>
    <row r="114" spans="1:59" ht="33" customHeight="1">
      <c r="A114" s="64" t="s">
        <v>427</v>
      </c>
      <c r="B114" s="65"/>
      <c r="C114" s="65"/>
      <c r="D114" s="65"/>
      <c r="E114" s="65"/>
      <c r="F114" s="65"/>
      <c r="G114" s="65"/>
      <c r="H114" s="65"/>
      <c r="I114" s="65"/>
      <c r="J114" s="65"/>
      <c r="K114" s="65"/>
      <c r="L114" s="65"/>
      <c r="M114" s="65"/>
      <c r="N114" s="65"/>
      <c r="O114" s="65"/>
      <c r="P114" s="66"/>
      <c r="Q114" s="39">
        <f>Лист2!D$3</f>
        <v>312.44</v>
      </c>
      <c r="R114" s="67"/>
      <c r="S114" s="67"/>
      <c r="T114" s="40"/>
      <c r="U114" s="12"/>
      <c r="V114" s="12"/>
      <c r="W114" s="12"/>
      <c r="X114" s="12"/>
      <c r="Y114" s="12"/>
      <c r="Z114" s="12"/>
      <c r="AA114" s="3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row>
    <row r="115" spans="1:59" ht="15.7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3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row>
    <row r="116" spans="1:59" ht="15.75">
      <c r="A116" s="42" t="s">
        <v>413</v>
      </c>
      <c r="B116" s="42"/>
      <c r="C116" s="42"/>
      <c r="D116" s="42"/>
      <c r="E116" s="42"/>
      <c r="F116" s="42"/>
      <c r="G116" s="42"/>
      <c r="H116" s="42"/>
      <c r="I116" s="42"/>
      <c r="J116" s="42"/>
      <c r="K116" s="42"/>
      <c r="L116" s="42"/>
      <c r="M116" s="42"/>
      <c r="N116" s="42"/>
      <c r="O116" s="42"/>
      <c r="P116" s="42"/>
      <c r="Q116" s="58">
        <f>Лист2!A$1</f>
        <v>869978.45</v>
      </c>
      <c r="R116" s="58"/>
      <c r="S116" s="17"/>
      <c r="T116" s="17"/>
      <c r="U116" s="17"/>
      <c r="V116" s="17"/>
      <c r="W116" s="17"/>
      <c r="X116" s="17"/>
      <c r="Y116" s="17"/>
      <c r="Z116" s="12"/>
      <c r="AA116" s="3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row>
    <row r="117" spans="1:59" ht="15.7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3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row>
    <row r="118" spans="1:59" ht="15.75">
      <c r="A118" s="42" t="s">
        <v>414</v>
      </c>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12"/>
      <c r="AA118" s="3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row>
    <row r="119" spans="1:59" ht="15.7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3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row>
    <row r="120" spans="1:59" ht="15.75">
      <c r="A120" s="43"/>
      <c r="B120" s="44"/>
      <c r="C120" s="44"/>
      <c r="D120" s="44"/>
      <c r="E120" s="44"/>
      <c r="F120" s="44"/>
      <c r="G120" s="44"/>
      <c r="H120" s="44"/>
      <c r="I120" s="44"/>
      <c r="J120" s="44"/>
      <c r="K120" s="44"/>
      <c r="L120" s="45"/>
      <c r="M120" s="49" t="s">
        <v>415</v>
      </c>
      <c r="N120" s="50"/>
      <c r="O120" s="50"/>
      <c r="P120" s="50"/>
      <c r="Q120" s="50"/>
      <c r="R120" s="50"/>
      <c r="S120" s="50"/>
      <c r="T120" s="51"/>
      <c r="U120" s="12"/>
      <c r="V120" s="12"/>
      <c r="W120" s="12"/>
      <c r="X120" s="12"/>
      <c r="Y120" s="12"/>
      <c r="Z120" s="12"/>
      <c r="AA120" s="3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row>
    <row r="121" spans="1:59" ht="15.75">
      <c r="A121" s="46"/>
      <c r="B121" s="47"/>
      <c r="C121" s="47"/>
      <c r="D121" s="47"/>
      <c r="E121" s="47"/>
      <c r="F121" s="47"/>
      <c r="G121" s="47"/>
      <c r="H121" s="47"/>
      <c r="I121" s="47"/>
      <c r="J121" s="47"/>
      <c r="K121" s="47"/>
      <c r="L121" s="48"/>
      <c r="M121" s="49" t="s">
        <v>416</v>
      </c>
      <c r="N121" s="51"/>
      <c r="O121" s="49" t="s">
        <v>417</v>
      </c>
      <c r="P121" s="51"/>
      <c r="Q121" s="49" t="s">
        <v>418</v>
      </c>
      <c r="R121" s="51"/>
      <c r="S121" s="49" t="s">
        <v>419</v>
      </c>
      <c r="T121" s="51"/>
      <c r="U121" s="12"/>
      <c r="V121" s="12"/>
      <c r="W121" s="12"/>
      <c r="X121" s="12"/>
      <c r="Y121" s="12"/>
      <c r="Z121" s="12"/>
      <c r="AA121" s="3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row>
    <row r="122" spans="1:59" ht="15.75">
      <c r="A122" s="36" t="s">
        <v>420</v>
      </c>
      <c r="B122" s="37"/>
      <c r="C122" s="37"/>
      <c r="D122" s="37"/>
      <c r="E122" s="37"/>
      <c r="F122" s="37"/>
      <c r="G122" s="37"/>
      <c r="H122" s="37"/>
      <c r="I122" s="37"/>
      <c r="J122" s="37"/>
      <c r="K122" s="37"/>
      <c r="L122" s="38"/>
      <c r="M122" s="39">
        <v>0</v>
      </c>
      <c r="N122" s="40"/>
      <c r="O122" s="39">
        <v>0</v>
      </c>
      <c r="P122" s="40"/>
      <c r="Q122" s="39">
        <v>0</v>
      </c>
      <c r="R122" s="40"/>
      <c r="S122" s="39">
        <v>0</v>
      </c>
      <c r="T122" s="40"/>
      <c r="U122" s="12"/>
      <c r="V122" s="12"/>
      <c r="W122" s="12"/>
      <c r="X122" s="12"/>
      <c r="Y122" s="12"/>
      <c r="Z122" s="12"/>
      <c r="AA122" s="3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row>
    <row r="123" spans="1:59" ht="15.7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3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row>
    <row r="124" spans="1:59" ht="33" customHeight="1">
      <c r="A124" s="41" t="s">
        <v>434</v>
      </c>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12"/>
      <c r="AA124" s="32"/>
      <c r="AB124" s="34"/>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row>
    <row r="125" spans="1:59" ht="15.7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3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row>
    <row r="126" spans="1:59" ht="40.5" customHeight="1">
      <c r="A126" s="35" t="s">
        <v>422</v>
      </c>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12"/>
      <c r="AA126" s="3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row>
    <row r="127" spans="1:59" ht="15.7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3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row>
    <row r="128" spans="1:59" ht="15.7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3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row>
    <row r="129" spans="1:59" ht="15.7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3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row>
    <row r="130" spans="1:59" ht="15.7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9"/>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row>
    <row r="131" spans="1:59" ht="15.7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9"/>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row>
    <row r="132" spans="1:59" ht="15.7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9"/>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row>
  </sheetData>
  <sheetProtection/>
  <mergeCells count="33">
    <mergeCell ref="A2:Y2"/>
    <mergeCell ref="E3:L3"/>
    <mergeCell ref="M3:O3"/>
    <mergeCell ref="E4:L4"/>
    <mergeCell ref="M4:O4"/>
    <mergeCell ref="A6:Y6"/>
    <mergeCell ref="A8:Y8"/>
    <mergeCell ref="A10:A11"/>
    <mergeCell ref="B10:Y10"/>
    <mergeCell ref="A44:A45"/>
    <mergeCell ref="B44:Y44"/>
    <mergeCell ref="A78:A79"/>
    <mergeCell ref="B78:Y78"/>
    <mergeCell ref="A113:P113"/>
    <mergeCell ref="Q113:T113"/>
    <mergeCell ref="A114:P114"/>
    <mergeCell ref="Q114:T114"/>
    <mergeCell ref="A116:P116"/>
    <mergeCell ref="Q116:R116"/>
    <mergeCell ref="A118:Y118"/>
    <mergeCell ref="A120:L121"/>
    <mergeCell ref="M120:T120"/>
    <mergeCell ref="M121:N121"/>
    <mergeCell ref="O121:P121"/>
    <mergeCell ref="Q121:R121"/>
    <mergeCell ref="S121:T121"/>
    <mergeCell ref="A126:Y126"/>
    <mergeCell ref="A122:L122"/>
    <mergeCell ref="M122:N122"/>
    <mergeCell ref="O122:P122"/>
    <mergeCell ref="Q122:R122"/>
    <mergeCell ref="S122:T122"/>
    <mergeCell ref="A124:Y124"/>
  </mergeCells>
  <printOptions horizontalCentered="1"/>
  <pageMargins left="0.1968503937007874" right="0.1968503937007874" top="0.1968503937007874" bottom="0.1968503937007874" header="0" footer="0"/>
  <pageSetup fitToHeight="1" fitToWidth="1" horizontalDpi="600" verticalDpi="600" orientation="portrait" paperSize="9" scale="38" r:id="rId1"/>
</worksheet>
</file>

<file path=xl/worksheets/sheet12.xml><?xml version="1.0" encoding="utf-8"?>
<worksheet xmlns="http://schemas.openxmlformats.org/spreadsheetml/2006/main" xmlns:r="http://schemas.openxmlformats.org/officeDocument/2006/relationships">
  <sheetPr>
    <tabColor theme="3" tint="0.7999799847602844"/>
    <pageSetUpPr fitToPage="1"/>
  </sheetPr>
  <dimension ref="A1:BG73"/>
  <sheetViews>
    <sheetView view="pageBreakPreview" zoomScale="90" zoomScaleSheetLayoutView="90" zoomScalePageLayoutView="0" workbookViewId="0" topLeftCell="A1">
      <selection activeCell="S5" sqref="S5"/>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12"/>
      <c r="Y1" s="12"/>
      <c r="Z1" s="12"/>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0" t="s">
        <v>436</v>
      </c>
      <c r="B2" s="60"/>
      <c r="C2" s="60"/>
      <c r="D2" s="60"/>
      <c r="E2" s="60"/>
      <c r="F2" s="60"/>
      <c r="G2" s="60"/>
      <c r="H2" s="60"/>
      <c r="I2" s="60"/>
      <c r="J2" s="60"/>
      <c r="K2" s="60"/>
      <c r="L2" s="60"/>
      <c r="M2" s="60"/>
      <c r="N2" s="60"/>
      <c r="O2" s="60"/>
      <c r="P2" s="60"/>
      <c r="Q2" s="60"/>
      <c r="R2" s="60"/>
      <c r="S2" s="60"/>
      <c r="T2" s="60"/>
      <c r="U2" s="60"/>
      <c r="V2" s="60"/>
      <c r="W2" s="60"/>
      <c r="X2" s="60"/>
      <c r="Y2" s="60"/>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1" t="str">
        <f>XDO_?CUSTOMER_NAME?</f>
        <v>ООО "Уральская энергосбытовая компания"</v>
      </c>
      <c r="F3" s="61"/>
      <c r="G3" s="61"/>
      <c r="H3" s="61"/>
      <c r="I3" s="61"/>
      <c r="J3" s="61"/>
      <c r="K3" s="61"/>
      <c r="L3" s="61"/>
      <c r="M3" s="62" t="str">
        <f>XDO_?PERIOD?</f>
        <v>в мартe 2024 года</v>
      </c>
      <c r="N3" s="62"/>
      <c r="O3" s="62"/>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63" t="s">
        <v>352</v>
      </c>
      <c r="F4" s="63"/>
      <c r="G4" s="63"/>
      <c r="H4" s="63"/>
      <c r="I4" s="63"/>
      <c r="J4" s="63"/>
      <c r="K4" s="63"/>
      <c r="L4" s="63"/>
      <c r="M4" s="63" t="s">
        <v>431</v>
      </c>
      <c r="N4" s="63"/>
      <c r="O4" s="63"/>
      <c r="P4" s="31"/>
      <c r="Q4" s="31"/>
      <c r="R4" s="31"/>
      <c r="S4" s="31"/>
      <c r="T4" s="31"/>
      <c r="U4" s="31"/>
      <c r="V4" s="31"/>
      <c r="W4" s="31"/>
      <c r="X4" s="31"/>
      <c r="Y4" s="31"/>
      <c r="Z4" s="12"/>
      <c r="AA4" s="6"/>
      <c r="AB4" s="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52" t="s">
        <v>354</v>
      </c>
      <c r="B6" s="52"/>
      <c r="C6" s="52"/>
      <c r="D6" s="52"/>
      <c r="E6" s="52"/>
      <c r="F6" s="52"/>
      <c r="G6" s="52"/>
      <c r="H6" s="52"/>
      <c r="I6" s="52"/>
      <c r="J6" s="52"/>
      <c r="K6" s="52"/>
      <c r="L6" s="52"/>
      <c r="M6" s="52"/>
      <c r="N6" s="52"/>
      <c r="O6" s="52"/>
      <c r="P6" s="52"/>
      <c r="Q6" s="52"/>
      <c r="R6" s="52"/>
      <c r="S6" s="52"/>
      <c r="T6" s="52"/>
      <c r="U6" s="52"/>
      <c r="V6" s="52"/>
      <c r="W6" s="52"/>
      <c r="X6" s="52"/>
      <c r="Y6" s="52"/>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7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42" t="s">
        <v>355</v>
      </c>
      <c r="B8" s="42"/>
      <c r="C8" s="42"/>
      <c r="D8" s="42"/>
      <c r="E8" s="42"/>
      <c r="F8" s="42"/>
      <c r="G8" s="42"/>
      <c r="H8" s="42"/>
      <c r="I8" s="42"/>
      <c r="J8" s="42"/>
      <c r="K8" s="42"/>
      <c r="L8" s="42"/>
      <c r="M8" s="42"/>
      <c r="N8" s="42"/>
      <c r="O8" s="42"/>
      <c r="P8" s="42"/>
      <c r="Q8" s="42"/>
      <c r="R8" s="42"/>
      <c r="S8" s="42"/>
      <c r="T8" s="42"/>
      <c r="U8" s="42"/>
      <c r="V8" s="42"/>
      <c r="W8" s="42"/>
      <c r="X8" s="42"/>
      <c r="Y8" s="42"/>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5.75">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68" t="s">
        <v>356</v>
      </c>
      <c r="B10" s="70" t="s">
        <v>357</v>
      </c>
      <c r="C10" s="71"/>
      <c r="D10" s="71"/>
      <c r="E10" s="71"/>
      <c r="F10" s="71"/>
      <c r="G10" s="71"/>
      <c r="H10" s="71"/>
      <c r="I10" s="71"/>
      <c r="J10" s="71"/>
      <c r="K10" s="71"/>
      <c r="L10" s="71"/>
      <c r="M10" s="71"/>
      <c r="N10" s="71"/>
      <c r="O10" s="71"/>
      <c r="P10" s="71"/>
      <c r="Q10" s="71"/>
      <c r="R10" s="71"/>
      <c r="S10" s="71"/>
      <c r="T10" s="71"/>
      <c r="U10" s="71"/>
      <c r="V10" s="71"/>
      <c r="W10" s="71"/>
      <c r="X10" s="71"/>
      <c r="Y10" s="72"/>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1.5" customHeight="1">
      <c r="A11" s="69"/>
      <c r="B11" s="33" t="s">
        <v>358</v>
      </c>
      <c r="C11" s="33" t="s">
        <v>359</v>
      </c>
      <c r="D11" s="33" t="s">
        <v>360</v>
      </c>
      <c r="E11" s="33" t="s">
        <v>361</v>
      </c>
      <c r="F11" s="33" t="s">
        <v>362</v>
      </c>
      <c r="G11" s="33" t="s">
        <v>363</v>
      </c>
      <c r="H11" s="33" t="s">
        <v>364</v>
      </c>
      <c r="I11" s="33" t="s">
        <v>365</v>
      </c>
      <c r="J11" s="33" t="s">
        <v>366</v>
      </c>
      <c r="K11" s="33" t="s">
        <v>367</v>
      </c>
      <c r="L11" s="33" t="s">
        <v>368</v>
      </c>
      <c r="M11" s="33" t="s">
        <v>369</v>
      </c>
      <c r="N11" s="33" t="s">
        <v>370</v>
      </c>
      <c r="O11" s="33" t="s">
        <v>371</v>
      </c>
      <c r="P11" s="33" t="s">
        <v>372</v>
      </c>
      <c r="Q11" s="33" t="s">
        <v>373</v>
      </c>
      <c r="R11" s="33" t="s">
        <v>374</v>
      </c>
      <c r="S11" s="33" t="s">
        <v>375</v>
      </c>
      <c r="T11" s="33" t="s">
        <v>376</v>
      </c>
      <c r="U11" s="33" t="s">
        <v>377</v>
      </c>
      <c r="V11" s="33" t="s">
        <v>378</v>
      </c>
      <c r="W11" s="33" t="s">
        <v>379</v>
      </c>
      <c r="X11" s="33" t="s">
        <v>380</v>
      </c>
      <c r="Y11" s="33"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6.5" customHeight="1">
      <c r="A12" s="28" t="s">
        <v>382</v>
      </c>
      <c r="B12" s="29">
        <v>1482.63</v>
      </c>
      <c r="C12" s="29">
        <v>1438.68</v>
      </c>
      <c r="D12" s="29">
        <v>1484.72</v>
      </c>
      <c r="E12" s="29">
        <v>1509.78</v>
      </c>
      <c r="F12" s="29">
        <v>1604.73</v>
      </c>
      <c r="G12" s="29">
        <v>1680.02</v>
      </c>
      <c r="H12" s="29">
        <v>1759.72</v>
      </c>
      <c r="I12" s="29">
        <v>1812.96</v>
      </c>
      <c r="J12" s="29">
        <v>1951.68</v>
      </c>
      <c r="K12" s="29">
        <v>1936.62</v>
      </c>
      <c r="L12" s="29">
        <v>1913.96</v>
      </c>
      <c r="M12" s="29">
        <v>1960.85</v>
      </c>
      <c r="N12" s="29">
        <v>1973.55</v>
      </c>
      <c r="O12" s="29">
        <v>1947.7</v>
      </c>
      <c r="P12" s="29">
        <v>1938.2</v>
      </c>
      <c r="Q12" s="29">
        <v>2007.48</v>
      </c>
      <c r="R12" s="29">
        <v>2028.12</v>
      </c>
      <c r="S12" s="29">
        <v>2053.84</v>
      </c>
      <c r="T12" s="29">
        <v>2007.58</v>
      </c>
      <c r="U12" s="29">
        <v>1930.86</v>
      </c>
      <c r="V12" s="29">
        <v>1855.58</v>
      </c>
      <c r="W12" s="29">
        <v>1767.58</v>
      </c>
      <c r="X12" s="29">
        <v>1631.37</v>
      </c>
      <c r="Y12" s="29">
        <v>1588.02</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6.5" customHeight="1">
      <c r="A13" s="28" t="s">
        <v>383</v>
      </c>
      <c r="B13" s="29">
        <v>1701.95</v>
      </c>
      <c r="C13" s="29">
        <v>1653.19</v>
      </c>
      <c r="D13" s="29">
        <v>1648.66</v>
      </c>
      <c r="E13" s="29">
        <v>1648.01</v>
      </c>
      <c r="F13" s="29">
        <v>1653.82</v>
      </c>
      <c r="G13" s="29">
        <v>1668.76</v>
      </c>
      <c r="H13" s="29">
        <v>1742.85</v>
      </c>
      <c r="I13" s="29">
        <v>1895.93</v>
      </c>
      <c r="J13" s="29">
        <v>2108.41</v>
      </c>
      <c r="K13" s="29">
        <v>2117.18</v>
      </c>
      <c r="L13" s="29">
        <v>2106.36</v>
      </c>
      <c r="M13" s="29">
        <v>2099.2</v>
      </c>
      <c r="N13" s="29">
        <v>2089.69</v>
      </c>
      <c r="O13" s="29">
        <v>2063.37</v>
      </c>
      <c r="P13" s="29">
        <v>2044.64</v>
      </c>
      <c r="Q13" s="29">
        <v>2056.88</v>
      </c>
      <c r="R13" s="29">
        <v>2110.16</v>
      </c>
      <c r="S13" s="29">
        <v>2137.71</v>
      </c>
      <c r="T13" s="29">
        <v>2073.58</v>
      </c>
      <c r="U13" s="29">
        <v>2004.7</v>
      </c>
      <c r="V13" s="29">
        <v>1955.93</v>
      </c>
      <c r="W13" s="29">
        <v>1876.49</v>
      </c>
      <c r="X13" s="29">
        <v>1691.03</v>
      </c>
      <c r="Y13" s="29">
        <v>1646.55</v>
      </c>
    </row>
    <row r="14" spans="1:25" ht="16.5" customHeight="1">
      <c r="A14" s="28" t="s">
        <v>384</v>
      </c>
      <c r="B14" s="29">
        <v>1619.45</v>
      </c>
      <c r="C14" s="29">
        <v>1589.97</v>
      </c>
      <c r="D14" s="29">
        <v>1519.41</v>
      </c>
      <c r="E14" s="29">
        <v>1542.02</v>
      </c>
      <c r="F14" s="29">
        <v>1583.01</v>
      </c>
      <c r="G14" s="29">
        <v>1621.23</v>
      </c>
      <c r="H14" s="29">
        <v>1655.76</v>
      </c>
      <c r="I14" s="29">
        <v>1693.09</v>
      </c>
      <c r="J14" s="29">
        <v>1859.5</v>
      </c>
      <c r="K14" s="29">
        <v>1924.88</v>
      </c>
      <c r="L14" s="29">
        <v>1927.99</v>
      </c>
      <c r="M14" s="29">
        <v>1914.53</v>
      </c>
      <c r="N14" s="29">
        <v>1902.27</v>
      </c>
      <c r="O14" s="29">
        <v>1882.11</v>
      </c>
      <c r="P14" s="29">
        <v>1899.15</v>
      </c>
      <c r="Q14" s="29">
        <v>1900.88</v>
      </c>
      <c r="R14" s="29">
        <v>1931.79</v>
      </c>
      <c r="S14" s="29">
        <v>1977.03</v>
      </c>
      <c r="T14" s="29">
        <v>2030.99</v>
      </c>
      <c r="U14" s="29">
        <v>1931.48</v>
      </c>
      <c r="V14" s="29">
        <v>1841.07</v>
      </c>
      <c r="W14" s="29">
        <v>1740.98</v>
      </c>
      <c r="X14" s="29">
        <v>1638.35</v>
      </c>
      <c r="Y14" s="29">
        <v>1577.09</v>
      </c>
    </row>
    <row r="15" spans="1:25" ht="16.5" customHeight="1">
      <c r="A15" s="28" t="s">
        <v>385</v>
      </c>
      <c r="B15" s="29">
        <v>1566.68</v>
      </c>
      <c r="C15" s="29">
        <v>1479.54</v>
      </c>
      <c r="D15" s="29">
        <v>1459.44</v>
      </c>
      <c r="E15" s="29">
        <v>1471.04</v>
      </c>
      <c r="F15" s="29">
        <v>1543.37</v>
      </c>
      <c r="G15" s="29">
        <v>1685.2</v>
      </c>
      <c r="H15" s="29">
        <v>1724.86</v>
      </c>
      <c r="I15" s="29">
        <v>1943.91</v>
      </c>
      <c r="J15" s="29">
        <v>2016.37</v>
      </c>
      <c r="K15" s="29">
        <v>2030.27</v>
      </c>
      <c r="L15" s="29">
        <v>2016.13</v>
      </c>
      <c r="M15" s="29">
        <v>2013.17</v>
      </c>
      <c r="N15" s="29">
        <v>2015.21</v>
      </c>
      <c r="O15" s="29">
        <v>1974.97</v>
      </c>
      <c r="P15" s="29">
        <v>1971.46</v>
      </c>
      <c r="Q15" s="29">
        <v>1977.7</v>
      </c>
      <c r="R15" s="29">
        <v>2006.74</v>
      </c>
      <c r="S15" s="29">
        <v>2052.56</v>
      </c>
      <c r="T15" s="29">
        <v>2009.74</v>
      </c>
      <c r="U15" s="29">
        <v>1958.19</v>
      </c>
      <c r="V15" s="29">
        <v>1840.78</v>
      </c>
      <c r="W15" s="29">
        <v>1730.25</v>
      </c>
      <c r="X15" s="29">
        <v>1608.75</v>
      </c>
      <c r="Y15" s="29">
        <v>1508.6</v>
      </c>
    </row>
    <row r="16" spans="1:25" ht="16.5" customHeight="1">
      <c r="A16" s="28" t="s">
        <v>386</v>
      </c>
      <c r="B16" s="29">
        <v>1458.9</v>
      </c>
      <c r="C16" s="29">
        <v>1422.01</v>
      </c>
      <c r="D16" s="29">
        <v>1422.13</v>
      </c>
      <c r="E16" s="29">
        <v>1429.46</v>
      </c>
      <c r="F16" s="29">
        <v>1505.19</v>
      </c>
      <c r="G16" s="29">
        <v>1643.29</v>
      </c>
      <c r="H16" s="29">
        <v>1706.48</v>
      </c>
      <c r="I16" s="29">
        <v>1795.46</v>
      </c>
      <c r="J16" s="29">
        <v>1893.25</v>
      </c>
      <c r="K16" s="29">
        <v>1873.12</v>
      </c>
      <c r="L16" s="29">
        <v>1840.66</v>
      </c>
      <c r="M16" s="29">
        <v>1819.1</v>
      </c>
      <c r="N16" s="29">
        <v>1805.29</v>
      </c>
      <c r="O16" s="29">
        <v>1774.15</v>
      </c>
      <c r="P16" s="29">
        <v>1784.97</v>
      </c>
      <c r="Q16" s="29">
        <v>1807.49</v>
      </c>
      <c r="R16" s="29">
        <v>1852.64</v>
      </c>
      <c r="S16" s="29">
        <v>1863.08</v>
      </c>
      <c r="T16" s="29">
        <v>1816.5</v>
      </c>
      <c r="U16" s="29">
        <v>1764.65</v>
      </c>
      <c r="V16" s="29">
        <v>1669.76</v>
      </c>
      <c r="W16" s="29">
        <v>1637.14</v>
      </c>
      <c r="X16" s="29">
        <v>1558.14</v>
      </c>
      <c r="Y16" s="29">
        <v>1417.23</v>
      </c>
    </row>
    <row r="17" spans="1:25" ht="16.5" customHeight="1">
      <c r="A17" s="28" t="s">
        <v>387</v>
      </c>
      <c r="B17" s="29">
        <v>1479.24</v>
      </c>
      <c r="C17" s="29">
        <v>1413.85</v>
      </c>
      <c r="D17" s="29">
        <v>1415.21</v>
      </c>
      <c r="E17" s="29">
        <v>1431.56</v>
      </c>
      <c r="F17" s="29">
        <v>1553.17</v>
      </c>
      <c r="G17" s="29">
        <v>1669.69</v>
      </c>
      <c r="H17" s="29">
        <v>1741.9</v>
      </c>
      <c r="I17" s="29">
        <v>1851.79</v>
      </c>
      <c r="J17" s="29">
        <v>1908.91</v>
      </c>
      <c r="K17" s="29">
        <v>1914.27</v>
      </c>
      <c r="L17" s="29">
        <v>1875.04</v>
      </c>
      <c r="M17" s="29">
        <v>1917.56</v>
      </c>
      <c r="N17" s="29">
        <v>1898.31</v>
      </c>
      <c r="O17" s="29">
        <v>1889.98</v>
      </c>
      <c r="P17" s="29">
        <v>1884.13</v>
      </c>
      <c r="Q17" s="29">
        <v>1894.08</v>
      </c>
      <c r="R17" s="29">
        <v>1902.52</v>
      </c>
      <c r="S17" s="29">
        <v>1925.84</v>
      </c>
      <c r="T17" s="29">
        <v>1948.3</v>
      </c>
      <c r="U17" s="29">
        <v>1887.08</v>
      </c>
      <c r="V17" s="29">
        <v>1828.11</v>
      </c>
      <c r="W17" s="29">
        <v>1750.01</v>
      </c>
      <c r="X17" s="29">
        <v>1612.9</v>
      </c>
      <c r="Y17" s="29">
        <v>1548.67</v>
      </c>
    </row>
    <row r="18" spans="1:25" ht="16.5" customHeight="1">
      <c r="A18" s="28" t="s">
        <v>388</v>
      </c>
      <c r="B18" s="29">
        <v>1418.36</v>
      </c>
      <c r="C18" s="29">
        <v>1412.97</v>
      </c>
      <c r="D18" s="29">
        <v>1414.14</v>
      </c>
      <c r="E18" s="29">
        <v>1421.12</v>
      </c>
      <c r="F18" s="29">
        <v>1483.51</v>
      </c>
      <c r="G18" s="29">
        <v>1641.96</v>
      </c>
      <c r="H18" s="29">
        <v>1741.64</v>
      </c>
      <c r="I18" s="29">
        <v>1900.02</v>
      </c>
      <c r="J18" s="29">
        <v>1909.15</v>
      </c>
      <c r="K18" s="29">
        <v>1920.61</v>
      </c>
      <c r="L18" s="29">
        <v>1875.59</v>
      </c>
      <c r="M18" s="29">
        <v>1940.11</v>
      </c>
      <c r="N18" s="29">
        <v>1925.17</v>
      </c>
      <c r="O18" s="29">
        <v>1933.03</v>
      </c>
      <c r="P18" s="29">
        <v>1922.59</v>
      </c>
      <c r="Q18" s="29">
        <v>1932.08</v>
      </c>
      <c r="R18" s="29">
        <v>1974.2</v>
      </c>
      <c r="S18" s="29">
        <v>1946.85</v>
      </c>
      <c r="T18" s="29">
        <v>1901.75</v>
      </c>
      <c r="U18" s="29">
        <v>1876.73</v>
      </c>
      <c r="V18" s="29">
        <v>1830.36</v>
      </c>
      <c r="W18" s="29">
        <v>1830.98</v>
      </c>
      <c r="X18" s="29">
        <v>1705.81</v>
      </c>
      <c r="Y18" s="29">
        <v>1608.26</v>
      </c>
    </row>
    <row r="19" spans="1:25" ht="16.5" customHeight="1">
      <c r="A19" s="28" t="s">
        <v>389</v>
      </c>
      <c r="B19" s="29">
        <v>1601.81</v>
      </c>
      <c r="C19" s="29">
        <v>1509.12</v>
      </c>
      <c r="D19" s="29">
        <v>1453.58</v>
      </c>
      <c r="E19" s="29">
        <v>1452.55</v>
      </c>
      <c r="F19" s="29">
        <v>1467.54</v>
      </c>
      <c r="G19" s="29">
        <v>1540.57</v>
      </c>
      <c r="H19" s="29">
        <v>1586.65</v>
      </c>
      <c r="I19" s="29">
        <v>1692.47</v>
      </c>
      <c r="J19" s="29">
        <v>1795.13</v>
      </c>
      <c r="K19" s="29">
        <v>1793.04</v>
      </c>
      <c r="L19" s="29">
        <v>1790.84</v>
      </c>
      <c r="M19" s="29">
        <v>1785.11</v>
      </c>
      <c r="N19" s="29">
        <v>1770.17</v>
      </c>
      <c r="O19" s="29">
        <v>1765.91</v>
      </c>
      <c r="P19" s="29">
        <v>1762.51</v>
      </c>
      <c r="Q19" s="29">
        <v>1775.49</v>
      </c>
      <c r="R19" s="29">
        <v>1796.13</v>
      </c>
      <c r="S19" s="29">
        <v>1823.26</v>
      </c>
      <c r="T19" s="29">
        <v>1820.49</v>
      </c>
      <c r="U19" s="29">
        <v>1797.81</v>
      </c>
      <c r="V19" s="29">
        <v>1775.55</v>
      </c>
      <c r="W19" s="29">
        <v>1722.66</v>
      </c>
      <c r="X19" s="29">
        <v>1622.13</v>
      </c>
      <c r="Y19" s="29">
        <v>1556.26</v>
      </c>
    </row>
    <row r="20" spans="1:25" ht="16.5" customHeight="1">
      <c r="A20" s="28" t="s">
        <v>390</v>
      </c>
      <c r="B20" s="29">
        <v>1578.98</v>
      </c>
      <c r="C20" s="29">
        <v>1491.44</v>
      </c>
      <c r="D20" s="29">
        <v>1459.26</v>
      </c>
      <c r="E20" s="29">
        <v>1450.58</v>
      </c>
      <c r="F20" s="29">
        <v>1494.97</v>
      </c>
      <c r="G20" s="29">
        <v>1554.78</v>
      </c>
      <c r="H20" s="29">
        <v>1651.28</v>
      </c>
      <c r="I20" s="29">
        <v>1730.05</v>
      </c>
      <c r="J20" s="29">
        <v>1861.68</v>
      </c>
      <c r="K20" s="29">
        <v>1874.95</v>
      </c>
      <c r="L20" s="29">
        <v>1872.62</v>
      </c>
      <c r="M20" s="29">
        <v>1856.23</v>
      </c>
      <c r="N20" s="29">
        <v>1837.55</v>
      </c>
      <c r="O20" s="29">
        <v>1826.16</v>
      </c>
      <c r="P20" s="29">
        <v>1834.88</v>
      </c>
      <c r="Q20" s="29">
        <v>1851.36</v>
      </c>
      <c r="R20" s="29">
        <v>1867.77</v>
      </c>
      <c r="S20" s="29">
        <v>1901.1</v>
      </c>
      <c r="T20" s="29">
        <v>1883.97</v>
      </c>
      <c r="U20" s="29">
        <v>1851.81</v>
      </c>
      <c r="V20" s="29">
        <v>1798.43</v>
      </c>
      <c r="W20" s="29">
        <v>1739.76</v>
      </c>
      <c r="X20" s="29">
        <v>1646.23</v>
      </c>
      <c r="Y20" s="29">
        <v>1564.6</v>
      </c>
    </row>
    <row r="21" spans="1:25" ht="16.5" customHeight="1">
      <c r="A21" s="28" t="s">
        <v>391</v>
      </c>
      <c r="B21" s="29">
        <v>1469.11</v>
      </c>
      <c r="C21" s="29">
        <v>1418.02</v>
      </c>
      <c r="D21" s="29">
        <v>1417.5</v>
      </c>
      <c r="E21" s="29">
        <v>1411.29</v>
      </c>
      <c r="F21" s="29">
        <v>1453.2</v>
      </c>
      <c r="G21" s="29">
        <v>1509.53</v>
      </c>
      <c r="H21" s="29">
        <v>1568.94</v>
      </c>
      <c r="I21" s="29">
        <v>1690.36</v>
      </c>
      <c r="J21" s="29">
        <v>1830.58</v>
      </c>
      <c r="K21" s="29">
        <v>1840.32</v>
      </c>
      <c r="L21" s="29">
        <v>1851.56</v>
      </c>
      <c r="M21" s="29">
        <v>1835.54</v>
      </c>
      <c r="N21" s="29">
        <v>1824.8</v>
      </c>
      <c r="O21" s="29">
        <v>1819.9</v>
      </c>
      <c r="P21" s="29">
        <v>1826.29</v>
      </c>
      <c r="Q21" s="29">
        <v>1838.44</v>
      </c>
      <c r="R21" s="29">
        <v>1887.91</v>
      </c>
      <c r="S21" s="29">
        <v>1926.3</v>
      </c>
      <c r="T21" s="29">
        <v>1912.69</v>
      </c>
      <c r="U21" s="29">
        <v>1877.4</v>
      </c>
      <c r="V21" s="29">
        <v>1771.73</v>
      </c>
      <c r="W21" s="29">
        <v>1722.98</v>
      </c>
      <c r="X21" s="29">
        <v>1597.06</v>
      </c>
      <c r="Y21" s="29">
        <v>1449.92</v>
      </c>
    </row>
    <row r="22" spans="1:25" ht="16.5" customHeight="1">
      <c r="A22" s="28" t="s">
        <v>392</v>
      </c>
      <c r="B22" s="29">
        <v>1414.95</v>
      </c>
      <c r="C22" s="29">
        <v>1408.62</v>
      </c>
      <c r="D22" s="29">
        <v>1406.78</v>
      </c>
      <c r="E22" s="29">
        <v>1411.8</v>
      </c>
      <c r="F22" s="29">
        <v>1490.47</v>
      </c>
      <c r="G22" s="29">
        <v>1606.82</v>
      </c>
      <c r="H22" s="29">
        <v>1718.84</v>
      </c>
      <c r="I22" s="29">
        <v>1831.24</v>
      </c>
      <c r="J22" s="29">
        <v>1870.72</v>
      </c>
      <c r="K22" s="29">
        <v>1893.12</v>
      </c>
      <c r="L22" s="29">
        <v>1867.47</v>
      </c>
      <c r="M22" s="29">
        <v>1867.83</v>
      </c>
      <c r="N22" s="29">
        <v>1848.15</v>
      </c>
      <c r="O22" s="29">
        <v>1820.09</v>
      </c>
      <c r="P22" s="29">
        <v>1808.1</v>
      </c>
      <c r="Q22" s="29">
        <v>1826.99</v>
      </c>
      <c r="R22" s="29">
        <v>1861.76</v>
      </c>
      <c r="S22" s="29">
        <v>1870.45</v>
      </c>
      <c r="T22" s="29">
        <v>1837.8</v>
      </c>
      <c r="U22" s="29">
        <v>1770.42</v>
      </c>
      <c r="V22" s="29">
        <v>1687.67</v>
      </c>
      <c r="W22" s="29">
        <v>1657.7</v>
      </c>
      <c r="X22" s="29">
        <v>1534.95</v>
      </c>
      <c r="Y22" s="29">
        <v>1405.24</v>
      </c>
    </row>
    <row r="23" spans="1:25" ht="16.5" customHeight="1">
      <c r="A23" s="28" t="s">
        <v>393</v>
      </c>
      <c r="B23" s="29">
        <v>1438.78</v>
      </c>
      <c r="C23" s="29">
        <v>1410.59</v>
      </c>
      <c r="D23" s="29">
        <v>1408.69</v>
      </c>
      <c r="E23" s="29">
        <v>1433.44</v>
      </c>
      <c r="F23" s="29">
        <v>1497.77</v>
      </c>
      <c r="G23" s="29">
        <v>1660.68</v>
      </c>
      <c r="H23" s="29">
        <v>1741.59</v>
      </c>
      <c r="I23" s="29">
        <v>1884.49</v>
      </c>
      <c r="J23" s="29">
        <v>1901.03</v>
      </c>
      <c r="K23" s="29">
        <v>1897.64</v>
      </c>
      <c r="L23" s="29">
        <v>1871.16</v>
      </c>
      <c r="M23" s="29">
        <v>1871.79</v>
      </c>
      <c r="N23" s="29">
        <v>1850.33</v>
      </c>
      <c r="O23" s="29">
        <v>1852.59</v>
      </c>
      <c r="P23" s="29">
        <v>1852.63</v>
      </c>
      <c r="Q23" s="29">
        <v>1896.54</v>
      </c>
      <c r="R23" s="29">
        <v>1913.61</v>
      </c>
      <c r="S23" s="29">
        <v>1930.95</v>
      </c>
      <c r="T23" s="29">
        <v>1935</v>
      </c>
      <c r="U23" s="29">
        <v>1859.01</v>
      </c>
      <c r="V23" s="29">
        <v>1783.5</v>
      </c>
      <c r="W23" s="29">
        <v>1697.93</v>
      </c>
      <c r="X23" s="29">
        <v>1601.69</v>
      </c>
      <c r="Y23" s="29">
        <v>1464.76</v>
      </c>
    </row>
    <row r="24" spans="1:25" ht="16.5" customHeight="1">
      <c r="A24" s="28" t="s">
        <v>394</v>
      </c>
      <c r="B24" s="29">
        <v>1422.09</v>
      </c>
      <c r="C24" s="29">
        <v>1416.34</v>
      </c>
      <c r="D24" s="29">
        <v>1409.24</v>
      </c>
      <c r="E24" s="29">
        <v>1420.94</v>
      </c>
      <c r="F24" s="29">
        <v>1476.02</v>
      </c>
      <c r="G24" s="29">
        <v>1633.14</v>
      </c>
      <c r="H24" s="29">
        <v>1767.71</v>
      </c>
      <c r="I24" s="29">
        <v>1909.79</v>
      </c>
      <c r="J24" s="29">
        <v>1869.4</v>
      </c>
      <c r="K24" s="29">
        <v>1914.52</v>
      </c>
      <c r="L24" s="29">
        <v>1894.88</v>
      </c>
      <c r="M24" s="29">
        <v>1850</v>
      </c>
      <c r="N24" s="29">
        <v>1830.63</v>
      </c>
      <c r="O24" s="29">
        <v>1855.93</v>
      </c>
      <c r="P24" s="29">
        <v>1838.65</v>
      </c>
      <c r="Q24" s="29">
        <v>1842.23</v>
      </c>
      <c r="R24" s="29">
        <v>1849.57</v>
      </c>
      <c r="S24" s="29">
        <v>1864.61</v>
      </c>
      <c r="T24" s="29">
        <v>1835.88</v>
      </c>
      <c r="U24" s="29">
        <v>1819.33</v>
      </c>
      <c r="V24" s="29">
        <v>1741.78</v>
      </c>
      <c r="W24" s="29">
        <v>1682.08</v>
      </c>
      <c r="X24" s="29">
        <v>1588.92</v>
      </c>
      <c r="Y24" s="29">
        <v>1453.6</v>
      </c>
    </row>
    <row r="25" spans="1:25" ht="16.5" customHeight="1">
      <c r="A25" s="28" t="s">
        <v>395</v>
      </c>
      <c r="B25" s="29">
        <v>1447.82</v>
      </c>
      <c r="C25" s="29">
        <v>1410.29</v>
      </c>
      <c r="D25" s="29">
        <v>1411.96</v>
      </c>
      <c r="E25" s="29">
        <v>1444.37</v>
      </c>
      <c r="F25" s="29">
        <v>1499.01</v>
      </c>
      <c r="G25" s="29">
        <v>1643.06</v>
      </c>
      <c r="H25" s="29">
        <v>1723.64</v>
      </c>
      <c r="I25" s="29">
        <v>1838.05</v>
      </c>
      <c r="J25" s="29">
        <v>1839.82</v>
      </c>
      <c r="K25" s="29">
        <v>1876.36</v>
      </c>
      <c r="L25" s="29">
        <v>1854.74</v>
      </c>
      <c r="M25" s="29">
        <v>1879.91</v>
      </c>
      <c r="N25" s="29">
        <v>1858.06</v>
      </c>
      <c r="O25" s="29">
        <v>1833.5</v>
      </c>
      <c r="P25" s="29">
        <v>1839.15</v>
      </c>
      <c r="Q25" s="29">
        <v>1849.15</v>
      </c>
      <c r="R25" s="29">
        <v>1866.5</v>
      </c>
      <c r="S25" s="29">
        <v>1861.53</v>
      </c>
      <c r="T25" s="29">
        <v>1891.11</v>
      </c>
      <c r="U25" s="29">
        <v>1832.09</v>
      </c>
      <c r="V25" s="29">
        <v>1768.85</v>
      </c>
      <c r="W25" s="29">
        <v>1703.13</v>
      </c>
      <c r="X25" s="29">
        <v>1626.76</v>
      </c>
      <c r="Y25" s="29">
        <v>1506.92</v>
      </c>
    </row>
    <row r="26" spans="1:25" ht="16.5" customHeight="1">
      <c r="A26" s="28" t="s">
        <v>396</v>
      </c>
      <c r="B26" s="29">
        <v>1446.38</v>
      </c>
      <c r="C26" s="29">
        <v>1412.14</v>
      </c>
      <c r="D26" s="29">
        <v>1413.53</v>
      </c>
      <c r="E26" s="29">
        <v>1426.06</v>
      </c>
      <c r="F26" s="29">
        <v>1492.24</v>
      </c>
      <c r="G26" s="29">
        <v>1649.28</v>
      </c>
      <c r="H26" s="29">
        <v>1716.86</v>
      </c>
      <c r="I26" s="29">
        <v>1832.48</v>
      </c>
      <c r="J26" s="29">
        <v>1844.49</v>
      </c>
      <c r="K26" s="29">
        <v>1851.92</v>
      </c>
      <c r="L26" s="29">
        <v>1830.8</v>
      </c>
      <c r="M26" s="29">
        <v>1857.95</v>
      </c>
      <c r="N26" s="29">
        <v>1855.23</v>
      </c>
      <c r="O26" s="29">
        <v>1843.96</v>
      </c>
      <c r="P26" s="29">
        <v>1851.93</v>
      </c>
      <c r="Q26" s="29">
        <v>1894.05</v>
      </c>
      <c r="R26" s="29">
        <v>1928.63</v>
      </c>
      <c r="S26" s="29">
        <v>1912.07</v>
      </c>
      <c r="T26" s="29">
        <v>1899.46</v>
      </c>
      <c r="U26" s="29">
        <v>1882.7</v>
      </c>
      <c r="V26" s="29">
        <v>1828.97</v>
      </c>
      <c r="W26" s="29">
        <v>1742.06</v>
      </c>
      <c r="X26" s="29">
        <v>1643.12</v>
      </c>
      <c r="Y26" s="29">
        <v>1598.48</v>
      </c>
    </row>
    <row r="27" spans="1:25" ht="16.5" customHeight="1">
      <c r="A27" s="28" t="s">
        <v>397</v>
      </c>
      <c r="B27" s="29">
        <v>1617.36</v>
      </c>
      <c r="C27" s="29">
        <v>1505.66</v>
      </c>
      <c r="D27" s="29">
        <v>1500.74</v>
      </c>
      <c r="E27" s="29">
        <v>1484.95</v>
      </c>
      <c r="F27" s="29">
        <v>1502.16</v>
      </c>
      <c r="G27" s="29">
        <v>1628.62</v>
      </c>
      <c r="H27" s="29">
        <v>1685.24</v>
      </c>
      <c r="I27" s="29">
        <v>1716.95</v>
      </c>
      <c r="J27" s="29">
        <v>1894.08</v>
      </c>
      <c r="K27" s="29">
        <v>1954</v>
      </c>
      <c r="L27" s="29">
        <v>1965.76</v>
      </c>
      <c r="M27" s="29">
        <v>1952.28</v>
      </c>
      <c r="N27" s="29">
        <v>1925.52</v>
      </c>
      <c r="O27" s="29">
        <v>1924.19</v>
      </c>
      <c r="P27" s="29">
        <v>1880.05</v>
      </c>
      <c r="Q27" s="29">
        <v>1861.71</v>
      </c>
      <c r="R27" s="29">
        <v>1906.12</v>
      </c>
      <c r="S27" s="29">
        <v>1981.14</v>
      </c>
      <c r="T27" s="29">
        <v>1965.84</v>
      </c>
      <c r="U27" s="29">
        <v>1902.1</v>
      </c>
      <c r="V27" s="29">
        <v>1806.11</v>
      </c>
      <c r="W27" s="29">
        <v>1721.6</v>
      </c>
      <c r="X27" s="29">
        <v>1639.36</v>
      </c>
      <c r="Y27" s="29">
        <v>1581.77</v>
      </c>
    </row>
    <row r="28" spans="1:25" ht="16.5" customHeight="1">
      <c r="A28" s="28" t="s">
        <v>398</v>
      </c>
      <c r="B28" s="29">
        <v>1644.75</v>
      </c>
      <c r="C28" s="29">
        <v>1531.16</v>
      </c>
      <c r="D28" s="29">
        <v>1501</v>
      </c>
      <c r="E28" s="29">
        <v>1475.97</v>
      </c>
      <c r="F28" s="29">
        <v>1484.5</v>
      </c>
      <c r="G28" s="29">
        <v>1550.5</v>
      </c>
      <c r="H28" s="29">
        <v>1659.59</v>
      </c>
      <c r="I28" s="29">
        <v>1702.26</v>
      </c>
      <c r="J28" s="29">
        <v>1749.38</v>
      </c>
      <c r="K28" s="29">
        <v>1862.17</v>
      </c>
      <c r="L28" s="29">
        <v>1849.04</v>
      </c>
      <c r="M28" s="29">
        <v>1846.32</v>
      </c>
      <c r="N28" s="29">
        <v>1836.69</v>
      </c>
      <c r="O28" s="29">
        <v>1840.44</v>
      </c>
      <c r="P28" s="29">
        <v>1869.09</v>
      </c>
      <c r="Q28" s="29">
        <v>1915.78</v>
      </c>
      <c r="R28" s="29">
        <v>1953.14</v>
      </c>
      <c r="S28" s="29">
        <v>1972.76</v>
      </c>
      <c r="T28" s="29">
        <v>2078.83</v>
      </c>
      <c r="U28" s="29">
        <v>2112.49</v>
      </c>
      <c r="V28" s="29">
        <v>1931.39</v>
      </c>
      <c r="W28" s="29">
        <v>1756.88</v>
      </c>
      <c r="X28" s="29">
        <v>1658.18</v>
      </c>
      <c r="Y28" s="29">
        <v>1630.37</v>
      </c>
    </row>
    <row r="29" spans="1:25" ht="16.5" customHeight="1">
      <c r="A29" s="28" t="s">
        <v>399</v>
      </c>
      <c r="B29" s="29">
        <v>1614.46</v>
      </c>
      <c r="C29" s="29">
        <v>1523.36</v>
      </c>
      <c r="D29" s="29">
        <v>1506.15</v>
      </c>
      <c r="E29" s="29">
        <v>1521.34</v>
      </c>
      <c r="F29" s="29">
        <v>1602.86</v>
      </c>
      <c r="G29" s="29">
        <v>1706.37</v>
      </c>
      <c r="H29" s="29">
        <v>1768.46</v>
      </c>
      <c r="I29" s="29">
        <v>1849.28</v>
      </c>
      <c r="J29" s="29">
        <v>1965.65</v>
      </c>
      <c r="K29" s="29">
        <v>2006.66</v>
      </c>
      <c r="L29" s="29">
        <v>1962.72</v>
      </c>
      <c r="M29" s="29">
        <v>1969.17</v>
      </c>
      <c r="N29" s="29">
        <v>1953.35</v>
      </c>
      <c r="O29" s="29">
        <v>1949.43</v>
      </c>
      <c r="P29" s="29">
        <v>1940.97</v>
      </c>
      <c r="Q29" s="29">
        <v>1954.05</v>
      </c>
      <c r="R29" s="29">
        <v>1986.98</v>
      </c>
      <c r="S29" s="29">
        <v>1917.71</v>
      </c>
      <c r="T29" s="29">
        <v>1936.65</v>
      </c>
      <c r="U29" s="29">
        <v>1915.12</v>
      </c>
      <c r="V29" s="29">
        <v>1801.78</v>
      </c>
      <c r="W29" s="29">
        <v>1706.28</v>
      </c>
      <c r="X29" s="29">
        <v>1646.51</v>
      </c>
      <c r="Y29" s="29">
        <v>1581.44</v>
      </c>
    </row>
    <row r="30" spans="1:25" ht="16.5" customHeight="1">
      <c r="A30" s="28" t="s">
        <v>400</v>
      </c>
      <c r="B30" s="29">
        <v>1498.23</v>
      </c>
      <c r="C30" s="29">
        <v>1476.78</v>
      </c>
      <c r="D30" s="29">
        <v>1475.46</v>
      </c>
      <c r="E30" s="29">
        <v>1486.1</v>
      </c>
      <c r="F30" s="29">
        <v>1550.83</v>
      </c>
      <c r="G30" s="29">
        <v>1668.16</v>
      </c>
      <c r="H30" s="29">
        <v>1731.54</v>
      </c>
      <c r="I30" s="29">
        <v>1786.24</v>
      </c>
      <c r="J30" s="29">
        <v>1975.8</v>
      </c>
      <c r="K30" s="29">
        <v>2023.55</v>
      </c>
      <c r="L30" s="29">
        <v>1956.98</v>
      </c>
      <c r="M30" s="29">
        <v>1897.15</v>
      </c>
      <c r="N30" s="29">
        <v>1853.06</v>
      </c>
      <c r="O30" s="29">
        <v>1812.02</v>
      </c>
      <c r="P30" s="29">
        <v>1824.52</v>
      </c>
      <c r="Q30" s="29">
        <v>1844.62</v>
      </c>
      <c r="R30" s="29">
        <v>1842.94</v>
      </c>
      <c r="S30" s="29">
        <v>1826.64</v>
      </c>
      <c r="T30" s="29">
        <v>1911.49</v>
      </c>
      <c r="U30" s="29">
        <v>1942.16</v>
      </c>
      <c r="V30" s="29">
        <v>1788.37</v>
      </c>
      <c r="W30" s="29">
        <v>1680.4</v>
      </c>
      <c r="X30" s="29">
        <v>1609.78</v>
      </c>
      <c r="Y30" s="29">
        <v>1535.86</v>
      </c>
    </row>
    <row r="31" spans="1:25" ht="16.5" customHeight="1">
      <c r="A31" s="28" t="s">
        <v>401</v>
      </c>
      <c r="B31" s="29">
        <v>1484.15</v>
      </c>
      <c r="C31" s="29">
        <v>1460.86</v>
      </c>
      <c r="D31" s="29">
        <v>1454.25</v>
      </c>
      <c r="E31" s="29">
        <v>1478.1</v>
      </c>
      <c r="F31" s="29">
        <v>1509.58</v>
      </c>
      <c r="G31" s="29">
        <v>1632.09</v>
      </c>
      <c r="H31" s="29">
        <v>1721.2</v>
      </c>
      <c r="I31" s="29">
        <v>1759.43</v>
      </c>
      <c r="J31" s="29">
        <v>1843.04</v>
      </c>
      <c r="K31" s="29">
        <v>1872.91</v>
      </c>
      <c r="L31" s="29">
        <v>1875.38</v>
      </c>
      <c r="M31" s="29">
        <v>1898.6</v>
      </c>
      <c r="N31" s="29">
        <v>1880.32</v>
      </c>
      <c r="O31" s="29">
        <v>1890.43</v>
      </c>
      <c r="P31" s="29">
        <v>1884.15</v>
      </c>
      <c r="Q31" s="29">
        <v>1890.43</v>
      </c>
      <c r="R31" s="29">
        <v>1895.81</v>
      </c>
      <c r="S31" s="29">
        <v>1857.53</v>
      </c>
      <c r="T31" s="29">
        <v>1893</v>
      </c>
      <c r="U31" s="29">
        <v>1881.65</v>
      </c>
      <c r="V31" s="29">
        <v>1776.98</v>
      </c>
      <c r="W31" s="29">
        <v>1720.39</v>
      </c>
      <c r="X31" s="29">
        <v>1620.73</v>
      </c>
      <c r="Y31" s="29">
        <v>1575.5</v>
      </c>
    </row>
    <row r="32" spans="1:25" ht="16.5" customHeight="1">
      <c r="A32" s="28" t="s">
        <v>402</v>
      </c>
      <c r="B32" s="29">
        <v>1490.44</v>
      </c>
      <c r="C32" s="29">
        <v>1475.58</v>
      </c>
      <c r="D32" s="29">
        <v>1473.32</v>
      </c>
      <c r="E32" s="29">
        <v>1498.07</v>
      </c>
      <c r="F32" s="29">
        <v>1528.83</v>
      </c>
      <c r="G32" s="29">
        <v>1652.11</v>
      </c>
      <c r="H32" s="29">
        <v>1696.87</v>
      </c>
      <c r="I32" s="29">
        <v>1786.05</v>
      </c>
      <c r="J32" s="29">
        <v>1785.9</v>
      </c>
      <c r="K32" s="29">
        <v>1784.8</v>
      </c>
      <c r="L32" s="29">
        <v>1757.78</v>
      </c>
      <c r="M32" s="29">
        <v>1775.94</v>
      </c>
      <c r="N32" s="29">
        <v>1767.86</v>
      </c>
      <c r="O32" s="29">
        <v>1778.77</v>
      </c>
      <c r="P32" s="29">
        <v>1775.68</v>
      </c>
      <c r="Q32" s="29">
        <v>1781.6</v>
      </c>
      <c r="R32" s="29">
        <v>1789.06</v>
      </c>
      <c r="S32" s="29">
        <v>1766.65</v>
      </c>
      <c r="T32" s="29">
        <v>1760.08</v>
      </c>
      <c r="U32" s="29">
        <v>1776.11</v>
      </c>
      <c r="V32" s="29">
        <v>1697.41</v>
      </c>
      <c r="W32" s="29">
        <v>1673.99</v>
      </c>
      <c r="X32" s="29">
        <v>1573.34</v>
      </c>
      <c r="Y32" s="29">
        <v>1514.11</v>
      </c>
    </row>
    <row r="33" spans="1:25" ht="16.5" customHeight="1">
      <c r="A33" s="28" t="s">
        <v>403</v>
      </c>
      <c r="B33" s="29">
        <v>1426.01</v>
      </c>
      <c r="C33" s="29">
        <v>1400.59</v>
      </c>
      <c r="D33" s="29">
        <v>1405.08</v>
      </c>
      <c r="E33" s="29">
        <v>1410.11</v>
      </c>
      <c r="F33" s="29">
        <v>1496.64</v>
      </c>
      <c r="G33" s="29">
        <v>1639.23</v>
      </c>
      <c r="H33" s="29">
        <v>1684.53</v>
      </c>
      <c r="I33" s="29">
        <v>1758.58</v>
      </c>
      <c r="J33" s="29">
        <v>1781.95</v>
      </c>
      <c r="K33" s="29">
        <v>1769.57</v>
      </c>
      <c r="L33" s="29">
        <v>1757.43</v>
      </c>
      <c r="M33" s="29">
        <v>1772.99</v>
      </c>
      <c r="N33" s="29">
        <v>1781.83</v>
      </c>
      <c r="O33" s="29">
        <v>1781.79</v>
      </c>
      <c r="P33" s="29">
        <v>1795.89</v>
      </c>
      <c r="Q33" s="29">
        <v>1835.25</v>
      </c>
      <c r="R33" s="29">
        <v>1856.22</v>
      </c>
      <c r="S33" s="29">
        <v>1843.39</v>
      </c>
      <c r="T33" s="29">
        <v>1846.15</v>
      </c>
      <c r="U33" s="29">
        <v>1814.22</v>
      </c>
      <c r="V33" s="29">
        <v>1688.2</v>
      </c>
      <c r="W33" s="29">
        <v>1659.17</v>
      </c>
      <c r="X33" s="29">
        <v>1588.72</v>
      </c>
      <c r="Y33" s="29">
        <v>1514.23</v>
      </c>
    </row>
    <row r="34" spans="1:25" ht="16.5" customHeight="1">
      <c r="A34" s="28" t="s">
        <v>404</v>
      </c>
      <c r="B34" s="29">
        <v>1614.46</v>
      </c>
      <c r="C34" s="29">
        <v>1593.55</v>
      </c>
      <c r="D34" s="29">
        <v>1572.35</v>
      </c>
      <c r="E34" s="29">
        <v>1580.66</v>
      </c>
      <c r="F34" s="29">
        <v>1605.76</v>
      </c>
      <c r="G34" s="29">
        <v>1628.5</v>
      </c>
      <c r="H34" s="29">
        <v>1656.18</v>
      </c>
      <c r="I34" s="29">
        <v>1736.43</v>
      </c>
      <c r="J34" s="29">
        <v>1834.92</v>
      </c>
      <c r="K34" s="29">
        <v>1856.32</v>
      </c>
      <c r="L34" s="29">
        <v>1856.39</v>
      </c>
      <c r="M34" s="29">
        <v>1843.34</v>
      </c>
      <c r="N34" s="29">
        <v>1828.92</v>
      </c>
      <c r="O34" s="29">
        <v>1829.99</v>
      </c>
      <c r="P34" s="29">
        <v>1836.11</v>
      </c>
      <c r="Q34" s="29">
        <v>1877.58</v>
      </c>
      <c r="R34" s="29">
        <v>1903.81</v>
      </c>
      <c r="S34" s="29">
        <v>1901.62</v>
      </c>
      <c r="T34" s="29">
        <v>1921.09</v>
      </c>
      <c r="U34" s="29">
        <v>1962.04</v>
      </c>
      <c r="V34" s="29">
        <v>1834.88</v>
      </c>
      <c r="W34" s="29">
        <v>1735.91</v>
      </c>
      <c r="X34" s="29">
        <v>1631.66</v>
      </c>
      <c r="Y34" s="29">
        <v>1597.92</v>
      </c>
    </row>
    <row r="35" spans="1:25" ht="16.5" customHeight="1">
      <c r="A35" s="28" t="s">
        <v>405</v>
      </c>
      <c r="B35" s="29">
        <v>1557.67</v>
      </c>
      <c r="C35" s="29">
        <v>1461.83</v>
      </c>
      <c r="D35" s="29">
        <v>1428.27</v>
      </c>
      <c r="E35" s="29">
        <v>1429.91</v>
      </c>
      <c r="F35" s="29">
        <v>1441.73</v>
      </c>
      <c r="G35" s="29">
        <v>1470.73</v>
      </c>
      <c r="H35" s="29">
        <v>1517.15</v>
      </c>
      <c r="I35" s="29">
        <v>1644.96</v>
      </c>
      <c r="J35" s="29">
        <v>1676.37</v>
      </c>
      <c r="K35" s="29">
        <v>1759.03</v>
      </c>
      <c r="L35" s="29">
        <v>1761.8</v>
      </c>
      <c r="M35" s="29">
        <v>1762.62</v>
      </c>
      <c r="N35" s="29">
        <v>1761.65</v>
      </c>
      <c r="O35" s="29">
        <v>1755.17</v>
      </c>
      <c r="P35" s="29">
        <v>1772.89</v>
      </c>
      <c r="Q35" s="29">
        <v>1816.67</v>
      </c>
      <c r="R35" s="29">
        <v>1841.46</v>
      </c>
      <c r="S35" s="29">
        <v>1838.88</v>
      </c>
      <c r="T35" s="29">
        <v>1870.24</v>
      </c>
      <c r="U35" s="29">
        <v>1894.28</v>
      </c>
      <c r="V35" s="29">
        <v>1769.89</v>
      </c>
      <c r="W35" s="29">
        <v>1655.74</v>
      </c>
      <c r="X35" s="29">
        <v>1601.58</v>
      </c>
      <c r="Y35" s="29">
        <v>1530.6</v>
      </c>
    </row>
    <row r="36" spans="1:25" ht="16.5" customHeight="1">
      <c r="A36" s="28" t="s">
        <v>406</v>
      </c>
      <c r="B36" s="29">
        <v>1550.51</v>
      </c>
      <c r="C36" s="29">
        <v>1469.83</v>
      </c>
      <c r="D36" s="29">
        <v>1436.17</v>
      </c>
      <c r="E36" s="29">
        <v>1448.64</v>
      </c>
      <c r="F36" s="29">
        <v>1558.8</v>
      </c>
      <c r="G36" s="29">
        <v>1635.94</v>
      </c>
      <c r="H36" s="29">
        <v>1676.11</v>
      </c>
      <c r="I36" s="29">
        <v>1702.09</v>
      </c>
      <c r="J36" s="29">
        <v>1775.97</v>
      </c>
      <c r="K36" s="29">
        <v>1771.83</v>
      </c>
      <c r="L36" s="29">
        <v>1808.64</v>
      </c>
      <c r="M36" s="29">
        <v>1790.77</v>
      </c>
      <c r="N36" s="29">
        <v>1791.97</v>
      </c>
      <c r="O36" s="29">
        <v>1795.43</v>
      </c>
      <c r="P36" s="29">
        <v>1812.1</v>
      </c>
      <c r="Q36" s="29">
        <v>1863.51</v>
      </c>
      <c r="R36" s="29">
        <v>1926.35</v>
      </c>
      <c r="S36" s="29">
        <v>1875.31</v>
      </c>
      <c r="T36" s="29">
        <v>1870.78</v>
      </c>
      <c r="U36" s="29">
        <v>1874.54</v>
      </c>
      <c r="V36" s="29">
        <v>1735.98</v>
      </c>
      <c r="W36" s="29">
        <v>1666.22</v>
      </c>
      <c r="X36" s="29">
        <v>1555.24</v>
      </c>
      <c r="Y36" s="29">
        <v>1512.42</v>
      </c>
    </row>
    <row r="37" spans="1:25" ht="16.5" customHeight="1">
      <c r="A37" s="28" t="s">
        <v>407</v>
      </c>
      <c r="B37" s="29">
        <v>1455.01</v>
      </c>
      <c r="C37" s="29">
        <v>1417.04</v>
      </c>
      <c r="D37" s="29">
        <v>1362.61</v>
      </c>
      <c r="E37" s="29">
        <v>1374.56</v>
      </c>
      <c r="F37" s="29">
        <v>1439.67</v>
      </c>
      <c r="G37" s="29">
        <v>1564.25</v>
      </c>
      <c r="H37" s="29">
        <v>1663.67</v>
      </c>
      <c r="I37" s="29">
        <v>1739.67</v>
      </c>
      <c r="J37" s="29">
        <v>1745.97</v>
      </c>
      <c r="K37" s="29">
        <v>1752.82</v>
      </c>
      <c r="L37" s="29">
        <v>1736.26</v>
      </c>
      <c r="M37" s="29">
        <v>1755.89</v>
      </c>
      <c r="N37" s="29">
        <v>1750.96</v>
      </c>
      <c r="O37" s="29">
        <v>1746.9</v>
      </c>
      <c r="P37" s="29">
        <v>1761.19</v>
      </c>
      <c r="Q37" s="29">
        <v>1783.51</v>
      </c>
      <c r="R37" s="29">
        <v>1794.81</v>
      </c>
      <c r="S37" s="29">
        <v>1787.34</v>
      </c>
      <c r="T37" s="29">
        <v>1740.65</v>
      </c>
      <c r="U37" s="29">
        <v>1693</v>
      </c>
      <c r="V37" s="29">
        <v>1634.29</v>
      </c>
      <c r="W37" s="29">
        <v>1576.1</v>
      </c>
      <c r="X37" s="29">
        <v>1453.12</v>
      </c>
      <c r="Y37" s="29">
        <v>1394.83</v>
      </c>
    </row>
    <row r="38" spans="1:25" ht="16.5" customHeight="1">
      <c r="A38" s="28" t="s">
        <v>408</v>
      </c>
      <c r="B38" s="29">
        <v>1356.46</v>
      </c>
      <c r="C38" s="29">
        <v>1347.95</v>
      </c>
      <c r="D38" s="29">
        <v>1348.15</v>
      </c>
      <c r="E38" s="29">
        <v>1375.28</v>
      </c>
      <c r="F38" s="29">
        <v>1383.51</v>
      </c>
      <c r="G38" s="29">
        <v>1478.6</v>
      </c>
      <c r="H38" s="29">
        <v>1648.48</v>
      </c>
      <c r="I38" s="29">
        <v>1667.64</v>
      </c>
      <c r="J38" s="29">
        <v>1676.88</v>
      </c>
      <c r="K38" s="29">
        <v>1663.52</v>
      </c>
      <c r="L38" s="29">
        <v>1648</v>
      </c>
      <c r="M38" s="29">
        <v>1656.47</v>
      </c>
      <c r="N38" s="29">
        <v>1637.95</v>
      </c>
      <c r="O38" s="29">
        <v>1633.8</v>
      </c>
      <c r="P38" s="29">
        <v>1667.85</v>
      </c>
      <c r="Q38" s="29">
        <v>1670.03</v>
      </c>
      <c r="R38" s="29">
        <v>1690.6</v>
      </c>
      <c r="S38" s="29">
        <v>1675.4</v>
      </c>
      <c r="T38" s="29">
        <v>1660.81</v>
      </c>
      <c r="U38" s="29">
        <v>1666.48</v>
      </c>
      <c r="V38" s="29">
        <v>1596.42</v>
      </c>
      <c r="W38" s="29">
        <v>1548.46</v>
      </c>
      <c r="X38" s="29">
        <v>1395.44</v>
      </c>
      <c r="Y38" s="29">
        <v>1353.15</v>
      </c>
    </row>
    <row r="39" spans="1:25" ht="16.5" customHeight="1">
      <c r="A39" s="28" t="s">
        <v>409</v>
      </c>
      <c r="B39" s="29">
        <v>1324.28</v>
      </c>
      <c r="C39" s="29">
        <v>1313.87</v>
      </c>
      <c r="D39" s="29">
        <v>1324.35</v>
      </c>
      <c r="E39" s="29">
        <v>1341.17</v>
      </c>
      <c r="F39" s="29">
        <v>1373.75</v>
      </c>
      <c r="G39" s="29">
        <v>1468.17</v>
      </c>
      <c r="H39" s="29">
        <v>1572.32</v>
      </c>
      <c r="I39" s="29">
        <v>1607.03</v>
      </c>
      <c r="J39" s="29">
        <v>1658.15</v>
      </c>
      <c r="K39" s="29">
        <v>1633.03</v>
      </c>
      <c r="L39" s="29">
        <v>1626.67</v>
      </c>
      <c r="M39" s="29">
        <v>1630.22</v>
      </c>
      <c r="N39" s="29">
        <v>1626.52</v>
      </c>
      <c r="O39" s="29">
        <v>1633.8</v>
      </c>
      <c r="P39" s="29">
        <v>1636.85</v>
      </c>
      <c r="Q39" s="29">
        <v>1696.26</v>
      </c>
      <c r="R39" s="29">
        <v>1685.47</v>
      </c>
      <c r="S39" s="29">
        <v>1673.87</v>
      </c>
      <c r="T39" s="29">
        <v>1654.4</v>
      </c>
      <c r="U39" s="29">
        <v>1641.63</v>
      </c>
      <c r="V39" s="29">
        <v>1589.52</v>
      </c>
      <c r="W39" s="29">
        <v>1544.74</v>
      </c>
      <c r="X39" s="29">
        <v>1461.99</v>
      </c>
      <c r="Y39" s="29">
        <v>1385.78</v>
      </c>
    </row>
    <row r="40" spans="1:25" ht="16.5" customHeight="1">
      <c r="A40" s="28" t="s">
        <v>410</v>
      </c>
      <c r="B40" s="29">
        <v>1409.05</v>
      </c>
      <c r="C40" s="29">
        <v>1380.16</v>
      </c>
      <c r="D40" s="29">
        <v>1384.86</v>
      </c>
      <c r="E40" s="29">
        <v>1405.71</v>
      </c>
      <c r="F40" s="29">
        <v>1442.24</v>
      </c>
      <c r="G40" s="29">
        <v>1539.43</v>
      </c>
      <c r="H40" s="29">
        <v>1599.55</v>
      </c>
      <c r="I40" s="29">
        <v>1678.46</v>
      </c>
      <c r="J40" s="29">
        <v>1734.77</v>
      </c>
      <c r="K40" s="29">
        <v>1733.79</v>
      </c>
      <c r="L40" s="29">
        <v>1719.86</v>
      </c>
      <c r="M40" s="29">
        <v>1732.48</v>
      </c>
      <c r="N40" s="29">
        <v>1703.16</v>
      </c>
      <c r="O40" s="29">
        <v>1699.38</v>
      </c>
      <c r="P40" s="29">
        <v>1700.41</v>
      </c>
      <c r="Q40" s="29">
        <v>1726.74</v>
      </c>
      <c r="R40" s="29">
        <v>1726.3</v>
      </c>
      <c r="S40" s="29">
        <v>1736.64</v>
      </c>
      <c r="T40" s="29">
        <v>1733.12</v>
      </c>
      <c r="U40" s="29">
        <v>1718.81</v>
      </c>
      <c r="V40" s="29">
        <v>1651</v>
      </c>
      <c r="W40" s="29">
        <v>1593.39</v>
      </c>
      <c r="X40" s="29">
        <v>1462.58</v>
      </c>
      <c r="Y40" s="29">
        <v>1421.44</v>
      </c>
    </row>
    <row r="41" spans="1:25" ht="16.5" customHeight="1">
      <c r="A41" s="28" t="s">
        <v>411</v>
      </c>
      <c r="B41" s="29">
        <v>1584.34</v>
      </c>
      <c r="C41" s="29">
        <v>1549.59</v>
      </c>
      <c r="D41" s="29">
        <v>1520.27</v>
      </c>
      <c r="E41" s="29">
        <v>1491.49</v>
      </c>
      <c r="F41" s="29">
        <v>1543.77</v>
      </c>
      <c r="G41" s="29">
        <v>1609.69</v>
      </c>
      <c r="H41" s="29">
        <v>1642.14</v>
      </c>
      <c r="I41" s="29">
        <v>1661.53</v>
      </c>
      <c r="J41" s="29">
        <v>1900.07</v>
      </c>
      <c r="K41" s="29">
        <v>1927.55</v>
      </c>
      <c r="L41" s="29">
        <v>1939.52</v>
      </c>
      <c r="M41" s="29">
        <v>1946.06</v>
      </c>
      <c r="N41" s="29">
        <v>1915.04</v>
      </c>
      <c r="O41" s="29">
        <v>1906.64</v>
      </c>
      <c r="P41" s="29">
        <v>1904.79</v>
      </c>
      <c r="Q41" s="29">
        <v>1896.7</v>
      </c>
      <c r="R41" s="29">
        <v>1902.81</v>
      </c>
      <c r="S41" s="29">
        <v>1916.41</v>
      </c>
      <c r="T41" s="29">
        <v>1915.9</v>
      </c>
      <c r="U41" s="29">
        <v>1911.54</v>
      </c>
      <c r="V41" s="29">
        <v>1843.95</v>
      </c>
      <c r="W41" s="29">
        <v>1780.31</v>
      </c>
      <c r="X41" s="29">
        <v>1633.3</v>
      </c>
      <c r="Y41" s="29">
        <v>1576.4</v>
      </c>
    </row>
    <row r="42" spans="1:25" ht="16.5" customHeight="1">
      <c r="A42" s="28" t="s">
        <v>412</v>
      </c>
      <c r="B42" s="29">
        <v>1597.63</v>
      </c>
      <c r="C42" s="29">
        <v>1559.52</v>
      </c>
      <c r="D42" s="29">
        <v>1512.12</v>
      </c>
      <c r="E42" s="29">
        <v>1516.14</v>
      </c>
      <c r="F42" s="29">
        <v>1538.88</v>
      </c>
      <c r="G42" s="29">
        <v>1585.01</v>
      </c>
      <c r="H42" s="29">
        <v>1596.25</v>
      </c>
      <c r="I42" s="29">
        <v>1640.91</v>
      </c>
      <c r="J42" s="29">
        <v>1708.35</v>
      </c>
      <c r="K42" s="29">
        <v>1778.32</v>
      </c>
      <c r="L42" s="29">
        <v>1792.21</v>
      </c>
      <c r="M42" s="29">
        <v>1790.76</v>
      </c>
      <c r="N42" s="29">
        <v>1766.76</v>
      </c>
      <c r="O42" s="29">
        <v>1765.9</v>
      </c>
      <c r="P42" s="29">
        <v>1775.77</v>
      </c>
      <c r="Q42" s="29">
        <v>1771.1</v>
      </c>
      <c r="R42" s="29">
        <v>1800.35</v>
      </c>
      <c r="S42" s="29">
        <v>1957.96</v>
      </c>
      <c r="T42" s="29">
        <v>1863.09</v>
      </c>
      <c r="U42" s="29">
        <v>1866.31</v>
      </c>
      <c r="V42" s="29">
        <v>1796.21</v>
      </c>
      <c r="W42" s="29">
        <v>1731.79</v>
      </c>
      <c r="X42" s="29">
        <v>1613.85</v>
      </c>
      <c r="Y42" s="29">
        <v>1588.97</v>
      </c>
    </row>
    <row r="43" spans="1:59" ht="15.7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75">
      <c r="A44" s="42" t="s">
        <v>428</v>
      </c>
      <c r="B44" s="42"/>
      <c r="C44" s="42"/>
      <c r="D44" s="42"/>
      <c r="E44" s="42"/>
      <c r="F44" s="42"/>
      <c r="G44" s="42"/>
      <c r="H44" s="42"/>
      <c r="I44" s="42"/>
      <c r="J44" s="42"/>
      <c r="K44" s="42"/>
      <c r="L44" s="42"/>
      <c r="M44" s="42"/>
      <c r="N44" s="42"/>
      <c r="O44" s="42"/>
      <c r="P44" s="17"/>
      <c r="Q44" s="58">
        <f>Лист2!A$1</f>
        <v>869978.45</v>
      </c>
      <c r="R44" s="58"/>
      <c r="S44" s="17"/>
      <c r="T44" s="17"/>
      <c r="U44" s="17"/>
      <c r="V44" s="17"/>
      <c r="W44" s="17"/>
      <c r="X44" s="17"/>
      <c r="Y44" s="17"/>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15.7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15.75">
      <c r="A46" s="42" t="s">
        <v>414</v>
      </c>
      <c r="B46" s="42"/>
      <c r="C46" s="42"/>
      <c r="D46" s="42"/>
      <c r="E46" s="42"/>
      <c r="F46" s="42"/>
      <c r="G46" s="42"/>
      <c r="H46" s="42"/>
      <c r="I46" s="42"/>
      <c r="J46" s="42"/>
      <c r="K46" s="42"/>
      <c r="L46" s="42"/>
      <c r="M46" s="42"/>
      <c r="N46" s="42"/>
      <c r="O46" s="42"/>
      <c r="P46" s="42"/>
      <c r="Q46" s="42"/>
      <c r="R46" s="42"/>
      <c r="S46" s="42"/>
      <c r="T46" s="42"/>
      <c r="U46" s="42"/>
      <c r="V46" s="42"/>
      <c r="W46" s="42"/>
      <c r="X46" s="42"/>
      <c r="Y46" s="42"/>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59" ht="15.7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3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row>
    <row r="48" spans="1:59" ht="15.75">
      <c r="A48" s="43"/>
      <c r="B48" s="44"/>
      <c r="C48" s="44"/>
      <c r="D48" s="44"/>
      <c r="E48" s="44"/>
      <c r="F48" s="44"/>
      <c r="G48" s="44"/>
      <c r="H48" s="44"/>
      <c r="I48" s="44"/>
      <c r="J48" s="44"/>
      <c r="K48" s="44"/>
      <c r="L48" s="45"/>
      <c r="M48" s="49" t="s">
        <v>415</v>
      </c>
      <c r="N48" s="50"/>
      <c r="O48" s="50"/>
      <c r="P48" s="50"/>
      <c r="Q48" s="50"/>
      <c r="R48" s="50"/>
      <c r="S48" s="50"/>
      <c r="T48" s="51"/>
      <c r="U48" s="12"/>
      <c r="V48" s="12"/>
      <c r="W48" s="12"/>
      <c r="X48" s="12"/>
      <c r="Y48" s="12"/>
      <c r="Z48" s="12"/>
      <c r="AA48" s="3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row>
    <row r="49" spans="1:59" ht="15.75">
      <c r="A49" s="46"/>
      <c r="B49" s="47"/>
      <c r="C49" s="47"/>
      <c r="D49" s="47"/>
      <c r="E49" s="47"/>
      <c r="F49" s="47"/>
      <c r="G49" s="47"/>
      <c r="H49" s="47"/>
      <c r="I49" s="47"/>
      <c r="J49" s="47"/>
      <c r="K49" s="47"/>
      <c r="L49" s="48"/>
      <c r="M49" s="49" t="s">
        <v>416</v>
      </c>
      <c r="N49" s="51"/>
      <c r="O49" s="49" t="s">
        <v>417</v>
      </c>
      <c r="P49" s="51"/>
      <c r="Q49" s="49" t="s">
        <v>418</v>
      </c>
      <c r="R49" s="51"/>
      <c r="S49" s="49" t="s">
        <v>419</v>
      </c>
      <c r="T49" s="51"/>
      <c r="U49" s="12"/>
      <c r="V49" s="12"/>
      <c r="W49" s="12"/>
      <c r="X49" s="12"/>
      <c r="Y49" s="12"/>
      <c r="Z49" s="12"/>
      <c r="AA49" s="3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row>
    <row r="50" spans="1:59" ht="15.75">
      <c r="A50" s="36" t="s">
        <v>420</v>
      </c>
      <c r="B50" s="37"/>
      <c r="C50" s="37"/>
      <c r="D50" s="37"/>
      <c r="E50" s="37"/>
      <c r="F50" s="37"/>
      <c r="G50" s="37"/>
      <c r="H50" s="37"/>
      <c r="I50" s="37"/>
      <c r="J50" s="37"/>
      <c r="K50" s="37"/>
      <c r="L50" s="38"/>
      <c r="M50" s="39">
        <v>0</v>
      </c>
      <c r="N50" s="40"/>
      <c r="O50" s="39">
        <v>0</v>
      </c>
      <c r="P50" s="40"/>
      <c r="Q50" s="39">
        <v>0</v>
      </c>
      <c r="R50" s="40"/>
      <c r="S50" s="39">
        <v>0</v>
      </c>
      <c r="T50" s="40"/>
      <c r="U50" s="12"/>
      <c r="V50" s="12"/>
      <c r="W50" s="12"/>
      <c r="X50" s="12"/>
      <c r="Y50" s="12"/>
      <c r="Z50" s="12"/>
      <c r="AA50" s="3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row>
    <row r="51" spans="1:59" ht="15.7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3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row>
    <row r="52" spans="1:59" ht="15.7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3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row>
    <row r="53" spans="1:59" ht="33" customHeight="1">
      <c r="A53" s="41" t="s">
        <v>435</v>
      </c>
      <c r="B53" s="41"/>
      <c r="C53" s="41"/>
      <c r="D53" s="41"/>
      <c r="E53" s="41"/>
      <c r="F53" s="41"/>
      <c r="G53" s="41"/>
      <c r="H53" s="41"/>
      <c r="I53" s="41"/>
      <c r="J53" s="41"/>
      <c r="K53" s="41"/>
      <c r="L53" s="41"/>
      <c r="M53" s="41"/>
      <c r="N53" s="41"/>
      <c r="O53" s="41"/>
      <c r="P53" s="41"/>
      <c r="Q53" s="41"/>
      <c r="R53" s="41"/>
      <c r="S53" s="41"/>
      <c r="T53" s="41"/>
      <c r="U53" s="41"/>
      <c r="V53" s="41"/>
      <c r="W53" s="41"/>
      <c r="X53" s="41"/>
      <c r="Y53" s="41"/>
      <c r="Z53" s="12"/>
      <c r="AA53" s="32"/>
      <c r="AB53" s="34"/>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row>
    <row r="54" spans="1:59" ht="15.7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3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row>
    <row r="55" spans="1:59" ht="40.5" customHeight="1">
      <c r="A55" s="35" t="s">
        <v>422</v>
      </c>
      <c r="B55" s="35"/>
      <c r="C55" s="35"/>
      <c r="D55" s="35"/>
      <c r="E55" s="35"/>
      <c r="F55" s="35"/>
      <c r="G55" s="35"/>
      <c r="H55" s="35"/>
      <c r="I55" s="35"/>
      <c r="J55" s="35"/>
      <c r="K55" s="35"/>
      <c r="L55" s="35"/>
      <c r="M55" s="35"/>
      <c r="N55" s="35"/>
      <c r="O55" s="35"/>
      <c r="P55" s="35"/>
      <c r="Q55" s="35"/>
      <c r="R55" s="35"/>
      <c r="S55" s="35"/>
      <c r="T55" s="35"/>
      <c r="U55" s="35"/>
      <c r="V55" s="35"/>
      <c r="W55" s="35"/>
      <c r="X55" s="35"/>
      <c r="Y55" s="35"/>
      <c r="Z55" s="12"/>
      <c r="AA55" s="3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row>
    <row r="56" spans="1:59" ht="15.7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3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row>
    <row r="57" spans="1:59" ht="15.7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3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row>
    <row r="58" spans="1:59" ht="15.7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3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row>
    <row r="59" spans="1:59" ht="15.7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9"/>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row>
    <row r="60" spans="1:59" ht="15.7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9"/>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row>
    <row r="61" spans="1:59" ht="15.7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9"/>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row>
    <row r="62" spans="1:59" ht="15.7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9"/>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row>
    <row r="63" spans="1:59" ht="15.7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9"/>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row>
    <row r="64" spans="1:59" ht="15.7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9"/>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row>
    <row r="65" spans="1:59" ht="15.7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9"/>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row>
    <row r="66" spans="1:59" ht="15.7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9"/>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row>
    <row r="67" spans="1:59" ht="15.7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9"/>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row>
    <row r="68" spans="1:59" ht="15.7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9"/>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row>
    <row r="69" spans="1:59" ht="15.7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9"/>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row>
    <row r="70" spans="1:59" ht="15.7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9"/>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row>
    <row r="71" spans="1:59" ht="15.7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9"/>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row>
    <row r="72" spans="1:59" ht="15.7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9"/>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row>
    <row r="73" spans="1:59" ht="15.7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9"/>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row>
  </sheetData>
  <sheetProtection/>
  <mergeCells count="25">
    <mergeCell ref="A2:Y2"/>
    <mergeCell ref="E3:L3"/>
    <mergeCell ref="M3:O3"/>
    <mergeCell ref="E4:L4"/>
    <mergeCell ref="M4:O4"/>
    <mergeCell ref="A6:Y6"/>
    <mergeCell ref="A8:Y8"/>
    <mergeCell ref="A10:A11"/>
    <mergeCell ref="B10:Y10"/>
    <mergeCell ref="A44:O44"/>
    <mergeCell ref="Q44:R44"/>
    <mergeCell ref="A46:Y46"/>
    <mergeCell ref="A48:L49"/>
    <mergeCell ref="M48:T48"/>
    <mergeCell ref="M49:N49"/>
    <mergeCell ref="O49:P49"/>
    <mergeCell ref="Q49:R49"/>
    <mergeCell ref="S49:T49"/>
    <mergeCell ref="A55:Y55"/>
    <mergeCell ref="A50:L50"/>
    <mergeCell ref="M50:N50"/>
    <mergeCell ref="O50:P50"/>
    <mergeCell ref="Q50:R50"/>
    <mergeCell ref="S50:T50"/>
    <mergeCell ref="A53:Y53"/>
  </mergeCells>
  <printOptions horizontalCentered="1"/>
  <pageMargins left="0.1968503937007874" right="0.1968503937007874" top="0.1968503937007874" bottom="0.1968503937007874" header="0" footer="0"/>
  <pageSetup fitToHeight="14" fitToWidth="1" horizontalDpi="600" verticalDpi="600" orientation="portrait" paperSize="9" scale="42" r:id="rId1"/>
</worksheet>
</file>

<file path=xl/worksheets/sheet13.xml><?xml version="1.0" encoding="utf-8"?>
<worksheet xmlns="http://schemas.openxmlformats.org/spreadsheetml/2006/main" xmlns:r="http://schemas.openxmlformats.org/officeDocument/2006/relationships">
  <sheetPr>
    <tabColor theme="3" tint="0.7999799847602844"/>
    <pageSetUpPr fitToPage="1"/>
  </sheetPr>
  <dimension ref="A1:BG138"/>
  <sheetViews>
    <sheetView view="pageBreakPreview" zoomScale="90" zoomScaleSheetLayoutView="90" zoomScalePageLayoutView="0" workbookViewId="0" topLeftCell="A1">
      <selection activeCell="K19" sqref="K19"/>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12"/>
      <c r="Y1" s="12"/>
      <c r="Z1" s="12"/>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0" t="s">
        <v>436</v>
      </c>
      <c r="B2" s="60"/>
      <c r="C2" s="60"/>
      <c r="D2" s="60"/>
      <c r="E2" s="60"/>
      <c r="F2" s="60"/>
      <c r="G2" s="60"/>
      <c r="H2" s="60"/>
      <c r="I2" s="60"/>
      <c r="J2" s="60"/>
      <c r="K2" s="60"/>
      <c r="L2" s="60"/>
      <c r="M2" s="60"/>
      <c r="N2" s="60"/>
      <c r="O2" s="60"/>
      <c r="P2" s="60"/>
      <c r="Q2" s="60"/>
      <c r="R2" s="60"/>
      <c r="S2" s="60"/>
      <c r="T2" s="60"/>
      <c r="U2" s="60"/>
      <c r="V2" s="60"/>
      <c r="W2" s="60"/>
      <c r="X2" s="60"/>
      <c r="Y2" s="60"/>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1" t="str">
        <f>XDO_?CUSTOMER_NAME?</f>
        <v>ООО "Уральская энергосбытовая компания"</v>
      </c>
      <c r="F3" s="61"/>
      <c r="G3" s="61"/>
      <c r="H3" s="61"/>
      <c r="I3" s="61"/>
      <c r="J3" s="61"/>
      <c r="K3" s="61"/>
      <c r="L3" s="61"/>
      <c r="M3" s="62" t="str">
        <f>XDO_?PERIOD?</f>
        <v>в мартe 2024 года</v>
      </c>
      <c r="N3" s="62"/>
      <c r="O3" s="62"/>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63" t="s">
        <v>352</v>
      </c>
      <c r="F4" s="63"/>
      <c r="G4" s="63"/>
      <c r="H4" s="63"/>
      <c r="I4" s="63"/>
      <c r="J4" s="63"/>
      <c r="K4" s="63"/>
      <c r="L4" s="63"/>
      <c r="M4" s="63" t="s">
        <v>431</v>
      </c>
      <c r="N4" s="63"/>
      <c r="O4" s="63"/>
      <c r="P4" s="31"/>
      <c r="Q4" s="31"/>
      <c r="R4" s="31"/>
      <c r="S4" s="31"/>
      <c r="T4" s="31"/>
      <c r="U4" s="31"/>
      <c r="V4" s="31"/>
      <c r="W4" s="31"/>
      <c r="X4" s="31"/>
      <c r="Y4" s="31"/>
      <c r="Z4" s="12"/>
      <c r="AA4" s="6"/>
      <c r="AB4" s="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15.75">
      <c r="A6" s="12"/>
      <c r="B6" s="12"/>
      <c r="C6" s="12"/>
      <c r="D6" s="12"/>
      <c r="E6" s="12"/>
      <c r="F6" s="12"/>
      <c r="G6" s="12"/>
      <c r="H6" s="12"/>
      <c r="I6" s="12"/>
      <c r="J6" s="12"/>
      <c r="K6" s="12"/>
      <c r="L6" s="12"/>
      <c r="M6" s="12"/>
      <c r="N6" s="12"/>
      <c r="O6" s="12"/>
      <c r="P6" s="12"/>
      <c r="Q6" s="12"/>
      <c r="R6" s="12"/>
      <c r="S6" s="12"/>
      <c r="T6" s="12"/>
      <c r="U6" s="12"/>
      <c r="V6" s="12"/>
      <c r="W6" s="12"/>
      <c r="X6" s="12"/>
      <c r="Y6" s="12"/>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73.5" customHeight="1">
      <c r="A7" s="52" t="s">
        <v>423</v>
      </c>
      <c r="B7" s="52"/>
      <c r="C7" s="52"/>
      <c r="D7" s="52"/>
      <c r="E7" s="52"/>
      <c r="F7" s="52"/>
      <c r="G7" s="52"/>
      <c r="H7" s="52"/>
      <c r="I7" s="52"/>
      <c r="J7" s="52"/>
      <c r="K7" s="52"/>
      <c r="L7" s="52"/>
      <c r="M7" s="52"/>
      <c r="N7" s="52"/>
      <c r="O7" s="52"/>
      <c r="P7" s="52"/>
      <c r="Q7" s="52"/>
      <c r="R7" s="52"/>
      <c r="S7" s="52"/>
      <c r="T7" s="52"/>
      <c r="U7" s="52"/>
      <c r="V7" s="52"/>
      <c r="W7" s="52"/>
      <c r="X7" s="52"/>
      <c r="Y7" s="5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12"/>
      <c r="B8" s="12"/>
      <c r="C8" s="12"/>
      <c r="D8" s="12"/>
      <c r="E8" s="12"/>
      <c r="F8" s="12"/>
      <c r="G8" s="12"/>
      <c r="H8" s="12"/>
      <c r="I8" s="12"/>
      <c r="J8" s="12"/>
      <c r="K8" s="12"/>
      <c r="L8" s="12"/>
      <c r="M8" s="12"/>
      <c r="N8" s="12"/>
      <c r="O8" s="12"/>
      <c r="P8" s="12"/>
      <c r="Q8" s="12"/>
      <c r="R8" s="12"/>
      <c r="S8" s="12"/>
      <c r="T8" s="12"/>
      <c r="U8" s="12"/>
      <c r="V8" s="12"/>
      <c r="W8" s="12"/>
      <c r="X8" s="12"/>
      <c r="Y8" s="12"/>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5.75">
      <c r="A9" s="42" t="s">
        <v>355</v>
      </c>
      <c r="B9" s="42"/>
      <c r="C9" s="42"/>
      <c r="D9" s="42"/>
      <c r="E9" s="42"/>
      <c r="F9" s="42"/>
      <c r="G9" s="42"/>
      <c r="H9" s="42"/>
      <c r="I9" s="42"/>
      <c r="J9" s="42"/>
      <c r="K9" s="42"/>
      <c r="L9" s="42"/>
      <c r="M9" s="42"/>
      <c r="N9" s="42"/>
      <c r="O9" s="42"/>
      <c r="P9" s="42"/>
      <c r="Q9" s="42"/>
      <c r="R9" s="42"/>
      <c r="S9" s="42"/>
      <c r="T9" s="42"/>
      <c r="U9" s="42"/>
      <c r="V9" s="42"/>
      <c r="W9" s="42"/>
      <c r="X9" s="42"/>
      <c r="Y9" s="4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15.75">
      <c r="A11" s="68" t="s">
        <v>356</v>
      </c>
      <c r="B11" s="70" t="s">
        <v>357</v>
      </c>
      <c r="C11" s="71"/>
      <c r="D11" s="71"/>
      <c r="E11" s="71"/>
      <c r="F11" s="71"/>
      <c r="G11" s="71"/>
      <c r="H11" s="71"/>
      <c r="I11" s="71"/>
      <c r="J11" s="71"/>
      <c r="K11" s="71"/>
      <c r="L11" s="71"/>
      <c r="M11" s="71"/>
      <c r="N11" s="71"/>
      <c r="O11" s="71"/>
      <c r="P11" s="71"/>
      <c r="Q11" s="71"/>
      <c r="R11" s="71"/>
      <c r="S11" s="71"/>
      <c r="T11" s="71"/>
      <c r="U11" s="71"/>
      <c r="V11" s="71"/>
      <c r="W11" s="71"/>
      <c r="X11" s="71"/>
      <c r="Y11" s="72"/>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31.5" customHeight="1">
      <c r="A12" s="69"/>
      <c r="B12" s="33" t="s">
        <v>358</v>
      </c>
      <c r="C12" s="33" t="s">
        <v>359</v>
      </c>
      <c r="D12" s="33" t="s">
        <v>360</v>
      </c>
      <c r="E12" s="33" t="s">
        <v>361</v>
      </c>
      <c r="F12" s="33" t="s">
        <v>362</v>
      </c>
      <c r="G12" s="33" t="s">
        <v>363</v>
      </c>
      <c r="H12" s="33" t="s">
        <v>364</v>
      </c>
      <c r="I12" s="33" t="s">
        <v>365</v>
      </c>
      <c r="J12" s="33" t="s">
        <v>366</v>
      </c>
      <c r="K12" s="33" t="s">
        <v>367</v>
      </c>
      <c r="L12" s="33" t="s">
        <v>368</v>
      </c>
      <c r="M12" s="33" t="s">
        <v>369</v>
      </c>
      <c r="N12" s="33" t="s">
        <v>370</v>
      </c>
      <c r="O12" s="33" t="s">
        <v>371</v>
      </c>
      <c r="P12" s="33" t="s">
        <v>372</v>
      </c>
      <c r="Q12" s="33" t="s">
        <v>373</v>
      </c>
      <c r="R12" s="33" t="s">
        <v>374</v>
      </c>
      <c r="S12" s="33" t="s">
        <v>375</v>
      </c>
      <c r="T12" s="33" t="s">
        <v>376</v>
      </c>
      <c r="U12" s="33" t="s">
        <v>377</v>
      </c>
      <c r="V12" s="33" t="s">
        <v>378</v>
      </c>
      <c r="W12" s="33" t="s">
        <v>379</v>
      </c>
      <c r="X12" s="33" t="s">
        <v>380</v>
      </c>
      <c r="Y12" s="33" t="s">
        <v>381</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59" ht="15.75">
      <c r="A13" s="26" t="s">
        <v>382</v>
      </c>
      <c r="B13" s="27">
        <v>1471.38</v>
      </c>
      <c r="C13" s="27">
        <v>1427.43</v>
      </c>
      <c r="D13" s="27">
        <v>1473.47</v>
      </c>
      <c r="E13" s="27">
        <v>1498.53</v>
      </c>
      <c r="F13" s="27">
        <v>1593.48</v>
      </c>
      <c r="G13" s="27">
        <v>1668.77</v>
      </c>
      <c r="H13" s="27">
        <v>1748.47</v>
      </c>
      <c r="I13" s="27">
        <v>1801.71</v>
      </c>
      <c r="J13" s="27">
        <v>1940.43</v>
      </c>
      <c r="K13" s="27">
        <v>1925.37</v>
      </c>
      <c r="L13" s="27">
        <v>1902.71</v>
      </c>
      <c r="M13" s="27">
        <v>1949.6</v>
      </c>
      <c r="N13" s="27">
        <v>1962.3</v>
      </c>
      <c r="O13" s="27">
        <v>1936.45</v>
      </c>
      <c r="P13" s="27">
        <v>1926.95</v>
      </c>
      <c r="Q13" s="27">
        <v>1996.23</v>
      </c>
      <c r="R13" s="27">
        <v>2016.87</v>
      </c>
      <c r="S13" s="27">
        <v>2042.59</v>
      </c>
      <c r="T13" s="27">
        <v>1996.33</v>
      </c>
      <c r="U13" s="27">
        <v>1919.61</v>
      </c>
      <c r="V13" s="27">
        <v>1844.33</v>
      </c>
      <c r="W13" s="27">
        <v>1756.33</v>
      </c>
      <c r="X13" s="27">
        <v>1620.12</v>
      </c>
      <c r="Y13" s="27">
        <v>1576.77</v>
      </c>
      <c r="Z13" s="12"/>
      <c r="AA13" s="3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row>
    <row r="14" spans="1:25" ht="15.75">
      <c r="A14" s="26" t="s">
        <v>383</v>
      </c>
      <c r="B14" s="27">
        <v>1690.7</v>
      </c>
      <c r="C14" s="27">
        <v>1641.94</v>
      </c>
      <c r="D14" s="27">
        <v>1637.41</v>
      </c>
      <c r="E14" s="27">
        <v>1636.76</v>
      </c>
      <c r="F14" s="27">
        <v>1642.57</v>
      </c>
      <c r="G14" s="27">
        <v>1657.51</v>
      </c>
      <c r="H14" s="27">
        <v>1731.6</v>
      </c>
      <c r="I14" s="27">
        <v>1884.68</v>
      </c>
      <c r="J14" s="27">
        <v>2097.16</v>
      </c>
      <c r="K14" s="27">
        <v>2105.93</v>
      </c>
      <c r="L14" s="27">
        <v>2095.11</v>
      </c>
      <c r="M14" s="27">
        <v>2087.95</v>
      </c>
      <c r="N14" s="27">
        <v>2078.44</v>
      </c>
      <c r="O14" s="27">
        <v>2052.12</v>
      </c>
      <c r="P14" s="27">
        <v>2033.39</v>
      </c>
      <c r="Q14" s="27">
        <v>2045.63</v>
      </c>
      <c r="R14" s="27">
        <v>2098.91</v>
      </c>
      <c r="S14" s="27">
        <v>2126.46</v>
      </c>
      <c r="T14" s="27">
        <v>2062.33</v>
      </c>
      <c r="U14" s="27">
        <v>1993.45</v>
      </c>
      <c r="V14" s="27">
        <v>1944.68</v>
      </c>
      <c r="W14" s="27">
        <v>1865.24</v>
      </c>
      <c r="X14" s="27">
        <v>1679.78</v>
      </c>
      <c r="Y14" s="27">
        <v>1635.3</v>
      </c>
    </row>
    <row r="15" spans="1:25" ht="15.75">
      <c r="A15" s="26" t="s">
        <v>384</v>
      </c>
      <c r="B15" s="27">
        <v>1608.2</v>
      </c>
      <c r="C15" s="27">
        <v>1578.72</v>
      </c>
      <c r="D15" s="27">
        <v>1508.16</v>
      </c>
      <c r="E15" s="27">
        <v>1530.77</v>
      </c>
      <c r="F15" s="27">
        <v>1571.76</v>
      </c>
      <c r="G15" s="27">
        <v>1609.98</v>
      </c>
      <c r="H15" s="27">
        <v>1644.51</v>
      </c>
      <c r="I15" s="27">
        <v>1681.84</v>
      </c>
      <c r="J15" s="27">
        <v>1848.25</v>
      </c>
      <c r="K15" s="27">
        <v>1913.63</v>
      </c>
      <c r="L15" s="27">
        <v>1916.74</v>
      </c>
      <c r="M15" s="27">
        <v>1903.28</v>
      </c>
      <c r="N15" s="27">
        <v>1891.02</v>
      </c>
      <c r="O15" s="27">
        <v>1870.86</v>
      </c>
      <c r="P15" s="27">
        <v>1887.9</v>
      </c>
      <c r="Q15" s="27">
        <v>1889.63</v>
      </c>
      <c r="R15" s="27">
        <v>1920.54</v>
      </c>
      <c r="S15" s="27">
        <v>1965.78</v>
      </c>
      <c r="T15" s="27">
        <v>2019.74</v>
      </c>
      <c r="U15" s="27">
        <v>1920.23</v>
      </c>
      <c r="V15" s="27">
        <v>1829.82</v>
      </c>
      <c r="W15" s="27">
        <v>1729.73</v>
      </c>
      <c r="X15" s="27">
        <v>1627.1</v>
      </c>
      <c r="Y15" s="27">
        <v>1565.84</v>
      </c>
    </row>
    <row r="16" spans="1:25" ht="15.75">
      <c r="A16" s="26" t="s">
        <v>385</v>
      </c>
      <c r="B16" s="27">
        <v>1555.43</v>
      </c>
      <c r="C16" s="27">
        <v>1468.29</v>
      </c>
      <c r="D16" s="27">
        <v>1448.19</v>
      </c>
      <c r="E16" s="27">
        <v>1459.79</v>
      </c>
      <c r="F16" s="27">
        <v>1532.12</v>
      </c>
      <c r="G16" s="27">
        <v>1673.95</v>
      </c>
      <c r="H16" s="27">
        <v>1713.61</v>
      </c>
      <c r="I16" s="27">
        <v>1932.66</v>
      </c>
      <c r="J16" s="27">
        <v>2005.12</v>
      </c>
      <c r="K16" s="27">
        <v>2019.02</v>
      </c>
      <c r="L16" s="27">
        <v>2004.88</v>
      </c>
      <c r="M16" s="27">
        <v>2001.92</v>
      </c>
      <c r="N16" s="27">
        <v>2003.96</v>
      </c>
      <c r="O16" s="27">
        <v>1963.72</v>
      </c>
      <c r="P16" s="27">
        <v>1960.21</v>
      </c>
      <c r="Q16" s="27">
        <v>1966.45</v>
      </c>
      <c r="R16" s="27">
        <v>1995.49</v>
      </c>
      <c r="S16" s="27">
        <v>2041.31</v>
      </c>
      <c r="T16" s="27">
        <v>1998.49</v>
      </c>
      <c r="U16" s="27">
        <v>1946.94</v>
      </c>
      <c r="V16" s="27">
        <v>1829.53</v>
      </c>
      <c r="W16" s="27">
        <v>1719</v>
      </c>
      <c r="X16" s="27">
        <v>1597.5</v>
      </c>
      <c r="Y16" s="27">
        <v>1497.35</v>
      </c>
    </row>
    <row r="17" spans="1:25" ht="15.75">
      <c r="A17" s="26" t="s">
        <v>386</v>
      </c>
      <c r="B17" s="27">
        <v>1447.65</v>
      </c>
      <c r="C17" s="27">
        <v>1410.76</v>
      </c>
      <c r="D17" s="27">
        <v>1410.88</v>
      </c>
      <c r="E17" s="27">
        <v>1418.21</v>
      </c>
      <c r="F17" s="27">
        <v>1493.94</v>
      </c>
      <c r="G17" s="27">
        <v>1632.04</v>
      </c>
      <c r="H17" s="27">
        <v>1695.23</v>
      </c>
      <c r="I17" s="27">
        <v>1784.21</v>
      </c>
      <c r="J17" s="27">
        <v>1882</v>
      </c>
      <c r="K17" s="27">
        <v>1861.87</v>
      </c>
      <c r="L17" s="27">
        <v>1829.41</v>
      </c>
      <c r="M17" s="27">
        <v>1807.85</v>
      </c>
      <c r="N17" s="27">
        <v>1794.04</v>
      </c>
      <c r="O17" s="27">
        <v>1762.9</v>
      </c>
      <c r="P17" s="27">
        <v>1773.72</v>
      </c>
      <c r="Q17" s="27">
        <v>1796.24</v>
      </c>
      <c r="R17" s="27">
        <v>1841.39</v>
      </c>
      <c r="S17" s="27">
        <v>1851.83</v>
      </c>
      <c r="T17" s="27">
        <v>1805.25</v>
      </c>
      <c r="U17" s="27">
        <v>1753.4</v>
      </c>
      <c r="V17" s="27">
        <v>1658.51</v>
      </c>
      <c r="W17" s="27">
        <v>1625.89</v>
      </c>
      <c r="X17" s="27">
        <v>1546.89</v>
      </c>
      <c r="Y17" s="27">
        <v>1405.98</v>
      </c>
    </row>
    <row r="18" spans="1:25" ht="15.75">
      <c r="A18" s="26" t="s">
        <v>387</v>
      </c>
      <c r="B18" s="27">
        <v>1467.99</v>
      </c>
      <c r="C18" s="27">
        <v>1402.6</v>
      </c>
      <c r="D18" s="27">
        <v>1403.96</v>
      </c>
      <c r="E18" s="27">
        <v>1420.31</v>
      </c>
      <c r="F18" s="27">
        <v>1541.92</v>
      </c>
      <c r="G18" s="27">
        <v>1658.44</v>
      </c>
      <c r="H18" s="27">
        <v>1730.65</v>
      </c>
      <c r="I18" s="27">
        <v>1840.54</v>
      </c>
      <c r="J18" s="27">
        <v>1897.66</v>
      </c>
      <c r="K18" s="27">
        <v>1903.02</v>
      </c>
      <c r="L18" s="27">
        <v>1863.79</v>
      </c>
      <c r="M18" s="27">
        <v>1906.31</v>
      </c>
      <c r="N18" s="27">
        <v>1887.06</v>
      </c>
      <c r="O18" s="27">
        <v>1878.73</v>
      </c>
      <c r="P18" s="27">
        <v>1872.88</v>
      </c>
      <c r="Q18" s="27">
        <v>1882.83</v>
      </c>
      <c r="R18" s="27">
        <v>1891.27</v>
      </c>
      <c r="S18" s="27">
        <v>1914.59</v>
      </c>
      <c r="T18" s="27">
        <v>1937.05</v>
      </c>
      <c r="U18" s="27">
        <v>1875.83</v>
      </c>
      <c r="V18" s="27">
        <v>1816.86</v>
      </c>
      <c r="W18" s="27">
        <v>1738.76</v>
      </c>
      <c r="X18" s="27">
        <v>1601.65</v>
      </c>
      <c r="Y18" s="27">
        <v>1537.42</v>
      </c>
    </row>
    <row r="19" spans="1:25" ht="15.75">
      <c r="A19" s="26" t="s">
        <v>388</v>
      </c>
      <c r="B19" s="27">
        <v>1407.11</v>
      </c>
      <c r="C19" s="27">
        <v>1401.72</v>
      </c>
      <c r="D19" s="27">
        <v>1402.89</v>
      </c>
      <c r="E19" s="27">
        <v>1409.87</v>
      </c>
      <c r="F19" s="27">
        <v>1472.26</v>
      </c>
      <c r="G19" s="27">
        <v>1630.71</v>
      </c>
      <c r="H19" s="27">
        <v>1730.39</v>
      </c>
      <c r="I19" s="27">
        <v>1888.77</v>
      </c>
      <c r="J19" s="27">
        <v>1897.9</v>
      </c>
      <c r="K19" s="27">
        <v>1909.36</v>
      </c>
      <c r="L19" s="27">
        <v>1864.34</v>
      </c>
      <c r="M19" s="27">
        <v>1928.86</v>
      </c>
      <c r="N19" s="27">
        <v>1913.92</v>
      </c>
      <c r="O19" s="27">
        <v>1921.78</v>
      </c>
      <c r="P19" s="27">
        <v>1911.34</v>
      </c>
      <c r="Q19" s="27">
        <v>1920.83</v>
      </c>
      <c r="R19" s="27">
        <v>1962.95</v>
      </c>
      <c r="S19" s="27">
        <v>1935.6</v>
      </c>
      <c r="T19" s="27">
        <v>1890.5</v>
      </c>
      <c r="U19" s="27">
        <v>1865.48</v>
      </c>
      <c r="V19" s="27">
        <v>1819.11</v>
      </c>
      <c r="W19" s="27">
        <v>1819.73</v>
      </c>
      <c r="X19" s="27">
        <v>1694.56</v>
      </c>
      <c r="Y19" s="27">
        <v>1597.01</v>
      </c>
    </row>
    <row r="20" spans="1:25" ht="15.75">
      <c r="A20" s="26" t="s">
        <v>389</v>
      </c>
      <c r="B20" s="27">
        <v>1590.56</v>
      </c>
      <c r="C20" s="27">
        <v>1497.87</v>
      </c>
      <c r="D20" s="27">
        <v>1442.33</v>
      </c>
      <c r="E20" s="27">
        <v>1441.3</v>
      </c>
      <c r="F20" s="27">
        <v>1456.29</v>
      </c>
      <c r="G20" s="27">
        <v>1529.32</v>
      </c>
      <c r="H20" s="27">
        <v>1575.4</v>
      </c>
      <c r="I20" s="27">
        <v>1681.22</v>
      </c>
      <c r="J20" s="27">
        <v>1783.88</v>
      </c>
      <c r="K20" s="27">
        <v>1781.79</v>
      </c>
      <c r="L20" s="27">
        <v>1779.59</v>
      </c>
      <c r="M20" s="27">
        <v>1773.86</v>
      </c>
      <c r="N20" s="27">
        <v>1758.92</v>
      </c>
      <c r="O20" s="27">
        <v>1754.66</v>
      </c>
      <c r="P20" s="27">
        <v>1751.26</v>
      </c>
      <c r="Q20" s="27">
        <v>1764.24</v>
      </c>
      <c r="R20" s="27">
        <v>1784.88</v>
      </c>
      <c r="S20" s="27">
        <v>1812.01</v>
      </c>
      <c r="T20" s="27">
        <v>1809.24</v>
      </c>
      <c r="U20" s="27">
        <v>1786.56</v>
      </c>
      <c r="V20" s="27">
        <v>1764.3</v>
      </c>
      <c r="W20" s="27">
        <v>1711.41</v>
      </c>
      <c r="X20" s="27">
        <v>1610.88</v>
      </c>
      <c r="Y20" s="27">
        <v>1545.01</v>
      </c>
    </row>
    <row r="21" spans="1:25" ht="15.75">
      <c r="A21" s="26" t="s">
        <v>390</v>
      </c>
      <c r="B21" s="27">
        <v>1567.73</v>
      </c>
      <c r="C21" s="27">
        <v>1480.19</v>
      </c>
      <c r="D21" s="27">
        <v>1448.01</v>
      </c>
      <c r="E21" s="27">
        <v>1439.33</v>
      </c>
      <c r="F21" s="27">
        <v>1483.72</v>
      </c>
      <c r="G21" s="27">
        <v>1543.53</v>
      </c>
      <c r="H21" s="27">
        <v>1640.03</v>
      </c>
      <c r="I21" s="27">
        <v>1718.8</v>
      </c>
      <c r="J21" s="27">
        <v>1850.43</v>
      </c>
      <c r="K21" s="27">
        <v>1863.7</v>
      </c>
      <c r="L21" s="27">
        <v>1861.37</v>
      </c>
      <c r="M21" s="27">
        <v>1844.98</v>
      </c>
      <c r="N21" s="27">
        <v>1826.3</v>
      </c>
      <c r="O21" s="27">
        <v>1814.91</v>
      </c>
      <c r="P21" s="27">
        <v>1823.63</v>
      </c>
      <c r="Q21" s="27">
        <v>1840.11</v>
      </c>
      <c r="R21" s="27">
        <v>1856.52</v>
      </c>
      <c r="S21" s="27">
        <v>1889.85</v>
      </c>
      <c r="T21" s="27">
        <v>1872.72</v>
      </c>
      <c r="U21" s="27">
        <v>1840.56</v>
      </c>
      <c r="V21" s="27">
        <v>1787.18</v>
      </c>
      <c r="W21" s="27">
        <v>1728.51</v>
      </c>
      <c r="X21" s="27">
        <v>1634.98</v>
      </c>
      <c r="Y21" s="27">
        <v>1553.35</v>
      </c>
    </row>
    <row r="22" spans="1:25" ht="15.75">
      <c r="A22" s="26" t="s">
        <v>391</v>
      </c>
      <c r="B22" s="27">
        <v>1457.86</v>
      </c>
      <c r="C22" s="27">
        <v>1406.77</v>
      </c>
      <c r="D22" s="27">
        <v>1406.25</v>
      </c>
      <c r="E22" s="27">
        <v>1400.04</v>
      </c>
      <c r="F22" s="27">
        <v>1441.95</v>
      </c>
      <c r="G22" s="27">
        <v>1498.28</v>
      </c>
      <c r="H22" s="27">
        <v>1557.69</v>
      </c>
      <c r="I22" s="27">
        <v>1679.11</v>
      </c>
      <c r="J22" s="27">
        <v>1819.33</v>
      </c>
      <c r="K22" s="27">
        <v>1829.07</v>
      </c>
      <c r="L22" s="27">
        <v>1840.31</v>
      </c>
      <c r="M22" s="27">
        <v>1824.29</v>
      </c>
      <c r="N22" s="27">
        <v>1813.55</v>
      </c>
      <c r="O22" s="27">
        <v>1808.65</v>
      </c>
      <c r="P22" s="27">
        <v>1815.04</v>
      </c>
      <c r="Q22" s="27">
        <v>1827.19</v>
      </c>
      <c r="R22" s="27">
        <v>1876.66</v>
      </c>
      <c r="S22" s="27">
        <v>1915.05</v>
      </c>
      <c r="T22" s="27">
        <v>1901.44</v>
      </c>
      <c r="U22" s="27">
        <v>1866.15</v>
      </c>
      <c r="V22" s="27">
        <v>1760.48</v>
      </c>
      <c r="W22" s="27">
        <v>1711.73</v>
      </c>
      <c r="X22" s="27">
        <v>1585.81</v>
      </c>
      <c r="Y22" s="27">
        <v>1438.67</v>
      </c>
    </row>
    <row r="23" spans="1:25" ht="15.75">
      <c r="A23" s="26" t="s">
        <v>392</v>
      </c>
      <c r="B23" s="27">
        <v>1403.7</v>
      </c>
      <c r="C23" s="27">
        <v>1397.37</v>
      </c>
      <c r="D23" s="27">
        <v>1395.53</v>
      </c>
      <c r="E23" s="27">
        <v>1400.55</v>
      </c>
      <c r="F23" s="27">
        <v>1479.22</v>
      </c>
      <c r="G23" s="27">
        <v>1595.57</v>
      </c>
      <c r="H23" s="27">
        <v>1707.59</v>
      </c>
      <c r="I23" s="27">
        <v>1819.99</v>
      </c>
      <c r="J23" s="27">
        <v>1859.47</v>
      </c>
      <c r="K23" s="27">
        <v>1881.87</v>
      </c>
      <c r="L23" s="27">
        <v>1856.22</v>
      </c>
      <c r="M23" s="27">
        <v>1856.58</v>
      </c>
      <c r="N23" s="27">
        <v>1836.9</v>
      </c>
      <c r="O23" s="27">
        <v>1808.84</v>
      </c>
      <c r="P23" s="27">
        <v>1796.85</v>
      </c>
      <c r="Q23" s="27">
        <v>1815.74</v>
      </c>
      <c r="R23" s="27">
        <v>1850.51</v>
      </c>
      <c r="S23" s="27">
        <v>1859.2</v>
      </c>
      <c r="T23" s="27">
        <v>1826.55</v>
      </c>
      <c r="U23" s="27">
        <v>1759.17</v>
      </c>
      <c r="V23" s="27">
        <v>1676.42</v>
      </c>
      <c r="W23" s="27">
        <v>1646.45</v>
      </c>
      <c r="X23" s="27">
        <v>1523.7</v>
      </c>
      <c r="Y23" s="27">
        <v>1393.99</v>
      </c>
    </row>
    <row r="24" spans="1:25" ht="15.75">
      <c r="A24" s="26" t="s">
        <v>393</v>
      </c>
      <c r="B24" s="27">
        <v>1427.53</v>
      </c>
      <c r="C24" s="27">
        <v>1399.34</v>
      </c>
      <c r="D24" s="27">
        <v>1397.44</v>
      </c>
      <c r="E24" s="27">
        <v>1422.19</v>
      </c>
      <c r="F24" s="27">
        <v>1486.52</v>
      </c>
      <c r="G24" s="27">
        <v>1649.43</v>
      </c>
      <c r="H24" s="27">
        <v>1730.34</v>
      </c>
      <c r="I24" s="27">
        <v>1873.24</v>
      </c>
      <c r="J24" s="27">
        <v>1889.78</v>
      </c>
      <c r="K24" s="27">
        <v>1886.39</v>
      </c>
      <c r="L24" s="27">
        <v>1859.91</v>
      </c>
      <c r="M24" s="27">
        <v>1860.54</v>
      </c>
      <c r="N24" s="27">
        <v>1839.08</v>
      </c>
      <c r="O24" s="27">
        <v>1841.34</v>
      </c>
      <c r="P24" s="27">
        <v>1841.38</v>
      </c>
      <c r="Q24" s="27">
        <v>1885.29</v>
      </c>
      <c r="R24" s="27">
        <v>1902.36</v>
      </c>
      <c r="S24" s="27">
        <v>1919.7</v>
      </c>
      <c r="T24" s="27">
        <v>1923.75</v>
      </c>
      <c r="U24" s="27">
        <v>1847.76</v>
      </c>
      <c r="V24" s="27">
        <v>1772.25</v>
      </c>
      <c r="W24" s="27">
        <v>1686.68</v>
      </c>
      <c r="X24" s="27">
        <v>1590.44</v>
      </c>
      <c r="Y24" s="27">
        <v>1453.51</v>
      </c>
    </row>
    <row r="25" spans="1:25" ht="15.75">
      <c r="A25" s="26" t="s">
        <v>394</v>
      </c>
      <c r="B25" s="27">
        <v>1410.84</v>
      </c>
      <c r="C25" s="27">
        <v>1405.09</v>
      </c>
      <c r="D25" s="27">
        <v>1397.99</v>
      </c>
      <c r="E25" s="27">
        <v>1409.69</v>
      </c>
      <c r="F25" s="27">
        <v>1464.77</v>
      </c>
      <c r="G25" s="27">
        <v>1621.89</v>
      </c>
      <c r="H25" s="27">
        <v>1756.46</v>
      </c>
      <c r="I25" s="27">
        <v>1898.54</v>
      </c>
      <c r="J25" s="27">
        <v>1858.15</v>
      </c>
      <c r="K25" s="27">
        <v>1903.27</v>
      </c>
      <c r="L25" s="27">
        <v>1883.63</v>
      </c>
      <c r="M25" s="27">
        <v>1838.75</v>
      </c>
      <c r="N25" s="27">
        <v>1819.38</v>
      </c>
      <c r="O25" s="27">
        <v>1844.68</v>
      </c>
      <c r="P25" s="27">
        <v>1827.4</v>
      </c>
      <c r="Q25" s="27">
        <v>1830.98</v>
      </c>
      <c r="R25" s="27">
        <v>1838.32</v>
      </c>
      <c r="S25" s="27">
        <v>1853.36</v>
      </c>
      <c r="T25" s="27">
        <v>1824.63</v>
      </c>
      <c r="U25" s="27">
        <v>1808.08</v>
      </c>
      <c r="V25" s="27">
        <v>1730.53</v>
      </c>
      <c r="W25" s="27">
        <v>1670.83</v>
      </c>
      <c r="X25" s="27">
        <v>1577.67</v>
      </c>
      <c r="Y25" s="27">
        <v>1442.35</v>
      </c>
    </row>
    <row r="26" spans="1:25" ht="15.75">
      <c r="A26" s="26" t="s">
        <v>395</v>
      </c>
      <c r="B26" s="27">
        <v>1436.57</v>
      </c>
      <c r="C26" s="27">
        <v>1399.04</v>
      </c>
      <c r="D26" s="27">
        <v>1400.71</v>
      </c>
      <c r="E26" s="27">
        <v>1433.12</v>
      </c>
      <c r="F26" s="27">
        <v>1487.76</v>
      </c>
      <c r="G26" s="27">
        <v>1631.81</v>
      </c>
      <c r="H26" s="27">
        <v>1712.39</v>
      </c>
      <c r="I26" s="27">
        <v>1826.8</v>
      </c>
      <c r="J26" s="27">
        <v>1828.57</v>
      </c>
      <c r="K26" s="27">
        <v>1865.11</v>
      </c>
      <c r="L26" s="27">
        <v>1843.49</v>
      </c>
      <c r="M26" s="27">
        <v>1868.66</v>
      </c>
      <c r="N26" s="27">
        <v>1846.81</v>
      </c>
      <c r="O26" s="27">
        <v>1822.25</v>
      </c>
      <c r="P26" s="27">
        <v>1827.9</v>
      </c>
      <c r="Q26" s="27">
        <v>1837.9</v>
      </c>
      <c r="R26" s="27">
        <v>1855.25</v>
      </c>
      <c r="S26" s="27">
        <v>1850.28</v>
      </c>
      <c r="T26" s="27">
        <v>1879.86</v>
      </c>
      <c r="U26" s="27">
        <v>1820.84</v>
      </c>
      <c r="V26" s="27">
        <v>1757.6</v>
      </c>
      <c r="W26" s="27">
        <v>1691.88</v>
      </c>
      <c r="X26" s="27">
        <v>1615.51</v>
      </c>
      <c r="Y26" s="27">
        <v>1495.67</v>
      </c>
    </row>
    <row r="27" spans="1:25" ht="15.75">
      <c r="A27" s="26" t="s">
        <v>396</v>
      </c>
      <c r="B27" s="27">
        <v>1435.13</v>
      </c>
      <c r="C27" s="27">
        <v>1400.89</v>
      </c>
      <c r="D27" s="27">
        <v>1402.28</v>
      </c>
      <c r="E27" s="27">
        <v>1414.81</v>
      </c>
      <c r="F27" s="27">
        <v>1480.99</v>
      </c>
      <c r="G27" s="27">
        <v>1638.03</v>
      </c>
      <c r="H27" s="27">
        <v>1705.61</v>
      </c>
      <c r="I27" s="27">
        <v>1821.23</v>
      </c>
      <c r="J27" s="27">
        <v>1833.24</v>
      </c>
      <c r="K27" s="27">
        <v>1840.67</v>
      </c>
      <c r="L27" s="27">
        <v>1819.55</v>
      </c>
      <c r="M27" s="27">
        <v>1846.7</v>
      </c>
      <c r="N27" s="27">
        <v>1843.98</v>
      </c>
      <c r="O27" s="27">
        <v>1832.71</v>
      </c>
      <c r="P27" s="27">
        <v>1840.68</v>
      </c>
      <c r="Q27" s="27">
        <v>1882.8</v>
      </c>
      <c r="R27" s="27">
        <v>1917.38</v>
      </c>
      <c r="S27" s="27">
        <v>1900.82</v>
      </c>
      <c r="T27" s="27">
        <v>1888.21</v>
      </c>
      <c r="U27" s="27">
        <v>1871.45</v>
      </c>
      <c r="V27" s="27">
        <v>1817.72</v>
      </c>
      <c r="W27" s="27">
        <v>1730.81</v>
      </c>
      <c r="X27" s="27">
        <v>1631.87</v>
      </c>
      <c r="Y27" s="27">
        <v>1587.23</v>
      </c>
    </row>
    <row r="28" spans="1:25" ht="15.75">
      <c r="A28" s="26" t="s">
        <v>397</v>
      </c>
      <c r="B28" s="27">
        <v>1606.11</v>
      </c>
      <c r="C28" s="27">
        <v>1494.41</v>
      </c>
      <c r="D28" s="27">
        <v>1489.49</v>
      </c>
      <c r="E28" s="27">
        <v>1473.7</v>
      </c>
      <c r="F28" s="27">
        <v>1490.91</v>
      </c>
      <c r="G28" s="27">
        <v>1617.37</v>
      </c>
      <c r="H28" s="27">
        <v>1673.99</v>
      </c>
      <c r="I28" s="27">
        <v>1705.7</v>
      </c>
      <c r="J28" s="27">
        <v>1882.83</v>
      </c>
      <c r="K28" s="27">
        <v>1942.75</v>
      </c>
      <c r="L28" s="27">
        <v>1954.51</v>
      </c>
      <c r="M28" s="27">
        <v>1941.03</v>
      </c>
      <c r="N28" s="27">
        <v>1914.27</v>
      </c>
      <c r="O28" s="27">
        <v>1912.94</v>
      </c>
      <c r="P28" s="27">
        <v>1868.8</v>
      </c>
      <c r="Q28" s="27">
        <v>1850.46</v>
      </c>
      <c r="R28" s="27">
        <v>1894.87</v>
      </c>
      <c r="S28" s="27">
        <v>1969.89</v>
      </c>
      <c r="T28" s="27">
        <v>1954.59</v>
      </c>
      <c r="U28" s="27">
        <v>1890.85</v>
      </c>
      <c r="V28" s="27">
        <v>1794.86</v>
      </c>
      <c r="W28" s="27">
        <v>1710.35</v>
      </c>
      <c r="X28" s="27">
        <v>1628.11</v>
      </c>
      <c r="Y28" s="27">
        <v>1570.52</v>
      </c>
    </row>
    <row r="29" spans="1:25" ht="15.75">
      <c r="A29" s="26" t="s">
        <v>398</v>
      </c>
      <c r="B29" s="27">
        <v>1633.5</v>
      </c>
      <c r="C29" s="27">
        <v>1519.91</v>
      </c>
      <c r="D29" s="27">
        <v>1489.75</v>
      </c>
      <c r="E29" s="27">
        <v>1464.72</v>
      </c>
      <c r="F29" s="27">
        <v>1473.25</v>
      </c>
      <c r="G29" s="27">
        <v>1539.25</v>
      </c>
      <c r="H29" s="27">
        <v>1648.34</v>
      </c>
      <c r="I29" s="27">
        <v>1691.01</v>
      </c>
      <c r="J29" s="27">
        <v>1738.13</v>
      </c>
      <c r="K29" s="27">
        <v>1850.92</v>
      </c>
      <c r="L29" s="27">
        <v>1837.79</v>
      </c>
      <c r="M29" s="27">
        <v>1835.07</v>
      </c>
      <c r="N29" s="27">
        <v>1825.44</v>
      </c>
      <c r="O29" s="27">
        <v>1829.19</v>
      </c>
      <c r="P29" s="27">
        <v>1857.84</v>
      </c>
      <c r="Q29" s="27">
        <v>1904.53</v>
      </c>
      <c r="R29" s="27">
        <v>1941.89</v>
      </c>
      <c r="S29" s="27">
        <v>1961.51</v>
      </c>
      <c r="T29" s="27">
        <v>2067.58</v>
      </c>
      <c r="U29" s="27">
        <v>2101.24</v>
      </c>
      <c r="V29" s="27">
        <v>1920.14</v>
      </c>
      <c r="W29" s="27">
        <v>1745.63</v>
      </c>
      <c r="X29" s="27">
        <v>1646.93</v>
      </c>
      <c r="Y29" s="27">
        <v>1619.12</v>
      </c>
    </row>
    <row r="30" spans="1:25" ht="15.75">
      <c r="A30" s="26" t="s">
        <v>399</v>
      </c>
      <c r="B30" s="27">
        <v>1603.21</v>
      </c>
      <c r="C30" s="27">
        <v>1512.11</v>
      </c>
      <c r="D30" s="27">
        <v>1494.9</v>
      </c>
      <c r="E30" s="27">
        <v>1510.09</v>
      </c>
      <c r="F30" s="27">
        <v>1591.61</v>
      </c>
      <c r="G30" s="27">
        <v>1695.12</v>
      </c>
      <c r="H30" s="27">
        <v>1757.21</v>
      </c>
      <c r="I30" s="27">
        <v>1838.03</v>
      </c>
      <c r="J30" s="27">
        <v>1954.4</v>
      </c>
      <c r="K30" s="27">
        <v>1995.41</v>
      </c>
      <c r="L30" s="27">
        <v>1951.47</v>
      </c>
      <c r="M30" s="27">
        <v>1957.92</v>
      </c>
      <c r="N30" s="27">
        <v>1942.1</v>
      </c>
      <c r="O30" s="27">
        <v>1938.18</v>
      </c>
      <c r="P30" s="27">
        <v>1929.72</v>
      </c>
      <c r="Q30" s="27">
        <v>1942.8</v>
      </c>
      <c r="R30" s="27">
        <v>1975.73</v>
      </c>
      <c r="S30" s="27">
        <v>1906.46</v>
      </c>
      <c r="T30" s="27">
        <v>1925.4</v>
      </c>
      <c r="U30" s="27">
        <v>1903.87</v>
      </c>
      <c r="V30" s="27">
        <v>1790.53</v>
      </c>
      <c r="W30" s="27">
        <v>1695.03</v>
      </c>
      <c r="X30" s="27">
        <v>1635.26</v>
      </c>
      <c r="Y30" s="27">
        <v>1570.19</v>
      </c>
    </row>
    <row r="31" spans="1:25" ht="15.75">
      <c r="A31" s="26" t="s">
        <v>400</v>
      </c>
      <c r="B31" s="27">
        <v>1486.98</v>
      </c>
      <c r="C31" s="27">
        <v>1465.53</v>
      </c>
      <c r="D31" s="27">
        <v>1464.21</v>
      </c>
      <c r="E31" s="27">
        <v>1474.85</v>
      </c>
      <c r="F31" s="27">
        <v>1539.58</v>
      </c>
      <c r="G31" s="27">
        <v>1656.91</v>
      </c>
      <c r="H31" s="27">
        <v>1720.29</v>
      </c>
      <c r="I31" s="27">
        <v>1774.99</v>
      </c>
      <c r="J31" s="27">
        <v>1964.55</v>
      </c>
      <c r="K31" s="27">
        <v>2012.3</v>
      </c>
      <c r="L31" s="27">
        <v>1945.73</v>
      </c>
      <c r="M31" s="27">
        <v>1885.9</v>
      </c>
      <c r="N31" s="27">
        <v>1841.81</v>
      </c>
      <c r="O31" s="27">
        <v>1800.77</v>
      </c>
      <c r="P31" s="27">
        <v>1813.27</v>
      </c>
      <c r="Q31" s="27">
        <v>1833.37</v>
      </c>
      <c r="R31" s="27">
        <v>1831.69</v>
      </c>
      <c r="S31" s="27">
        <v>1815.39</v>
      </c>
      <c r="T31" s="27">
        <v>1900.24</v>
      </c>
      <c r="U31" s="27">
        <v>1930.91</v>
      </c>
      <c r="V31" s="27">
        <v>1777.12</v>
      </c>
      <c r="W31" s="27">
        <v>1669.15</v>
      </c>
      <c r="X31" s="27">
        <v>1598.53</v>
      </c>
      <c r="Y31" s="27">
        <v>1524.61</v>
      </c>
    </row>
    <row r="32" spans="1:25" ht="15.75">
      <c r="A32" s="26" t="s">
        <v>401</v>
      </c>
      <c r="B32" s="27">
        <v>1472.9</v>
      </c>
      <c r="C32" s="27">
        <v>1449.61</v>
      </c>
      <c r="D32" s="27">
        <v>1443</v>
      </c>
      <c r="E32" s="27">
        <v>1466.85</v>
      </c>
      <c r="F32" s="27">
        <v>1498.33</v>
      </c>
      <c r="G32" s="27">
        <v>1620.84</v>
      </c>
      <c r="H32" s="27">
        <v>1709.95</v>
      </c>
      <c r="I32" s="27">
        <v>1748.18</v>
      </c>
      <c r="J32" s="27">
        <v>1831.79</v>
      </c>
      <c r="K32" s="27">
        <v>1861.66</v>
      </c>
      <c r="L32" s="27">
        <v>1864.13</v>
      </c>
      <c r="M32" s="27">
        <v>1887.35</v>
      </c>
      <c r="N32" s="27">
        <v>1869.07</v>
      </c>
      <c r="O32" s="27">
        <v>1879.18</v>
      </c>
      <c r="P32" s="27">
        <v>1872.9</v>
      </c>
      <c r="Q32" s="27">
        <v>1879.18</v>
      </c>
      <c r="R32" s="27">
        <v>1884.56</v>
      </c>
      <c r="S32" s="27">
        <v>1846.28</v>
      </c>
      <c r="T32" s="27">
        <v>1881.75</v>
      </c>
      <c r="U32" s="27">
        <v>1870.4</v>
      </c>
      <c r="V32" s="27">
        <v>1765.73</v>
      </c>
      <c r="W32" s="27">
        <v>1709.14</v>
      </c>
      <c r="X32" s="27">
        <v>1609.48</v>
      </c>
      <c r="Y32" s="27">
        <v>1564.25</v>
      </c>
    </row>
    <row r="33" spans="1:25" ht="15.75">
      <c r="A33" s="26" t="s">
        <v>402</v>
      </c>
      <c r="B33" s="27">
        <v>1479.19</v>
      </c>
      <c r="C33" s="27">
        <v>1464.33</v>
      </c>
      <c r="D33" s="27">
        <v>1462.07</v>
      </c>
      <c r="E33" s="27">
        <v>1486.82</v>
      </c>
      <c r="F33" s="27">
        <v>1517.58</v>
      </c>
      <c r="G33" s="27">
        <v>1640.86</v>
      </c>
      <c r="H33" s="27">
        <v>1685.62</v>
      </c>
      <c r="I33" s="27">
        <v>1774.8</v>
      </c>
      <c r="J33" s="27">
        <v>1774.65</v>
      </c>
      <c r="K33" s="27">
        <v>1773.55</v>
      </c>
      <c r="L33" s="27">
        <v>1746.53</v>
      </c>
      <c r="M33" s="27">
        <v>1764.69</v>
      </c>
      <c r="N33" s="27">
        <v>1756.61</v>
      </c>
      <c r="O33" s="27">
        <v>1767.52</v>
      </c>
      <c r="P33" s="27">
        <v>1764.43</v>
      </c>
      <c r="Q33" s="27">
        <v>1770.35</v>
      </c>
      <c r="R33" s="27">
        <v>1777.81</v>
      </c>
      <c r="S33" s="27">
        <v>1755.4</v>
      </c>
      <c r="T33" s="27">
        <v>1748.83</v>
      </c>
      <c r="U33" s="27">
        <v>1764.86</v>
      </c>
      <c r="V33" s="27">
        <v>1686.16</v>
      </c>
      <c r="W33" s="27">
        <v>1662.74</v>
      </c>
      <c r="X33" s="27">
        <v>1562.09</v>
      </c>
      <c r="Y33" s="27">
        <v>1502.86</v>
      </c>
    </row>
    <row r="34" spans="1:25" ht="15.75">
      <c r="A34" s="26" t="s">
        <v>403</v>
      </c>
      <c r="B34" s="27">
        <v>1414.76</v>
      </c>
      <c r="C34" s="27">
        <v>1389.34</v>
      </c>
      <c r="D34" s="27">
        <v>1393.83</v>
      </c>
      <c r="E34" s="27">
        <v>1398.86</v>
      </c>
      <c r="F34" s="27">
        <v>1485.39</v>
      </c>
      <c r="G34" s="27">
        <v>1627.98</v>
      </c>
      <c r="H34" s="27">
        <v>1673.28</v>
      </c>
      <c r="I34" s="27">
        <v>1747.33</v>
      </c>
      <c r="J34" s="27">
        <v>1770.7</v>
      </c>
      <c r="K34" s="27">
        <v>1758.32</v>
      </c>
      <c r="L34" s="27">
        <v>1746.18</v>
      </c>
      <c r="M34" s="27">
        <v>1761.74</v>
      </c>
      <c r="N34" s="27">
        <v>1770.58</v>
      </c>
      <c r="O34" s="27">
        <v>1770.54</v>
      </c>
      <c r="P34" s="27">
        <v>1784.64</v>
      </c>
      <c r="Q34" s="27">
        <v>1824</v>
      </c>
      <c r="R34" s="27">
        <v>1844.97</v>
      </c>
      <c r="S34" s="27">
        <v>1832.14</v>
      </c>
      <c r="T34" s="27">
        <v>1834.9</v>
      </c>
      <c r="U34" s="27">
        <v>1802.97</v>
      </c>
      <c r="V34" s="27">
        <v>1676.95</v>
      </c>
      <c r="W34" s="27">
        <v>1647.92</v>
      </c>
      <c r="X34" s="27">
        <v>1577.47</v>
      </c>
      <c r="Y34" s="27">
        <v>1502.98</v>
      </c>
    </row>
    <row r="35" spans="1:25" ht="15.75">
      <c r="A35" s="26" t="s">
        <v>404</v>
      </c>
      <c r="B35" s="27">
        <v>1603.21</v>
      </c>
      <c r="C35" s="27">
        <v>1582.3</v>
      </c>
      <c r="D35" s="27">
        <v>1561.1</v>
      </c>
      <c r="E35" s="27">
        <v>1569.41</v>
      </c>
      <c r="F35" s="27">
        <v>1594.51</v>
      </c>
      <c r="G35" s="27">
        <v>1617.25</v>
      </c>
      <c r="H35" s="27">
        <v>1644.93</v>
      </c>
      <c r="I35" s="27">
        <v>1725.18</v>
      </c>
      <c r="J35" s="27">
        <v>1823.67</v>
      </c>
      <c r="K35" s="27">
        <v>1845.07</v>
      </c>
      <c r="L35" s="27">
        <v>1845.14</v>
      </c>
      <c r="M35" s="27">
        <v>1832.09</v>
      </c>
      <c r="N35" s="27">
        <v>1817.67</v>
      </c>
      <c r="O35" s="27">
        <v>1818.74</v>
      </c>
      <c r="P35" s="27">
        <v>1824.86</v>
      </c>
      <c r="Q35" s="27">
        <v>1866.33</v>
      </c>
      <c r="R35" s="27">
        <v>1892.56</v>
      </c>
      <c r="S35" s="27">
        <v>1890.37</v>
      </c>
      <c r="T35" s="27">
        <v>1909.84</v>
      </c>
      <c r="U35" s="27">
        <v>1950.79</v>
      </c>
      <c r="V35" s="27">
        <v>1823.63</v>
      </c>
      <c r="W35" s="27">
        <v>1724.66</v>
      </c>
      <c r="X35" s="27">
        <v>1620.41</v>
      </c>
      <c r="Y35" s="27">
        <v>1586.67</v>
      </c>
    </row>
    <row r="36" spans="1:25" ht="15.75">
      <c r="A36" s="26" t="s">
        <v>405</v>
      </c>
      <c r="B36" s="27">
        <v>1546.42</v>
      </c>
      <c r="C36" s="27">
        <v>1450.58</v>
      </c>
      <c r="D36" s="27">
        <v>1417.02</v>
      </c>
      <c r="E36" s="27">
        <v>1418.66</v>
      </c>
      <c r="F36" s="27">
        <v>1430.48</v>
      </c>
      <c r="G36" s="27">
        <v>1459.48</v>
      </c>
      <c r="H36" s="27">
        <v>1505.9</v>
      </c>
      <c r="I36" s="27">
        <v>1633.71</v>
      </c>
      <c r="J36" s="27">
        <v>1665.12</v>
      </c>
      <c r="K36" s="27">
        <v>1747.78</v>
      </c>
      <c r="L36" s="27">
        <v>1750.55</v>
      </c>
      <c r="M36" s="27">
        <v>1751.37</v>
      </c>
      <c r="N36" s="27">
        <v>1750.4</v>
      </c>
      <c r="O36" s="27">
        <v>1743.92</v>
      </c>
      <c r="P36" s="27">
        <v>1761.64</v>
      </c>
      <c r="Q36" s="27">
        <v>1805.42</v>
      </c>
      <c r="R36" s="27">
        <v>1830.21</v>
      </c>
      <c r="S36" s="27">
        <v>1827.63</v>
      </c>
      <c r="T36" s="27">
        <v>1858.99</v>
      </c>
      <c r="U36" s="27">
        <v>1883.03</v>
      </c>
      <c r="V36" s="27">
        <v>1758.64</v>
      </c>
      <c r="W36" s="27">
        <v>1644.49</v>
      </c>
      <c r="X36" s="27">
        <v>1590.33</v>
      </c>
      <c r="Y36" s="27">
        <v>1519.35</v>
      </c>
    </row>
    <row r="37" spans="1:25" ht="15.75">
      <c r="A37" s="26" t="s">
        <v>406</v>
      </c>
      <c r="B37" s="27">
        <v>1539.26</v>
      </c>
      <c r="C37" s="27">
        <v>1458.58</v>
      </c>
      <c r="D37" s="27">
        <v>1424.92</v>
      </c>
      <c r="E37" s="27">
        <v>1437.39</v>
      </c>
      <c r="F37" s="27">
        <v>1547.55</v>
      </c>
      <c r="G37" s="27">
        <v>1624.69</v>
      </c>
      <c r="H37" s="27">
        <v>1664.86</v>
      </c>
      <c r="I37" s="27">
        <v>1690.84</v>
      </c>
      <c r="J37" s="27">
        <v>1764.72</v>
      </c>
      <c r="K37" s="27">
        <v>1760.58</v>
      </c>
      <c r="L37" s="27">
        <v>1797.39</v>
      </c>
      <c r="M37" s="27">
        <v>1779.52</v>
      </c>
      <c r="N37" s="27">
        <v>1780.72</v>
      </c>
      <c r="O37" s="27">
        <v>1784.18</v>
      </c>
      <c r="P37" s="27">
        <v>1800.85</v>
      </c>
      <c r="Q37" s="27">
        <v>1852.26</v>
      </c>
      <c r="R37" s="27">
        <v>1915.1</v>
      </c>
      <c r="S37" s="27">
        <v>1864.06</v>
      </c>
      <c r="T37" s="27">
        <v>1859.53</v>
      </c>
      <c r="U37" s="27">
        <v>1863.29</v>
      </c>
      <c r="V37" s="27">
        <v>1724.73</v>
      </c>
      <c r="W37" s="27">
        <v>1654.97</v>
      </c>
      <c r="X37" s="27">
        <v>1543.99</v>
      </c>
      <c r="Y37" s="27">
        <v>1501.17</v>
      </c>
    </row>
    <row r="38" spans="1:25" ht="15.75">
      <c r="A38" s="26" t="s">
        <v>407</v>
      </c>
      <c r="B38" s="27">
        <v>1443.76</v>
      </c>
      <c r="C38" s="27">
        <v>1405.79</v>
      </c>
      <c r="D38" s="27">
        <v>1351.36</v>
      </c>
      <c r="E38" s="27">
        <v>1363.31</v>
      </c>
      <c r="F38" s="27">
        <v>1428.42</v>
      </c>
      <c r="G38" s="27">
        <v>1553</v>
      </c>
      <c r="H38" s="27">
        <v>1652.42</v>
      </c>
      <c r="I38" s="27">
        <v>1728.42</v>
      </c>
      <c r="J38" s="27">
        <v>1734.72</v>
      </c>
      <c r="K38" s="27">
        <v>1741.57</v>
      </c>
      <c r="L38" s="27">
        <v>1725.01</v>
      </c>
      <c r="M38" s="27">
        <v>1744.64</v>
      </c>
      <c r="N38" s="27">
        <v>1739.71</v>
      </c>
      <c r="O38" s="27">
        <v>1735.65</v>
      </c>
      <c r="P38" s="27">
        <v>1749.94</v>
      </c>
      <c r="Q38" s="27">
        <v>1772.26</v>
      </c>
      <c r="R38" s="27">
        <v>1783.56</v>
      </c>
      <c r="S38" s="27">
        <v>1776.09</v>
      </c>
      <c r="T38" s="27">
        <v>1729.4</v>
      </c>
      <c r="U38" s="27">
        <v>1681.75</v>
      </c>
      <c r="V38" s="27">
        <v>1623.04</v>
      </c>
      <c r="W38" s="27">
        <v>1564.85</v>
      </c>
      <c r="X38" s="27">
        <v>1441.87</v>
      </c>
      <c r="Y38" s="27">
        <v>1383.58</v>
      </c>
    </row>
    <row r="39" spans="1:25" ht="15.75">
      <c r="A39" s="26" t="s">
        <v>408</v>
      </c>
      <c r="B39" s="27">
        <v>1345.21</v>
      </c>
      <c r="C39" s="27">
        <v>1336.7</v>
      </c>
      <c r="D39" s="27">
        <v>1336.9</v>
      </c>
      <c r="E39" s="27">
        <v>1364.03</v>
      </c>
      <c r="F39" s="27">
        <v>1372.26</v>
      </c>
      <c r="G39" s="27">
        <v>1467.35</v>
      </c>
      <c r="H39" s="27">
        <v>1637.23</v>
      </c>
      <c r="I39" s="27">
        <v>1656.39</v>
      </c>
      <c r="J39" s="27">
        <v>1665.63</v>
      </c>
      <c r="K39" s="27">
        <v>1652.27</v>
      </c>
      <c r="L39" s="27">
        <v>1636.75</v>
      </c>
      <c r="M39" s="27">
        <v>1645.22</v>
      </c>
      <c r="N39" s="27">
        <v>1626.7</v>
      </c>
      <c r="O39" s="27">
        <v>1622.55</v>
      </c>
      <c r="P39" s="27">
        <v>1656.6</v>
      </c>
      <c r="Q39" s="27">
        <v>1658.78</v>
      </c>
      <c r="R39" s="27">
        <v>1679.35</v>
      </c>
      <c r="S39" s="27">
        <v>1664.15</v>
      </c>
      <c r="T39" s="27">
        <v>1649.56</v>
      </c>
      <c r="U39" s="27">
        <v>1655.23</v>
      </c>
      <c r="V39" s="27">
        <v>1585.17</v>
      </c>
      <c r="W39" s="27">
        <v>1537.21</v>
      </c>
      <c r="X39" s="27">
        <v>1384.19</v>
      </c>
      <c r="Y39" s="27">
        <v>1341.9</v>
      </c>
    </row>
    <row r="40" spans="1:25" ht="15.75">
      <c r="A40" s="26" t="s">
        <v>409</v>
      </c>
      <c r="B40" s="27">
        <v>1313.03</v>
      </c>
      <c r="C40" s="27">
        <v>1302.62</v>
      </c>
      <c r="D40" s="27">
        <v>1313.1</v>
      </c>
      <c r="E40" s="27">
        <v>1329.92</v>
      </c>
      <c r="F40" s="27">
        <v>1362.5</v>
      </c>
      <c r="G40" s="27">
        <v>1456.92</v>
      </c>
      <c r="H40" s="27">
        <v>1561.07</v>
      </c>
      <c r="I40" s="27">
        <v>1595.78</v>
      </c>
      <c r="J40" s="27">
        <v>1646.9</v>
      </c>
      <c r="K40" s="27">
        <v>1621.78</v>
      </c>
      <c r="L40" s="27">
        <v>1615.42</v>
      </c>
      <c r="M40" s="27">
        <v>1618.97</v>
      </c>
      <c r="N40" s="27">
        <v>1615.27</v>
      </c>
      <c r="O40" s="27">
        <v>1622.55</v>
      </c>
      <c r="P40" s="27">
        <v>1625.6</v>
      </c>
      <c r="Q40" s="27">
        <v>1685.01</v>
      </c>
      <c r="R40" s="27">
        <v>1674.22</v>
      </c>
      <c r="S40" s="27">
        <v>1662.62</v>
      </c>
      <c r="T40" s="27">
        <v>1643.15</v>
      </c>
      <c r="U40" s="27">
        <v>1630.38</v>
      </c>
      <c r="V40" s="27">
        <v>1578.27</v>
      </c>
      <c r="W40" s="27">
        <v>1533.49</v>
      </c>
      <c r="X40" s="27">
        <v>1450.74</v>
      </c>
      <c r="Y40" s="27">
        <v>1374.53</v>
      </c>
    </row>
    <row r="41" spans="1:25" ht="15.75">
      <c r="A41" s="26" t="s">
        <v>410</v>
      </c>
      <c r="B41" s="27">
        <v>1397.8</v>
      </c>
      <c r="C41" s="27">
        <v>1368.91</v>
      </c>
      <c r="D41" s="27">
        <v>1373.61</v>
      </c>
      <c r="E41" s="27">
        <v>1394.46</v>
      </c>
      <c r="F41" s="27">
        <v>1430.99</v>
      </c>
      <c r="G41" s="27">
        <v>1528.18</v>
      </c>
      <c r="H41" s="27">
        <v>1588.3</v>
      </c>
      <c r="I41" s="27">
        <v>1667.21</v>
      </c>
      <c r="J41" s="27">
        <v>1723.52</v>
      </c>
      <c r="K41" s="27">
        <v>1722.54</v>
      </c>
      <c r="L41" s="27">
        <v>1708.61</v>
      </c>
      <c r="M41" s="27">
        <v>1721.23</v>
      </c>
      <c r="N41" s="27">
        <v>1691.91</v>
      </c>
      <c r="O41" s="27">
        <v>1688.13</v>
      </c>
      <c r="P41" s="27">
        <v>1689.16</v>
      </c>
      <c r="Q41" s="27">
        <v>1715.49</v>
      </c>
      <c r="R41" s="27">
        <v>1715.05</v>
      </c>
      <c r="S41" s="27">
        <v>1725.39</v>
      </c>
      <c r="T41" s="27">
        <v>1721.87</v>
      </c>
      <c r="U41" s="27">
        <v>1707.56</v>
      </c>
      <c r="V41" s="27">
        <v>1639.75</v>
      </c>
      <c r="W41" s="27">
        <v>1582.14</v>
      </c>
      <c r="X41" s="27">
        <v>1451.33</v>
      </c>
      <c r="Y41" s="27">
        <v>1410.19</v>
      </c>
    </row>
    <row r="42" spans="1:25" ht="15.75">
      <c r="A42" s="26" t="s">
        <v>411</v>
      </c>
      <c r="B42" s="27">
        <v>1573.09</v>
      </c>
      <c r="C42" s="27">
        <v>1538.34</v>
      </c>
      <c r="D42" s="27">
        <v>1509.02</v>
      </c>
      <c r="E42" s="27">
        <v>1480.24</v>
      </c>
      <c r="F42" s="27">
        <v>1532.52</v>
      </c>
      <c r="G42" s="27">
        <v>1598.44</v>
      </c>
      <c r="H42" s="27">
        <v>1630.89</v>
      </c>
      <c r="I42" s="27">
        <v>1650.28</v>
      </c>
      <c r="J42" s="27">
        <v>1888.82</v>
      </c>
      <c r="K42" s="27">
        <v>1916.3</v>
      </c>
      <c r="L42" s="27">
        <v>1928.27</v>
      </c>
      <c r="M42" s="27">
        <v>1934.81</v>
      </c>
      <c r="N42" s="27">
        <v>1903.79</v>
      </c>
      <c r="O42" s="27">
        <v>1895.39</v>
      </c>
      <c r="P42" s="27">
        <v>1893.54</v>
      </c>
      <c r="Q42" s="27">
        <v>1885.45</v>
      </c>
      <c r="R42" s="27">
        <v>1891.56</v>
      </c>
      <c r="S42" s="27">
        <v>1905.16</v>
      </c>
      <c r="T42" s="27">
        <v>1904.65</v>
      </c>
      <c r="U42" s="27">
        <v>1900.29</v>
      </c>
      <c r="V42" s="27">
        <v>1832.7</v>
      </c>
      <c r="W42" s="27">
        <v>1769.06</v>
      </c>
      <c r="X42" s="27">
        <v>1622.05</v>
      </c>
      <c r="Y42" s="27">
        <v>1565.15</v>
      </c>
    </row>
    <row r="43" spans="1:25" ht="15.75">
      <c r="A43" s="26" t="s">
        <v>412</v>
      </c>
      <c r="B43" s="27">
        <v>1586.38</v>
      </c>
      <c r="C43" s="27">
        <v>1548.27</v>
      </c>
      <c r="D43" s="27">
        <v>1500.87</v>
      </c>
      <c r="E43" s="27">
        <v>1504.89</v>
      </c>
      <c r="F43" s="27">
        <v>1527.63</v>
      </c>
      <c r="G43" s="27">
        <v>1573.76</v>
      </c>
      <c r="H43" s="27">
        <v>1585</v>
      </c>
      <c r="I43" s="27">
        <v>1629.66</v>
      </c>
      <c r="J43" s="27">
        <v>1697.1</v>
      </c>
      <c r="K43" s="27">
        <v>1767.07</v>
      </c>
      <c r="L43" s="27">
        <v>1780.96</v>
      </c>
      <c r="M43" s="27">
        <v>1779.51</v>
      </c>
      <c r="N43" s="27">
        <v>1755.51</v>
      </c>
      <c r="O43" s="27">
        <v>1754.65</v>
      </c>
      <c r="P43" s="27">
        <v>1764.52</v>
      </c>
      <c r="Q43" s="27">
        <v>1759.85</v>
      </c>
      <c r="R43" s="27">
        <v>1789.1</v>
      </c>
      <c r="S43" s="27">
        <v>1946.71</v>
      </c>
      <c r="T43" s="27">
        <v>1851.84</v>
      </c>
      <c r="U43" s="27">
        <v>1855.06</v>
      </c>
      <c r="V43" s="27">
        <v>1784.96</v>
      </c>
      <c r="W43" s="27">
        <v>1720.54</v>
      </c>
      <c r="X43" s="27">
        <v>1602.6</v>
      </c>
      <c r="Y43" s="27">
        <v>1577.72</v>
      </c>
    </row>
    <row r="44" spans="1:59" ht="15.7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15.75">
      <c r="A45" s="68" t="s">
        <v>356</v>
      </c>
      <c r="B45" s="70" t="s">
        <v>424</v>
      </c>
      <c r="C45" s="71"/>
      <c r="D45" s="71"/>
      <c r="E45" s="71"/>
      <c r="F45" s="71"/>
      <c r="G45" s="71"/>
      <c r="H45" s="71"/>
      <c r="I45" s="71"/>
      <c r="J45" s="71"/>
      <c r="K45" s="71"/>
      <c r="L45" s="71"/>
      <c r="M45" s="71"/>
      <c r="N45" s="71"/>
      <c r="O45" s="71"/>
      <c r="P45" s="71"/>
      <c r="Q45" s="71"/>
      <c r="R45" s="71"/>
      <c r="S45" s="71"/>
      <c r="T45" s="71"/>
      <c r="U45" s="71"/>
      <c r="V45" s="71"/>
      <c r="W45" s="71"/>
      <c r="X45" s="71"/>
      <c r="Y45" s="72"/>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31.5" customHeight="1">
      <c r="A46" s="69"/>
      <c r="B46" s="33" t="s">
        <v>358</v>
      </c>
      <c r="C46" s="33" t="s">
        <v>359</v>
      </c>
      <c r="D46" s="33" t="s">
        <v>360</v>
      </c>
      <c r="E46" s="33" t="s">
        <v>361</v>
      </c>
      <c r="F46" s="33" t="s">
        <v>362</v>
      </c>
      <c r="G46" s="33" t="s">
        <v>363</v>
      </c>
      <c r="H46" s="33" t="s">
        <v>364</v>
      </c>
      <c r="I46" s="33" t="s">
        <v>365</v>
      </c>
      <c r="J46" s="33" t="s">
        <v>366</v>
      </c>
      <c r="K46" s="33" t="s">
        <v>367</v>
      </c>
      <c r="L46" s="33" t="s">
        <v>368</v>
      </c>
      <c r="M46" s="33" t="s">
        <v>369</v>
      </c>
      <c r="N46" s="33" t="s">
        <v>370</v>
      </c>
      <c r="O46" s="33" t="s">
        <v>371</v>
      </c>
      <c r="P46" s="33" t="s">
        <v>372</v>
      </c>
      <c r="Q46" s="33" t="s">
        <v>373</v>
      </c>
      <c r="R46" s="33" t="s">
        <v>374</v>
      </c>
      <c r="S46" s="33" t="s">
        <v>375</v>
      </c>
      <c r="T46" s="33" t="s">
        <v>376</v>
      </c>
      <c r="U46" s="33" t="s">
        <v>377</v>
      </c>
      <c r="V46" s="33" t="s">
        <v>378</v>
      </c>
      <c r="W46" s="33" t="s">
        <v>379</v>
      </c>
      <c r="X46" s="33" t="s">
        <v>380</v>
      </c>
      <c r="Y46" s="33" t="s">
        <v>381</v>
      </c>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59" ht="15.75">
      <c r="A47" s="26" t="s">
        <v>382</v>
      </c>
      <c r="B47" s="27">
        <v>14.25</v>
      </c>
      <c r="C47" s="27">
        <v>29.01</v>
      </c>
      <c r="D47" s="27">
        <v>9.55</v>
      </c>
      <c r="E47" s="27">
        <v>92.19</v>
      </c>
      <c r="F47" s="27">
        <v>66.03</v>
      </c>
      <c r="G47" s="27">
        <v>74.08</v>
      </c>
      <c r="H47" s="27">
        <v>189.25</v>
      </c>
      <c r="I47" s="27">
        <v>203.07</v>
      </c>
      <c r="J47" s="27">
        <v>168.21</v>
      </c>
      <c r="K47" s="27">
        <v>128.58</v>
      </c>
      <c r="L47" s="27">
        <v>122.84</v>
      </c>
      <c r="M47" s="27">
        <v>80.28</v>
      </c>
      <c r="N47" s="27">
        <v>142.94</v>
      </c>
      <c r="O47" s="27">
        <v>186.56</v>
      </c>
      <c r="P47" s="27">
        <v>220.71</v>
      </c>
      <c r="Q47" s="27">
        <v>176.52</v>
      </c>
      <c r="R47" s="27">
        <v>232.33</v>
      </c>
      <c r="S47" s="27">
        <v>229.09</v>
      </c>
      <c r="T47" s="27">
        <v>127.71</v>
      </c>
      <c r="U47" s="27">
        <v>64.63</v>
      </c>
      <c r="V47" s="27">
        <v>0</v>
      </c>
      <c r="W47" s="27">
        <v>0</v>
      </c>
      <c r="X47" s="27">
        <v>0</v>
      </c>
      <c r="Y47" s="27">
        <v>20.38</v>
      </c>
      <c r="Z47" s="12"/>
      <c r="AA47" s="3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row>
    <row r="48" spans="1:25" ht="15.75">
      <c r="A48" s="26" t="s">
        <v>383</v>
      </c>
      <c r="B48" s="27">
        <v>0</v>
      </c>
      <c r="C48" s="27">
        <v>7.54</v>
      </c>
      <c r="D48" s="27">
        <v>22.05</v>
      </c>
      <c r="E48" s="27">
        <v>52.43</v>
      </c>
      <c r="F48" s="27">
        <v>67.09</v>
      </c>
      <c r="G48" s="27">
        <v>152.74</v>
      </c>
      <c r="H48" s="27">
        <v>272.14</v>
      </c>
      <c r="I48" s="27">
        <v>251.52</v>
      </c>
      <c r="J48" s="27">
        <v>183.58</v>
      </c>
      <c r="K48" s="27">
        <v>168.47</v>
      </c>
      <c r="L48" s="27">
        <v>156.91</v>
      </c>
      <c r="M48" s="27">
        <v>92.06</v>
      </c>
      <c r="N48" s="27">
        <v>0</v>
      </c>
      <c r="O48" s="27">
        <v>0</v>
      </c>
      <c r="P48" s="27">
        <v>41.03</v>
      </c>
      <c r="Q48" s="27">
        <v>71.28</v>
      </c>
      <c r="R48" s="27">
        <v>131.69</v>
      </c>
      <c r="S48" s="27">
        <v>131.23</v>
      </c>
      <c r="T48" s="27">
        <v>128.11</v>
      </c>
      <c r="U48" s="27">
        <v>90.49</v>
      </c>
      <c r="V48" s="27">
        <v>64</v>
      </c>
      <c r="W48" s="27">
        <v>48.83</v>
      </c>
      <c r="X48" s="27">
        <v>0.82</v>
      </c>
      <c r="Y48" s="27">
        <v>58.15</v>
      </c>
    </row>
    <row r="49" spans="1:25" ht="15.75">
      <c r="A49" s="26" t="s">
        <v>384</v>
      </c>
      <c r="B49" s="27">
        <v>0</v>
      </c>
      <c r="C49" s="27">
        <v>20.44</v>
      </c>
      <c r="D49" s="27">
        <v>53.66</v>
      </c>
      <c r="E49" s="27">
        <v>103.61</v>
      </c>
      <c r="F49" s="27">
        <v>78.9</v>
      </c>
      <c r="G49" s="27">
        <v>90.12</v>
      </c>
      <c r="H49" s="27">
        <v>96.05</v>
      </c>
      <c r="I49" s="27">
        <v>108.04</v>
      </c>
      <c r="J49" s="27">
        <v>190.35</v>
      </c>
      <c r="K49" s="27">
        <v>167.49</v>
      </c>
      <c r="L49" s="27">
        <v>151.24</v>
      </c>
      <c r="M49" s="27">
        <v>171.62</v>
      </c>
      <c r="N49" s="27">
        <v>184.88</v>
      </c>
      <c r="O49" s="27">
        <v>162.97</v>
      </c>
      <c r="P49" s="27">
        <v>176.75</v>
      </c>
      <c r="Q49" s="27">
        <v>165.16</v>
      </c>
      <c r="R49" s="27">
        <v>178.41</v>
      </c>
      <c r="S49" s="27">
        <v>240.12</v>
      </c>
      <c r="T49" s="27">
        <v>122.55</v>
      </c>
      <c r="U49" s="27">
        <v>91.53</v>
      </c>
      <c r="V49" s="27">
        <v>62.07</v>
      </c>
      <c r="W49" s="27">
        <v>47.96</v>
      </c>
      <c r="X49" s="27">
        <v>0</v>
      </c>
      <c r="Y49" s="27">
        <v>0</v>
      </c>
    </row>
    <row r="50" spans="1:25" ht="15.75">
      <c r="A50" s="26" t="s">
        <v>385</v>
      </c>
      <c r="B50" s="27">
        <v>36.31</v>
      </c>
      <c r="C50" s="27">
        <v>25.55</v>
      </c>
      <c r="D50" s="27">
        <v>43.65</v>
      </c>
      <c r="E50" s="27">
        <v>102.61</v>
      </c>
      <c r="F50" s="27">
        <v>151.36</v>
      </c>
      <c r="G50" s="27">
        <v>80.63</v>
      </c>
      <c r="H50" s="27">
        <v>296.15</v>
      </c>
      <c r="I50" s="27">
        <v>110.16</v>
      </c>
      <c r="J50" s="27">
        <v>203.95</v>
      </c>
      <c r="K50" s="27">
        <v>168.84</v>
      </c>
      <c r="L50" s="27">
        <v>122.79</v>
      </c>
      <c r="M50" s="27">
        <v>123.24</v>
      </c>
      <c r="N50" s="27">
        <v>157.98</v>
      </c>
      <c r="O50" s="27">
        <v>145.44</v>
      </c>
      <c r="P50" s="27">
        <v>191.98</v>
      </c>
      <c r="Q50" s="27">
        <v>205.37</v>
      </c>
      <c r="R50" s="27">
        <v>306.22</v>
      </c>
      <c r="S50" s="27">
        <v>409.13</v>
      </c>
      <c r="T50" s="27">
        <v>289.69</v>
      </c>
      <c r="U50" s="27">
        <v>238.19</v>
      </c>
      <c r="V50" s="27">
        <v>195.38</v>
      </c>
      <c r="W50" s="27">
        <v>116.84</v>
      </c>
      <c r="X50" s="27">
        <v>53.12</v>
      </c>
      <c r="Y50" s="27">
        <v>146.79</v>
      </c>
    </row>
    <row r="51" spans="1:25" ht="15.75">
      <c r="A51" s="26" t="s">
        <v>386</v>
      </c>
      <c r="B51" s="27">
        <v>166.66</v>
      </c>
      <c r="C51" s="27">
        <v>196.67</v>
      </c>
      <c r="D51" s="27">
        <v>187.92</v>
      </c>
      <c r="E51" s="27">
        <v>213.62</v>
      </c>
      <c r="F51" s="27">
        <v>205.15</v>
      </c>
      <c r="G51" s="27">
        <v>151.23</v>
      </c>
      <c r="H51" s="27">
        <v>369.99</v>
      </c>
      <c r="I51" s="27">
        <v>317.74</v>
      </c>
      <c r="J51" s="27">
        <v>376.27</v>
      </c>
      <c r="K51" s="27">
        <v>246.44</v>
      </c>
      <c r="L51" s="27">
        <v>207.35</v>
      </c>
      <c r="M51" s="27">
        <v>84.79</v>
      </c>
      <c r="N51" s="27">
        <v>175.97</v>
      </c>
      <c r="O51" s="27">
        <v>159.82</v>
      </c>
      <c r="P51" s="27">
        <v>181.68</v>
      </c>
      <c r="Q51" s="27">
        <v>209.85</v>
      </c>
      <c r="R51" s="27">
        <v>337.24</v>
      </c>
      <c r="S51" s="27">
        <v>331.04</v>
      </c>
      <c r="T51" s="27">
        <v>274.73</v>
      </c>
      <c r="U51" s="27">
        <v>163.22</v>
      </c>
      <c r="V51" s="27">
        <v>78.4</v>
      </c>
      <c r="W51" s="27">
        <v>0</v>
      </c>
      <c r="X51" s="27">
        <v>0.04</v>
      </c>
      <c r="Y51" s="27">
        <v>0.14</v>
      </c>
    </row>
    <row r="52" spans="1:25" ht="15.75">
      <c r="A52" s="26" t="s">
        <v>387</v>
      </c>
      <c r="B52" s="27">
        <v>53.31</v>
      </c>
      <c r="C52" s="27">
        <v>57.57</v>
      </c>
      <c r="D52" s="27">
        <v>62.46</v>
      </c>
      <c r="E52" s="27">
        <v>128.21</v>
      </c>
      <c r="F52" s="27">
        <v>103.4</v>
      </c>
      <c r="G52" s="27">
        <v>63.64</v>
      </c>
      <c r="H52" s="27">
        <v>196.54</v>
      </c>
      <c r="I52" s="27">
        <v>107.38</v>
      </c>
      <c r="J52" s="27">
        <v>140.57</v>
      </c>
      <c r="K52" s="27">
        <v>1.53</v>
      </c>
      <c r="L52" s="27">
        <v>0.19</v>
      </c>
      <c r="M52" s="27">
        <v>0</v>
      </c>
      <c r="N52" s="27">
        <v>0</v>
      </c>
      <c r="O52" s="27">
        <v>0</v>
      </c>
      <c r="P52" s="27">
        <v>0</v>
      </c>
      <c r="Q52" s="27">
        <v>0</v>
      </c>
      <c r="R52" s="27">
        <v>0</v>
      </c>
      <c r="S52" s="27">
        <v>0</v>
      </c>
      <c r="T52" s="27">
        <v>0</v>
      </c>
      <c r="U52" s="27">
        <v>0</v>
      </c>
      <c r="V52" s="27">
        <v>0</v>
      </c>
      <c r="W52" s="27">
        <v>0</v>
      </c>
      <c r="X52" s="27">
        <v>0</v>
      </c>
      <c r="Y52" s="27">
        <v>0</v>
      </c>
    </row>
    <row r="53" spans="1:25" ht="15.75">
      <c r="A53" s="26" t="s">
        <v>388</v>
      </c>
      <c r="B53" s="27">
        <v>0</v>
      </c>
      <c r="C53" s="27">
        <v>0</v>
      </c>
      <c r="D53" s="27">
        <v>13.57</v>
      </c>
      <c r="E53" s="27">
        <v>12.47</v>
      </c>
      <c r="F53" s="27">
        <v>124.71</v>
      </c>
      <c r="G53" s="27">
        <v>93.31</v>
      </c>
      <c r="H53" s="27">
        <v>214.76</v>
      </c>
      <c r="I53" s="27">
        <v>48.18</v>
      </c>
      <c r="J53" s="27">
        <v>85.11</v>
      </c>
      <c r="K53" s="27">
        <v>0</v>
      </c>
      <c r="L53" s="27">
        <v>0</v>
      </c>
      <c r="M53" s="27">
        <v>0</v>
      </c>
      <c r="N53" s="27">
        <v>0</v>
      </c>
      <c r="O53" s="27">
        <v>0</v>
      </c>
      <c r="P53" s="27">
        <v>0</v>
      </c>
      <c r="Q53" s="27">
        <v>0</v>
      </c>
      <c r="R53" s="27">
        <v>0</v>
      </c>
      <c r="S53" s="27">
        <v>0</v>
      </c>
      <c r="T53" s="27">
        <v>29.38</v>
      </c>
      <c r="U53" s="27">
        <v>15.67</v>
      </c>
      <c r="V53" s="27">
        <v>0</v>
      </c>
      <c r="W53" s="27">
        <v>0</v>
      </c>
      <c r="X53" s="27">
        <v>0</v>
      </c>
      <c r="Y53" s="27">
        <v>0</v>
      </c>
    </row>
    <row r="54" spans="1:25" ht="15.75">
      <c r="A54" s="26" t="s">
        <v>389</v>
      </c>
      <c r="B54" s="27">
        <v>0</v>
      </c>
      <c r="C54" s="27">
        <v>26.32</v>
      </c>
      <c r="D54" s="27">
        <v>46.07</v>
      </c>
      <c r="E54" s="27">
        <v>64.59</v>
      </c>
      <c r="F54" s="27">
        <v>76.11</v>
      </c>
      <c r="G54" s="27">
        <v>103.6</v>
      </c>
      <c r="H54" s="27">
        <v>98.99</v>
      </c>
      <c r="I54" s="27">
        <v>49.32</v>
      </c>
      <c r="J54" s="27">
        <v>17.53</v>
      </c>
      <c r="K54" s="27">
        <v>40.3</v>
      </c>
      <c r="L54" s="27">
        <v>76.03</v>
      </c>
      <c r="M54" s="27">
        <v>51.21</v>
      </c>
      <c r="N54" s="27">
        <v>33.19</v>
      </c>
      <c r="O54" s="27">
        <v>28.85</v>
      </c>
      <c r="P54" s="27">
        <v>8.64</v>
      </c>
      <c r="Q54" s="27">
        <v>6.87</v>
      </c>
      <c r="R54" s="27">
        <v>3.2</v>
      </c>
      <c r="S54" s="27">
        <v>68.36</v>
      </c>
      <c r="T54" s="27">
        <v>109.34</v>
      </c>
      <c r="U54" s="27">
        <v>0</v>
      </c>
      <c r="V54" s="27">
        <v>0</v>
      </c>
      <c r="W54" s="27">
        <v>0</v>
      </c>
      <c r="X54" s="27">
        <v>0</v>
      </c>
      <c r="Y54" s="27">
        <v>28.71</v>
      </c>
    </row>
    <row r="55" spans="1:25" ht="15.75">
      <c r="A55" s="26" t="s">
        <v>390</v>
      </c>
      <c r="B55" s="27">
        <v>27.62</v>
      </c>
      <c r="C55" s="27">
        <v>71.48</v>
      </c>
      <c r="D55" s="27">
        <v>36.27</v>
      </c>
      <c r="E55" s="27">
        <v>53.91</v>
      </c>
      <c r="F55" s="27">
        <v>47.02</v>
      </c>
      <c r="G55" s="27">
        <v>108.8</v>
      </c>
      <c r="H55" s="27">
        <v>99.3</v>
      </c>
      <c r="I55" s="27">
        <v>214.52</v>
      </c>
      <c r="J55" s="27">
        <v>73.67</v>
      </c>
      <c r="K55" s="27">
        <v>73</v>
      </c>
      <c r="L55" s="27">
        <v>49.06</v>
      </c>
      <c r="M55" s="27">
        <v>73.64</v>
      </c>
      <c r="N55" s="27">
        <v>108.79</v>
      </c>
      <c r="O55" s="27">
        <v>165.69</v>
      </c>
      <c r="P55" s="27">
        <v>193.96</v>
      </c>
      <c r="Q55" s="27">
        <v>228.48</v>
      </c>
      <c r="R55" s="27">
        <v>282.89</v>
      </c>
      <c r="S55" s="27">
        <v>246.53</v>
      </c>
      <c r="T55" s="27">
        <v>159.48</v>
      </c>
      <c r="U55" s="27">
        <v>109.35</v>
      </c>
      <c r="V55" s="27">
        <v>29.78</v>
      </c>
      <c r="W55" s="27">
        <v>0</v>
      </c>
      <c r="X55" s="27">
        <v>0</v>
      </c>
      <c r="Y55" s="27">
        <v>0</v>
      </c>
    </row>
    <row r="56" spans="1:25" ht="15.75">
      <c r="A56" s="26" t="s">
        <v>391</v>
      </c>
      <c r="B56" s="27">
        <v>67.91</v>
      </c>
      <c r="C56" s="27">
        <v>28.24</v>
      </c>
      <c r="D56" s="27">
        <v>14.17</v>
      </c>
      <c r="E56" s="27">
        <v>32.7</v>
      </c>
      <c r="F56" s="27">
        <v>73.71</v>
      </c>
      <c r="G56" s="27">
        <v>133.11</v>
      </c>
      <c r="H56" s="27">
        <v>178.18</v>
      </c>
      <c r="I56" s="27">
        <v>131.93</v>
      </c>
      <c r="J56" s="27">
        <v>136.6</v>
      </c>
      <c r="K56" s="27">
        <v>129.03</v>
      </c>
      <c r="L56" s="27">
        <v>98.79</v>
      </c>
      <c r="M56" s="27">
        <v>81.95</v>
      </c>
      <c r="N56" s="27">
        <v>103.11</v>
      </c>
      <c r="O56" s="27">
        <v>106.21</v>
      </c>
      <c r="P56" s="27">
        <v>115.72</v>
      </c>
      <c r="Q56" s="27">
        <v>181.99</v>
      </c>
      <c r="R56" s="27">
        <v>224.7</v>
      </c>
      <c r="S56" s="27">
        <v>334.4</v>
      </c>
      <c r="T56" s="27">
        <v>263.36</v>
      </c>
      <c r="U56" s="27">
        <v>162.45</v>
      </c>
      <c r="V56" s="27">
        <v>155.11</v>
      </c>
      <c r="W56" s="27">
        <v>26.4</v>
      </c>
      <c r="X56" s="27">
        <v>8.37</v>
      </c>
      <c r="Y56" s="27">
        <v>0.35</v>
      </c>
    </row>
    <row r="57" spans="1:25" ht="15.75">
      <c r="A57" s="26" t="s">
        <v>392</v>
      </c>
      <c r="B57" s="27">
        <v>0</v>
      </c>
      <c r="C57" s="27">
        <v>0</v>
      </c>
      <c r="D57" s="27">
        <v>0</v>
      </c>
      <c r="E57" s="27">
        <v>29.53</v>
      </c>
      <c r="F57" s="27">
        <v>118.02</v>
      </c>
      <c r="G57" s="27">
        <v>187.99</v>
      </c>
      <c r="H57" s="27">
        <v>217.16</v>
      </c>
      <c r="I57" s="27">
        <v>139.67</v>
      </c>
      <c r="J57" s="27">
        <v>248.38</v>
      </c>
      <c r="K57" s="27">
        <v>88.44</v>
      </c>
      <c r="L57" s="27">
        <v>0</v>
      </c>
      <c r="M57" s="27">
        <v>4.74</v>
      </c>
      <c r="N57" s="27">
        <v>74.73</v>
      </c>
      <c r="O57" s="27">
        <v>98.4</v>
      </c>
      <c r="P57" s="27">
        <v>88.47</v>
      </c>
      <c r="Q57" s="27">
        <v>137.37</v>
      </c>
      <c r="R57" s="27">
        <v>166.66</v>
      </c>
      <c r="S57" s="27">
        <v>207.97</v>
      </c>
      <c r="T57" s="27">
        <v>93.01</v>
      </c>
      <c r="U57" s="27">
        <v>0</v>
      </c>
      <c r="V57" s="27">
        <v>0</v>
      </c>
      <c r="W57" s="27">
        <v>0</v>
      </c>
      <c r="X57" s="27">
        <v>0</v>
      </c>
      <c r="Y57" s="27">
        <v>0</v>
      </c>
    </row>
    <row r="58" spans="1:25" ht="15.75">
      <c r="A58" s="26" t="s">
        <v>393</v>
      </c>
      <c r="B58" s="27">
        <v>4.29</v>
      </c>
      <c r="C58" s="27">
        <v>22.14</v>
      </c>
      <c r="D58" s="27">
        <v>61.62</v>
      </c>
      <c r="E58" s="27">
        <v>185.04</v>
      </c>
      <c r="F58" s="27">
        <v>227.16</v>
      </c>
      <c r="G58" s="27">
        <v>214.08</v>
      </c>
      <c r="H58" s="27">
        <v>399.8</v>
      </c>
      <c r="I58" s="27">
        <v>226.27</v>
      </c>
      <c r="J58" s="27">
        <v>311.56</v>
      </c>
      <c r="K58" s="27">
        <v>262.94</v>
      </c>
      <c r="L58" s="27">
        <v>96.95</v>
      </c>
      <c r="M58" s="27">
        <v>27.94</v>
      </c>
      <c r="N58" s="27">
        <v>53.64</v>
      </c>
      <c r="O58" s="27">
        <v>0.71</v>
      </c>
      <c r="P58" s="27">
        <v>0</v>
      </c>
      <c r="Q58" s="27">
        <v>0</v>
      </c>
      <c r="R58" s="27">
        <v>0</v>
      </c>
      <c r="S58" s="27">
        <v>50.99</v>
      </c>
      <c r="T58" s="27">
        <v>175.05</v>
      </c>
      <c r="U58" s="27">
        <v>49.92</v>
      </c>
      <c r="V58" s="27">
        <v>0</v>
      </c>
      <c r="W58" s="27">
        <v>0</v>
      </c>
      <c r="X58" s="27">
        <v>0</v>
      </c>
      <c r="Y58" s="27">
        <v>0</v>
      </c>
    </row>
    <row r="59" spans="1:25" ht="15.75">
      <c r="A59" s="26" t="s">
        <v>394</v>
      </c>
      <c r="B59" s="27">
        <v>23.65</v>
      </c>
      <c r="C59" s="27">
        <v>0</v>
      </c>
      <c r="D59" s="27">
        <v>33.72</v>
      </c>
      <c r="E59" s="27">
        <v>129.15</v>
      </c>
      <c r="F59" s="27">
        <v>228.48</v>
      </c>
      <c r="G59" s="27">
        <v>141.97</v>
      </c>
      <c r="H59" s="27">
        <v>215.75</v>
      </c>
      <c r="I59" s="27">
        <v>51.8</v>
      </c>
      <c r="J59" s="27">
        <v>163.81</v>
      </c>
      <c r="K59" s="27">
        <v>130.16</v>
      </c>
      <c r="L59" s="27">
        <v>11.6</v>
      </c>
      <c r="M59" s="27">
        <v>0</v>
      </c>
      <c r="N59" s="27">
        <v>0</v>
      </c>
      <c r="O59" s="27">
        <v>0</v>
      </c>
      <c r="P59" s="27">
        <v>17.31</v>
      </c>
      <c r="Q59" s="27">
        <v>24.77</v>
      </c>
      <c r="R59" s="27">
        <v>48.64</v>
      </c>
      <c r="S59" s="27">
        <v>49.61</v>
      </c>
      <c r="T59" s="27">
        <v>71.66</v>
      </c>
      <c r="U59" s="27">
        <v>12.85</v>
      </c>
      <c r="V59" s="27">
        <v>0</v>
      </c>
      <c r="W59" s="27">
        <v>0</v>
      </c>
      <c r="X59" s="27">
        <v>0</v>
      </c>
      <c r="Y59" s="27">
        <v>0</v>
      </c>
    </row>
    <row r="60" spans="1:25" ht="15.75">
      <c r="A60" s="26" t="s">
        <v>395</v>
      </c>
      <c r="B60" s="27">
        <v>0</v>
      </c>
      <c r="C60" s="27">
        <v>0</v>
      </c>
      <c r="D60" s="27">
        <v>0</v>
      </c>
      <c r="E60" s="27">
        <v>0</v>
      </c>
      <c r="F60" s="27">
        <v>98.85</v>
      </c>
      <c r="G60" s="27">
        <v>83.66</v>
      </c>
      <c r="H60" s="27">
        <v>120.2</v>
      </c>
      <c r="I60" s="27">
        <v>99.96</v>
      </c>
      <c r="J60" s="27">
        <v>86.21</v>
      </c>
      <c r="K60" s="27">
        <v>22.94</v>
      </c>
      <c r="L60" s="27">
        <v>0.09</v>
      </c>
      <c r="M60" s="27">
        <v>0</v>
      </c>
      <c r="N60" s="27">
        <v>0</v>
      </c>
      <c r="O60" s="27">
        <v>0</v>
      </c>
      <c r="P60" s="27">
        <v>0</v>
      </c>
      <c r="Q60" s="27">
        <v>0.06</v>
      </c>
      <c r="R60" s="27">
        <v>49.68</v>
      </c>
      <c r="S60" s="27">
        <v>25.22</v>
      </c>
      <c r="T60" s="27">
        <v>49.01</v>
      </c>
      <c r="U60" s="27">
        <v>0</v>
      </c>
      <c r="V60" s="27">
        <v>0</v>
      </c>
      <c r="W60" s="27">
        <v>0</v>
      </c>
      <c r="X60" s="27">
        <v>0</v>
      </c>
      <c r="Y60" s="27">
        <v>0</v>
      </c>
    </row>
    <row r="61" spans="1:25" ht="15.75">
      <c r="A61" s="26" t="s">
        <v>396</v>
      </c>
      <c r="B61" s="27">
        <v>0</v>
      </c>
      <c r="C61" s="27">
        <v>0</v>
      </c>
      <c r="D61" s="27">
        <v>3.24</v>
      </c>
      <c r="E61" s="27">
        <v>46.37</v>
      </c>
      <c r="F61" s="27">
        <v>156.3</v>
      </c>
      <c r="G61" s="27">
        <v>39.45</v>
      </c>
      <c r="H61" s="27">
        <v>222.04</v>
      </c>
      <c r="I61" s="27">
        <v>105.32</v>
      </c>
      <c r="J61" s="27">
        <v>67.41</v>
      </c>
      <c r="K61" s="27">
        <v>50.96</v>
      </c>
      <c r="L61" s="27">
        <v>70.49</v>
      </c>
      <c r="M61" s="27">
        <v>61.25</v>
      </c>
      <c r="N61" s="27">
        <v>88.41</v>
      </c>
      <c r="O61" s="27">
        <v>101.54</v>
      </c>
      <c r="P61" s="27">
        <v>87.29</v>
      </c>
      <c r="Q61" s="27">
        <v>151.2</v>
      </c>
      <c r="R61" s="27">
        <v>172.69</v>
      </c>
      <c r="S61" s="27">
        <v>202.7</v>
      </c>
      <c r="T61" s="27">
        <v>270.14</v>
      </c>
      <c r="U61" s="27">
        <v>150.82</v>
      </c>
      <c r="V61" s="27">
        <v>8.56</v>
      </c>
      <c r="W61" s="27">
        <v>0</v>
      </c>
      <c r="X61" s="27">
        <v>0</v>
      </c>
      <c r="Y61" s="27">
        <v>27.45</v>
      </c>
    </row>
    <row r="62" spans="1:25" ht="15.75">
      <c r="A62" s="26" t="s">
        <v>397</v>
      </c>
      <c r="B62" s="27">
        <v>29.38</v>
      </c>
      <c r="C62" s="27">
        <v>142.56</v>
      </c>
      <c r="D62" s="27">
        <v>145.51</v>
      </c>
      <c r="E62" s="27">
        <v>136.3</v>
      </c>
      <c r="F62" s="27">
        <v>170.71</v>
      </c>
      <c r="G62" s="27">
        <v>68</v>
      </c>
      <c r="H62" s="27">
        <v>77.82</v>
      </c>
      <c r="I62" s="27">
        <v>227.03</v>
      </c>
      <c r="J62" s="27">
        <v>172.99</v>
      </c>
      <c r="K62" s="27">
        <v>262.76</v>
      </c>
      <c r="L62" s="27">
        <v>283.89</v>
      </c>
      <c r="M62" s="27">
        <v>279.73</v>
      </c>
      <c r="N62" s="27">
        <v>145.74</v>
      </c>
      <c r="O62" s="27">
        <v>165.18</v>
      </c>
      <c r="P62" s="27">
        <v>75.98</v>
      </c>
      <c r="Q62" s="27">
        <v>45.18</v>
      </c>
      <c r="R62" s="27">
        <v>95.22</v>
      </c>
      <c r="S62" s="27">
        <v>106.83</v>
      </c>
      <c r="T62" s="27">
        <v>139.43</v>
      </c>
      <c r="U62" s="27">
        <v>45.2</v>
      </c>
      <c r="V62" s="27">
        <v>0</v>
      </c>
      <c r="W62" s="27">
        <v>0</v>
      </c>
      <c r="X62" s="27">
        <v>20.45</v>
      </c>
      <c r="Y62" s="27">
        <v>91.18</v>
      </c>
    </row>
    <row r="63" spans="1:25" ht="15.75">
      <c r="A63" s="26" t="s">
        <v>398</v>
      </c>
      <c r="B63" s="27">
        <v>0</v>
      </c>
      <c r="C63" s="27">
        <v>0</v>
      </c>
      <c r="D63" s="27">
        <v>0</v>
      </c>
      <c r="E63" s="27">
        <v>0</v>
      </c>
      <c r="F63" s="27">
        <v>0</v>
      </c>
      <c r="G63" s="27">
        <v>60.21</v>
      </c>
      <c r="H63" s="27">
        <v>1.83</v>
      </c>
      <c r="I63" s="27">
        <v>44.42</v>
      </c>
      <c r="J63" s="27">
        <v>5.1</v>
      </c>
      <c r="K63" s="27">
        <v>0</v>
      </c>
      <c r="L63" s="27">
        <v>0</v>
      </c>
      <c r="M63" s="27">
        <v>0</v>
      </c>
      <c r="N63" s="27">
        <v>0</v>
      </c>
      <c r="O63" s="27">
        <v>0</v>
      </c>
      <c r="P63" s="27">
        <v>0</v>
      </c>
      <c r="Q63" s="27">
        <v>0</v>
      </c>
      <c r="R63" s="27">
        <v>135.33</v>
      </c>
      <c r="S63" s="27">
        <v>80.43</v>
      </c>
      <c r="T63" s="27">
        <v>189.3</v>
      </c>
      <c r="U63" s="27">
        <v>109.87</v>
      </c>
      <c r="V63" s="27">
        <v>15.36</v>
      </c>
      <c r="W63" s="27">
        <v>0</v>
      </c>
      <c r="X63" s="27">
        <v>0</v>
      </c>
      <c r="Y63" s="27">
        <v>0</v>
      </c>
    </row>
    <row r="64" spans="1:25" ht="15.75">
      <c r="A64" s="26" t="s">
        <v>399</v>
      </c>
      <c r="B64" s="27">
        <v>0</v>
      </c>
      <c r="C64" s="27">
        <v>38.82</v>
      </c>
      <c r="D64" s="27">
        <v>60.89</v>
      </c>
      <c r="E64" s="27">
        <v>97.13</v>
      </c>
      <c r="F64" s="27">
        <v>93.96</v>
      </c>
      <c r="G64" s="27">
        <v>115.35</v>
      </c>
      <c r="H64" s="27">
        <v>114.02</v>
      </c>
      <c r="I64" s="27">
        <v>235.02</v>
      </c>
      <c r="J64" s="27">
        <v>155.18</v>
      </c>
      <c r="K64" s="27">
        <v>67.08</v>
      </c>
      <c r="L64" s="27">
        <v>64.95</v>
      </c>
      <c r="M64" s="27">
        <v>297.24</v>
      </c>
      <c r="N64" s="27">
        <v>350.65</v>
      </c>
      <c r="O64" s="27">
        <v>177.8</v>
      </c>
      <c r="P64" s="27">
        <v>176.54</v>
      </c>
      <c r="Q64" s="27">
        <v>165.7</v>
      </c>
      <c r="R64" s="27">
        <v>187.98</v>
      </c>
      <c r="S64" s="27">
        <v>205.44</v>
      </c>
      <c r="T64" s="27">
        <v>172.95</v>
      </c>
      <c r="U64" s="27">
        <v>252.29</v>
      </c>
      <c r="V64" s="27">
        <v>154.56</v>
      </c>
      <c r="W64" s="27">
        <v>21.15</v>
      </c>
      <c r="X64" s="27">
        <v>8.75</v>
      </c>
      <c r="Y64" s="27">
        <v>0</v>
      </c>
    </row>
    <row r="65" spans="1:25" ht="15.75">
      <c r="A65" s="26" t="s">
        <v>400</v>
      </c>
      <c r="B65" s="27">
        <v>69.82</v>
      </c>
      <c r="C65" s="27">
        <v>0</v>
      </c>
      <c r="D65" s="27">
        <v>0.23</v>
      </c>
      <c r="E65" s="27">
        <v>7.27</v>
      </c>
      <c r="F65" s="27">
        <v>109.75</v>
      </c>
      <c r="G65" s="27">
        <v>58.82</v>
      </c>
      <c r="H65" s="27">
        <v>117.23</v>
      </c>
      <c r="I65" s="27">
        <v>209.29</v>
      </c>
      <c r="J65" s="27">
        <v>304.86</v>
      </c>
      <c r="K65" s="27">
        <v>175.85</v>
      </c>
      <c r="L65" s="27">
        <v>0</v>
      </c>
      <c r="M65" s="27">
        <v>0.01</v>
      </c>
      <c r="N65" s="27">
        <v>0.01</v>
      </c>
      <c r="O65" s="27">
        <v>0.02</v>
      </c>
      <c r="P65" s="27">
        <v>0.95</v>
      </c>
      <c r="Q65" s="27">
        <v>1.52</v>
      </c>
      <c r="R65" s="27">
        <v>19.62</v>
      </c>
      <c r="S65" s="27">
        <v>55.82</v>
      </c>
      <c r="T65" s="27">
        <v>32.65</v>
      </c>
      <c r="U65" s="27">
        <v>0</v>
      </c>
      <c r="V65" s="27">
        <v>0</v>
      </c>
      <c r="W65" s="27">
        <v>0</v>
      </c>
      <c r="X65" s="27">
        <v>0</v>
      </c>
      <c r="Y65" s="27">
        <v>0</v>
      </c>
    </row>
    <row r="66" spans="1:25" ht="15.75">
      <c r="A66" s="26" t="s">
        <v>401</v>
      </c>
      <c r="B66" s="27">
        <v>0</v>
      </c>
      <c r="C66" s="27">
        <v>0</v>
      </c>
      <c r="D66" s="27">
        <v>0</v>
      </c>
      <c r="E66" s="27">
        <v>0</v>
      </c>
      <c r="F66" s="27">
        <v>30.11</v>
      </c>
      <c r="G66" s="27">
        <v>40.63</v>
      </c>
      <c r="H66" s="27">
        <v>15.62</v>
      </c>
      <c r="I66" s="27">
        <v>72.96</v>
      </c>
      <c r="J66" s="27">
        <v>87.68</v>
      </c>
      <c r="K66" s="27">
        <v>23.17</v>
      </c>
      <c r="L66" s="27">
        <v>0</v>
      </c>
      <c r="M66" s="27">
        <v>0</v>
      </c>
      <c r="N66" s="27">
        <v>0</v>
      </c>
      <c r="O66" s="27">
        <v>0</v>
      </c>
      <c r="P66" s="27">
        <v>0</v>
      </c>
      <c r="Q66" s="27">
        <v>13.54</v>
      </c>
      <c r="R66" s="27">
        <v>0</v>
      </c>
      <c r="S66" s="27">
        <v>0</v>
      </c>
      <c r="T66" s="27">
        <v>72.63</v>
      </c>
      <c r="U66" s="27">
        <v>0</v>
      </c>
      <c r="V66" s="27">
        <v>0</v>
      </c>
      <c r="W66" s="27">
        <v>0</v>
      </c>
      <c r="X66" s="27">
        <v>0</v>
      </c>
      <c r="Y66" s="27">
        <v>0</v>
      </c>
    </row>
    <row r="67" spans="1:25" ht="15.75">
      <c r="A67" s="26" t="s">
        <v>402</v>
      </c>
      <c r="B67" s="27">
        <v>0</v>
      </c>
      <c r="C67" s="27">
        <v>0</v>
      </c>
      <c r="D67" s="27">
        <v>0</v>
      </c>
      <c r="E67" s="27">
        <v>0.77</v>
      </c>
      <c r="F67" s="27">
        <v>1.01</v>
      </c>
      <c r="G67" s="27">
        <v>14.12</v>
      </c>
      <c r="H67" s="27">
        <v>106.13</v>
      </c>
      <c r="I67" s="27">
        <v>66.53</v>
      </c>
      <c r="J67" s="27">
        <v>54.58</v>
      </c>
      <c r="K67" s="27">
        <v>0.01</v>
      </c>
      <c r="L67" s="27">
        <v>0</v>
      </c>
      <c r="M67" s="27">
        <v>0</v>
      </c>
      <c r="N67" s="27">
        <v>0</v>
      </c>
      <c r="O67" s="27">
        <v>0</v>
      </c>
      <c r="P67" s="27">
        <v>0</v>
      </c>
      <c r="Q67" s="27">
        <v>0</v>
      </c>
      <c r="R67" s="27">
        <v>1.77</v>
      </c>
      <c r="S67" s="27">
        <v>0</v>
      </c>
      <c r="T67" s="27">
        <v>0.26</v>
      </c>
      <c r="U67" s="27">
        <v>0</v>
      </c>
      <c r="V67" s="27">
        <v>0</v>
      </c>
      <c r="W67" s="27">
        <v>0</v>
      </c>
      <c r="X67" s="27">
        <v>0</v>
      </c>
      <c r="Y67" s="27">
        <v>0</v>
      </c>
    </row>
    <row r="68" spans="1:25" ht="15.75">
      <c r="A68" s="26" t="s">
        <v>403</v>
      </c>
      <c r="B68" s="27">
        <v>0</v>
      </c>
      <c r="C68" s="27">
        <v>0</v>
      </c>
      <c r="D68" s="27">
        <v>0</v>
      </c>
      <c r="E68" s="27">
        <v>2.67</v>
      </c>
      <c r="F68" s="27">
        <v>97.61</v>
      </c>
      <c r="G68" s="27">
        <v>38.77</v>
      </c>
      <c r="H68" s="27">
        <v>104.85</v>
      </c>
      <c r="I68" s="27">
        <v>59</v>
      </c>
      <c r="J68" s="27">
        <v>48.83</v>
      </c>
      <c r="K68" s="27">
        <v>114.92</v>
      </c>
      <c r="L68" s="27">
        <v>94.57</v>
      </c>
      <c r="M68" s="27">
        <v>128.25</v>
      </c>
      <c r="N68" s="27">
        <v>127.13</v>
      </c>
      <c r="O68" s="27">
        <v>143.08</v>
      </c>
      <c r="P68" s="27">
        <v>162.59</v>
      </c>
      <c r="Q68" s="27">
        <v>177.4</v>
      </c>
      <c r="R68" s="27">
        <v>221.07</v>
      </c>
      <c r="S68" s="27">
        <v>191.92</v>
      </c>
      <c r="T68" s="27">
        <v>231.31</v>
      </c>
      <c r="U68" s="27">
        <v>153.62</v>
      </c>
      <c r="V68" s="27">
        <v>122.02</v>
      </c>
      <c r="W68" s="27">
        <v>7.78</v>
      </c>
      <c r="X68" s="27">
        <v>27.1</v>
      </c>
      <c r="Y68" s="27">
        <v>50.38</v>
      </c>
    </row>
    <row r="69" spans="1:25" ht="15.75">
      <c r="A69" s="26" t="s">
        <v>404</v>
      </c>
      <c r="B69" s="27">
        <v>1.32</v>
      </c>
      <c r="C69" s="27">
        <v>14.88</v>
      </c>
      <c r="D69" s="27">
        <v>30.09</v>
      </c>
      <c r="E69" s="27">
        <v>46.07</v>
      </c>
      <c r="F69" s="27">
        <v>33.91</v>
      </c>
      <c r="G69" s="27">
        <v>29.17</v>
      </c>
      <c r="H69" s="27">
        <v>50.96</v>
      </c>
      <c r="I69" s="27">
        <v>133.01</v>
      </c>
      <c r="J69" s="27">
        <v>130.38</v>
      </c>
      <c r="K69" s="27">
        <v>274.83</v>
      </c>
      <c r="L69" s="27">
        <v>244.34</v>
      </c>
      <c r="M69" s="27">
        <v>213.72</v>
      </c>
      <c r="N69" s="27">
        <v>114.46</v>
      </c>
      <c r="O69" s="27">
        <v>191.17</v>
      </c>
      <c r="P69" s="27">
        <v>326.33</v>
      </c>
      <c r="Q69" s="27">
        <v>487.99</v>
      </c>
      <c r="R69" s="27">
        <v>1752.91</v>
      </c>
      <c r="S69" s="27">
        <v>1664.3</v>
      </c>
      <c r="T69" s="27">
        <v>1521.47</v>
      </c>
      <c r="U69" s="27">
        <v>1342.75</v>
      </c>
      <c r="V69" s="27">
        <v>309.97</v>
      </c>
      <c r="W69" s="27">
        <v>5.55</v>
      </c>
      <c r="X69" s="27">
        <v>0</v>
      </c>
      <c r="Y69" s="27">
        <v>0</v>
      </c>
    </row>
    <row r="70" spans="1:25" ht="15.75">
      <c r="A70" s="26" t="s">
        <v>405</v>
      </c>
      <c r="B70" s="27">
        <v>62.68</v>
      </c>
      <c r="C70" s="27">
        <v>161.31</v>
      </c>
      <c r="D70" s="27">
        <v>187.93</v>
      </c>
      <c r="E70" s="27">
        <v>191.83</v>
      </c>
      <c r="F70" s="27">
        <v>188.74</v>
      </c>
      <c r="G70" s="27">
        <v>192.21</v>
      </c>
      <c r="H70" s="27">
        <v>173.99</v>
      </c>
      <c r="I70" s="27">
        <v>43.86</v>
      </c>
      <c r="J70" s="27">
        <v>172.37</v>
      </c>
      <c r="K70" s="27">
        <v>105.68</v>
      </c>
      <c r="L70" s="27">
        <v>154</v>
      </c>
      <c r="M70" s="27">
        <v>177</v>
      </c>
      <c r="N70" s="27">
        <v>233.06</v>
      </c>
      <c r="O70" s="27">
        <v>321.02</v>
      </c>
      <c r="P70" s="27">
        <v>375.86</v>
      </c>
      <c r="Q70" s="27">
        <v>412.83</v>
      </c>
      <c r="R70" s="27">
        <v>466.9</v>
      </c>
      <c r="S70" s="27">
        <v>467.36</v>
      </c>
      <c r="T70" s="27">
        <v>618.92</v>
      </c>
      <c r="U70" s="27">
        <v>257.04</v>
      </c>
      <c r="V70" s="27">
        <v>266.28</v>
      </c>
      <c r="W70" s="27">
        <v>76.04</v>
      </c>
      <c r="X70" s="27">
        <v>2.65</v>
      </c>
      <c r="Y70" s="27">
        <v>0</v>
      </c>
    </row>
    <row r="71" spans="1:25" ht="15.75">
      <c r="A71" s="26" t="s">
        <v>406</v>
      </c>
      <c r="B71" s="27">
        <v>0</v>
      </c>
      <c r="C71" s="27">
        <v>0</v>
      </c>
      <c r="D71" s="27">
        <v>0</v>
      </c>
      <c r="E71" s="27">
        <v>0</v>
      </c>
      <c r="F71" s="27">
        <v>37.09</v>
      </c>
      <c r="G71" s="27">
        <v>26.58</v>
      </c>
      <c r="H71" s="27">
        <v>150.66</v>
      </c>
      <c r="I71" s="27">
        <v>1.93</v>
      </c>
      <c r="J71" s="27">
        <v>137.01</v>
      </c>
      <c r="K71" s="27">
        <v>194.94</v>
      </c>
      <c r="L71" s="27">
        <v>119.98</v>
      </c>
      <c r="M71" s="27">
        <v>73.38</v>
      </c>
      <c r="N71" s="27">
        <v>77.5</v>
      </c>
      <c r="O71" s="27">
        <v>23.94</v>
      </c>
      <c r="P71" s="27">
        <v>63.39</v>
      </c>
      <c r="Q71" s="27">
        <v>80.32</v>
      </c>
      <c r="R71" s="27">
        <v>74.98</v>
      </c>
      <c r="S71" s="27">
        <v>56.33</v>
      </c>
      <c r="T71" s="27">
        <v>54.32</v>
      </c>
      <c r="U71" s="27">
        <v>0</v>
      </c>
      <c r="V71" s="27">
        <v>0</v>
      </c>
      <c r="W71" s="27">
        <v>0</v>
      </c>
      <c r="X71" s="27">
        <v>0</v>
      </c>
      <c r="Y71" s="27">
        <v>0</v>
      </c>
    </row>
    <row r="72" spans="1:25" ht="15.75">
      <c r="A72" s="26" t="s">
        <v>407</v>
      </c>
      <c r="B72" s="27">
        <v>0</v>
      </c>
      <c r="C72" s="27">
        <v>0</v>
      </c>
      <c r="D72" s="27">
        <v>0</v>
      </c>
      <c r="E72" s="27">
        <v>0</v>
      </c>
      <c r="F72" s="27">
        <v>69.8</v>
      </c>
      <c r="G72" s="27">
        <v>82.04</v>
      </c>
      <c r="H72" s="27">
        <v>0.12</v>
      </c>
      <c r="I72" s="27">
        <v>0</v>
      </c>
      <c r="J72" s="27">
        <v>0</v>
      </c>
      <c r="K72" s="27">
        <v>0</v>
      </c>
      <c r="L72" s="27">
        <v>0</v>
      </c>
      <c r="M72" s="27">
        <v>0</v>
      </c>
      <c r="N72" s="27">
        <v>0</v>
      </c>
      <c r="O72" s="27">
        <v>0</v>
      </c>
      <c r="P72" s="27">
        <v>0</v>
      </c>
      <c r="Q72" s="27">
        <v>37</v>
      </c>
      <c r="R72" s="27">
        <v>50.93</v>
      </c>
      <c r="S72" s="27">
        <v>31.01</v>
      </c>
      <c r="T72" s="27">
        <v>9.89</v>
      </c>
      <c r="U72" s="27">
        <v>0.5</v>
      </c>
      <c r="V72" s="27">
        <v>0</v>
      </c>
      <c r="W72" s="27">
        <v>0</v>
      </c>
      <c r="X72" s="27">
        <v>0</v>
      </c>
      <c r="Y72" s="27">
        <v>0</v>
      </c>
    </row>
    <row r="73" spans="1:25" ht="15.75">
      <c r="A73" s="26" t="s">
        <v>408</v>
      </c>
      <c r="B73" s="27">
        <v>17.47</v>
      </c>
      <c r="C73" s="27">
        <v>28.6</v>
      </c>
      <c r="D73" s="27">
        <v>16.7</v>
      </c>
      <c r="E73" s="27">
        <v>36.37</v>
      </c>
      <c r="F73" s="27">
        <v>70.82</v>
      </c>
      <c r="G73" s="27">
        <v>146.53</v>
      </c>
      <c r="H73" s="27">
        <v>33.52</v>
      </c>
      <c r="I73" s="27">
        <v>0</v>
      </c>
      <c r="J73" s="27">
        <v>3.54</v>
      </c>
      <c r="K73" s="27">
        <v>0</v>
      </c>
      <c r="L73" s="27">
        <v>13.14</v>
      </c>
      <c r="M73" s="27">
        <v>15.11</v>
      </c>
      <c r="N73" s="27">
        <v>17.52</v>
      </c>
      <c r="O73" s="27">
        <v>67.54</v>
      </c>
      <c r="P73" s="27">
        <v>37.18</v>
      </c>
      <c r="Q73" s="27">
        <v>131.91</v>
      </c>
      <c r="R73" s="27">
        <v>20.78</v>
      </c>
      <c r="S73" s="27">
        <v>7.77</v>
      </c>
      <c r="T73" s="27">
        <v>0.53</v>
      </c>
      <c r="U73" s="27">
        <v>0</v>
      </c>
      <c r="V73" s="27">
        <v>0</v>
      </c>
      <c r="W73" s="27">
        <v>0</v>
      </c>
      <c r="X73" s="27">
        <v>0</v>
      </c>
      <c r="Y73" s="27">
        <v>0</v>
      </c>
    </row>
    <row r="74" spans="1:25" ht="15.75">
      <c r="A74" s="26" t="s">
        <v>409</v>
      </c>
      <c r="B74" s="27">
        <v>0</v>
      </c>
      <c r="C74" s="27">
        <v>0</v>
      </c>
      <c r="D74" s="27">
        <v>1.28</v>
      </c>
      <c r="E74" s="27">
        <v>0</v>
      </c>
      <c r="F74" s="27">
        <v>7.09</v>
      </c>
      <c r="G74" s="27">
        <v>32.22</v>
      </c>
      <c r="H74" s="27">
        <v>2.86</v>
      </c>
      <c r="I74" s="27">
        <v>6.28</v>
      </c>
      <c r="J74" s="27">
        <v>8.77</v>
      </c>
      <c r="K74" s="27">
        <v>0.29</v>
      </c>
      <c r="L74" s="27">
        <v>0.19</v>
      </c>
      <c r="M74" s="27">
        <v>0</v>
      </c>
      <c r="N74" s="27">
        <v>0</v>
      </c>
      <c r="O74" s="27">
        <v>0</v>
      </c>
      <c r="P74" s="27">
        <v>0</v>
      </c>
      <c r="Q74" s="27">
        <v>0</v>
      </c>
      <c r="R74" s="27">
        <v>41.75</v>
      </c>
      <c r="S74" s="27">
        <v>6.79</v>
      </c>
      <c r="T74" s="27">
        <v>0.51</v>
      </c>
      <c r="U74" s="27">
        <v>6.69</v>
      </c>
      <c r="V74" s="27">
        <v>0.21</v>
      </c>
      <c r="W74" s="27">
        <v>0</v>
      </c>
      <c r="X74" s="27">
        <v>0</v>
      </c>
      <c r="Y74" s="27">
        <v>0</v>
      </c>
    </row>
    <row r="75" spans="1:25" ht="15.75">
      <c r="A75" s="26" t="s">
        <v>410</v>
      </c>
      <c r="B75" s="27">
        <v>0</v>
      </c>
      <c r="C75" s="27">
        <v>0</v>
      </c>
      <c r="D75" s="27">
        <v>0</v>
      </c>
      <c r="E75" s="27">
        <v>13.09</v>
      </c>
      <c r="F75" s="27">
        <v>84.75</v>
      </c>
      <c r="G75" s="27">
        <v>70.16</v>
      </c>
      <c r="H75" s="27">
        <v>32.32</v>
      </c>
      <c r="I75" s="27">
        <v>0</v>
      </c>
      <c r="J75" s="27">
        <v>76.76</v>
      </c>
      <c r="K75" s="27">
        <v>56.31</v>
      </c>
      <c r="L75" s="27">
        <v>74.08</v>
      </c>
      <c r="M75" s="27">
        <v>63.72</v>
      </c>
      <c r="N75" s="27">
        <v>86.07</v>
      </c>
      <c r="O75" s="27">
        <v>97.56</v>
      </c>
      <c r="P75" s="27">
        <v>30.43</v>
      </c>
      <c r="Q75" s="27">
        <v>2</v>
      </c>
      <c r="R75" s="27">
        <v>0</v>
      </c>
      <c r="S75" s="27">
        <v>0</v>
      </c>
      <c r="T75" s="27">
        <v>17.48</v>
      </c>
      <c r="U75" s="27">
        <v>0</v>
      </c>
      <c r="V75" s="27">
        <v>0</v>
      </c>
      <c r="W75" s="27">
        <v>0</v>
      </c>
      <c r="X75" s="27">
        <v>0</v>
      </c>
      <c r="Y75" s="27">
        <v>0</v>
      </c>
    </row>
    <row r="76" spans="1:25" ht="15.75">
      <c r="A76" s="26" t="s">
        <v>411</v>
      </c>
      <c r="B76" s="27">
        <v>0</v>
      </c>
      <c r="C76" s="27">
        <v>0</v>
      </c>
      <c r="D76" s="27">
        <v>0</v>
      </c>
      <c r="E76" s="27">
        <v>0</v>
      </c>
      <c r="F76" s="27">
        <v>0</v>
      </c>
      <c r="G76" s="27">
        <v>0</v>
      </c>
      <c r="H76" s="27">
        <v>0</v>
      </c>
      <c r="I76" s="27">
        <v>6.91</v>
      </c>
      <c r="J76" s="27">
        <v>0</v>
      </c>
      <c r="K76" s="27">
        <v>0</v>
      </c>
      <c r="L76" s="27">
        <v>0</v>
      </c>
      <c r="M76" s="27">
        <v>0</v>
      </c>
      <c r="N76" s="27">
        <v>0</v>
      </c>
      <c r="O76" s="27">
        <v>0</v>
      </c>
      <c r="P76" s="27">
        <v>0</v>
      </c>
      <c r="Q76" s="27">
        <v>0</v>
      </c>
      <c r="R76" s="27">
        <v>0</v>
      </c>
      <c r="S76" s="27">
        <v>0</v>
      </c>
      <c r="T76" s="27">
        <v>0</v>
      </c>
      <c r="U76" s="27">
        <v>0</v>
      </c>
      <c r="V76" s="27">
        <v>0</v>
      </c>
      <c r="W76" s="27">
        <v>0</v>
      </c>
      <c r="X76" s="27">
        <v>0</v>
      </c>
      <c r="Y76" s="27">
        <v>0</v>
      </c>
    </row>
    <row r="77" spans="1:25" ht="15.75">
      <c r="A77" s="26" t="s">
        <v>412</v>
      </c>
      <c r="B77" s="27">
        <v>0.29</v>
      </c>
      <c r="C77" s="27">
        <v>15.68</v>
      </c>
      <c r="D77" s="27">
        <v>29.66</v>
      </c>
      <c r="E77" s="27">
        <v>68.93</v>
      </c>
      <c r="F77" s="27">
        <v>58.81</v>
      </c>
      <c r="G77" s="27">
        <v>32.39</v>
      </c>
      <c r="H77" s="27">
        <v>47.7</v>
      </c>
      <c r="I77" s="27">
        <v>50.84</v>
      </c>
      <c r="J77" s="27">
        <v>20.95</v>
      </c>
      <c r="K77" s="27">
        <v>0</v>
      </c>
      <c r="L77" s="27">
        <v>0</v>
      </c>
      <c r="M77" s="27">
        <v>0</v>
      </c>
      <c r="N77" s="27">
        <v>0</v>
      </c>
      <c r="O77" s="27">
        <v>0</v>
      </c>
      <c r="P77" s="27">
        <v>0</v>
      </c>
      <c r="Q77" s="27">
        <v>0</v>
      </c>
      <c r="R77" s="27">
        <v>0</v>
      </c>
      <c r="S77" s="27">
        <v>0</v>
      </c>
      <c r="T77" s="27">
        <v>0</v>
      </c>
      <c r="U77" s="27">
        <v>0</v>
      </c>
      <c r="V77" s="27">
        <v>0</v>
      </c>
      <c r="W77" s="27">
        <v>0</v>
      </c>
      <c r="X77" s="27">
        <v>0</v>
      </c>
      <c r="Y77" s="27">
        <v>0</v>
      </c>
    </row>
    <row r="78" spans="1:59" ht="15.7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3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row>
    <row r="79" spans="1:59" ht="15.75">
      <c r="A79" s="68" t="s">
        <v>356</v>
      </c>
      <c r="B79" s="70" t="s">
        <v>425</v>
      </c>
      <c r="C79" s="71"/>
      <c r="D79" s="71"/>
      <c r="E79" s="71"/>
      <c r="F79" s="71"/>
      <c r="G79" s="71"/>
      <c r="H79" s="71"/>
      <c r="I79" s="71"/>
      <c r="J79" s="71"/>
      <c r="K79" s="71"/>
      <c r="L79" s="71"/>
      <c r="M79" s="71"/>
      <c r="N79" s="71"/>
      <c r="O79" s="71"/>
      <c r="P79" s="71"/>
      <c r="Q79" s="71"/>
      <c r="R79" s="71"/>
      <c r="S79" s="71"/>
      <c r="T79" s="71"/>
      <c r="U79" s="71"/>
      <c r="V79" s="71"/>
      <c r="W79" s="71"/>
      <c r="X79" s="71"/>
      <c r="Y79" s="72"/>
      <c r="Z79" s="12"/>
      <c r="AA79" s="3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row>
    <row r="80" spans="1:59" ht="31.5" customHeight="1">
      <c r="A80" s="69"/>
      <c r="B80" s="33" t="s">
        <v>358</v>
      </c>
      <c r="C80" s="33" t="s">
        <v>359</v>
      </c>
      <c r="D80" s="33" t="s">
        <v>360</v>
      </c>
      <c r="E80" s="33" t="s">
        <v>361</v>
      </c>
      <c r="F80" s="33" t="s">
        <v>362</v>
      </c>
      <c r="G80" s="33" t="s">
        <v>363</v>
      </c>
      <c r="H80" s="33" t="s">
        <v>364</v>
      </c>
      <c r="I80" s="33" t="s">
        <v>365</v>
      </c>
      <c r="J80" s="33" t="s">
        <v>366</v>
      </c>
      <c r="K80" s="33" t="s">
        <v>367</v>
      </c>
      <c r="L80" s="33" t="s">
        <v>368</v>
      </c>
      <c r="M80" s="33" t="s">
        <v>369</v>
      </c>
      <c r="N80" s="33" t="s">
        <v>370</v>
      </c>
      <c r="O80" s="33" t="s">
        <v>371</v>
      </c>
      <c r="P80" s="33" t="s">
        <v>372</v>
      </c>
      <c r="Q80" s="33" t="s">
        <v>373</v>
      </c>
      <c r="R80" s="33" t="s">
        <v>374</v>
      </c>
      <c r="S80" s="33" t="s">
        <v>375</v>
      </c>
      <c r="T80" s="33" t="s">
        <v>376</v>
      </c>
      <c r="U80" s="33" t="s">
        <v>377</v>
      </c>
      <c r="V80" s="33" t="s">
        <v>378</v>
      </c>
      <c r="W80" s="33" t="s">
        <v>379</v>
      </c>
      <c r="X80" s="33" t="s">
        <v>380</v>
      </c>
      <c r="Y80" s="33" t="s">
        <v>381</v>
      </c>
      <c r="Z80" s="12"/>
      <c r="AA80" s="3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row>
    <row r="81" spans="1:59" ht="15.75">
      <c r="A81" s="26" t="s">
        <v>382</v>
      </c>
      <c r="B81" s="27">
        <v>8.59</v>
      </c>
      <c r="C81" s="27">
        <v>0.27</v>
      </c>
      <c r="D81" s="27">
        <v>6.1</v>
      </c>
      <c r="E81" s="27">
        <v>0</v>
      </c>
      <c r="F81" s="27">
        <v>0</v>
      </c>
      <c r="G81" s="27">
        <v>0</v>
      </c>
      <c r="H81" s="27">
        <v>0</v>
      </c>
      <c r="I81" s="27">
        <v>0</v>
      </c>
      <c r="J81" s="27">
        <v>0</v>
      </c>
      <c r="K81" s="27">
        <v>0</v>
      </c>
      <c r="L81" s="27">
        <v>0</v>
      </c>
      <c r="M81" s="27">
        <v>0</v>
      </c>
      <c r="N81" s="27">
        <v>0</v>
      </c>
      <c r="O81" s="27">
        <v>0</v>
      </c>
      <c r="P81" s="27">
        <v>0</v>
      </c>
      <c r="Q81" s="27">
        <v>0</v>
      </c>
      <c r="R81" s="27">
        <v>0</v>
      </c>
      <c r="S81" s="27">
        <v>0</v>
      </c>
      <c r="T81" s="27">
        <v>0</v>
      </c>
      <c r="U81" s="27">
        <v>0</v>
      </c>
      <c r="V81" s="27">
        <v>94.02</v>
      </c>
      <c r="W81" s="27">
        <v>187.28</v>
      </c>
      <c r="X81" s="27">
        <v>203.99</v>
      </c>
      <c r="Y81" s="27">
        <v>0</v>
      </c>
      <c r="Z81" s="12"/>
      <c r="AA81" s="3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row>
    <row r="82" spans="1:25" ht="15.75">
      <c r="A82" s="26" t="s">
        <v>383</v>
      </c>
      <c r="B82" s="27">
        <v>80.01</v>
      </c>
      <c r="C82" s="27">
        <v>8.55</v>
      </c>
      <c r="D82" s="27">
        <v>0</v>
      </c>
      <c r="E82" s="27">
        <v>0</v>
      </c>
      <c r="F82" s="27">
        <v>0</v>
      </c>
      <c r="G82" s="27">
        <v>0</v>
      </c>
      <c r="H82" s="27">
        <v>0</v>
      </c>
      <c r="I82" s="27">
        <v>0</v>
      </c>
      <c r="J82" s="27">
        <v>0</v>
      </c>
      <c r="K82" s="27">
        <v>0</v>
      </c>
      <c r="L82" s="27">
        <v>0</v>
      </c>
      <c r="M82" s="27">
        <v>0</v>
      </c>
      <c r="N82" s="27">
        <v>67.76</v>
      </c>
      <c r="O82" s="27">
        <v>49.74</v>
      </c>
      <c r="P82" s="27">
        <v>0</v>
      </c>
      <c r="Q82" s="27">
        <v>0</v>
      </c>
      <c r="R82" s="27">
        <v>0</v>
      </c>
      <c r="S82" s="27">
        <v>0</v>
      </c>
      <c r="T82" s="27">
        <v>0</v>
      </c>
      <c r="U82" s="27">
        <v>0</v>
      </c>
      <c r="V82" s="27">
        <v>0</v>
      </c>
      <c r="W82" s="27">
        <v>0</v>
      </c>
      <c r="X82" s="27">
        <v>16.41</v>
      </c>
      <c r="Y82" s="27">
        <v>0</v>
      </c>
    </row>
    <row r="83" spans="1:25" ht="15.75">
      <c r="A83" s="26" t="s">
        <v>384</v>
      </c>
      <c r="B83" s="27">
        <v>49.63</v>
      </c>
      <c r="C83" s="27">
        <v>2.29</v>
      </c>
      <c r="D83" s="27">
        <v>0</v>
      </c>
      <c r="E83" s="27">
        <v>0</v>
      </c>
      <c r="F83" s="27">
        <v>0</v>
      </c>
      <c r="G83" s="27">
        <v>0</v>
      </c>
      <c r="H83" s="27">
        <v>0</v>
      </c>
      <c r="I83" s="27">
        <v>0</v>
      </c>
      <c r="J83" s="27">
        <v>0</v>
      </c>
      <c r="K83" s="27">
        <v>0</v>
      </c>
      <c r="L83" s="27">
        <v>0</v>
      </c>
      <c r="M83" s="27">
        <v>0</v>
      </c>
      <c r="N83" s="27">
        <v>0</v>
      </c>
      <c r="O83" s="27">
        <v>0</v>
      </c>
      <c r="P83" s="27">
        <v>0</v>
      </c>
      <c r="Q83" s="27">
        <v>0</v>
      </c>
      <c r="R83" s="27">
        <v>0</v>
      </c>
      <c r="S83" s="27">
        <v>0</v>
      </c>
      <c r="T83" s="27">
        <v>0</v>
      </c>
      <c r="U83" s="27">
        <v>0</v>
      </c>
      <c r="V83" s="27">
        <v>0</v>
      </c>
      <c r="W83" s="27">
        <v>0</v>
      </c>
      <c r="X83" s="27">
        <v>22.25</v>
      </c>
      <c r="Y83" s="27">
        <v>151.52</v>
      </c>
    </row>
    <row r="84" spans="1:25" ht="15.75">
      <c r="A84" s="26" t="s">
        <v>385</v>
      </c>
      <c r="B84" s="27">
        <v>0</v>
      </c>
      <c r="C84" s="27">
        <v>1.5</v>
      </c>
      <c r="D84" s="27">
        <v>0</v>
      </c>
      <c r="E84" s="27">
        <v>0</v>
      </c>
      <c r="F84" s="27">
        <v>0</v>
      </c>
      <c r="G84" s="27">
        <v>0</v>
      </c>
      <c r="H84" s="27">
        <v>0</v>
      </c>
      <c r="I84" s="27">
        <v>0</v>
      </c>
      <c r="J84" s="27">
        <v>0</v>
      </c>
      <c r="K84" s="27">
        <v>0</v>
      </c>
      <c r="L84" s="27">
        <v>0</v>
      </c>
      <c r="M84" s="27">
        <v>0</v>
      </c>
      <c r="N84" s="27">
        <v>0</v>
      </c>
      <c r="O84" s="27">
        <v>0</v>
      </c>
      <c r="P84" s="27">
        <v>0</v>
      </c>
      <c r="Q84" s="27">
        <v>0</v>
      </c>
      <c r="R84" s="27">
        <v>0</v>
      </c>
      <c r="S84" s="27">
        <v>0</v>
      </c>
      <c r="T84" s="27">
        <v>0</v>
      </c>
      <c r="U84" s="27">
        <v>0</v>
      </c>
      <c r="V84" s="27">
        <v>0</v>
      </c>
      <c r="W84" s="27">
        <v>0</v>
      </c>
      <c r="X84" s="27">
        <v>0</v>
      </c>
      <c r="Y84" s="27">
        <v>0</v>
      </c>
    </row>
    <row r="85" spans="1:25" ht="15.75">
      <c r="A85" s="26" t="s">
        <v>386</v>
      </c>
      <c r="B85" s="27">
        <v>0</v>
      </c>
      <c r="C85" s="27">
        <v>0</v>
      </c>
      <c r="D85" s="27">
        <v>0</v>
      </c>
      <c r="E85" s="27">
        <v>0</v>
      </c>
      <c r="F85" s="27">
        <v>0</v>
      </c>
      <c r="G85" s="27">
        <v>0</v>
      </c>
      <c r="H85" s="27">
        <v>0</v>
      </c>
      <c r="I85" s="27">
        <v>0</v>
      </c>
      <c r="J85" s="27">
        <v>0</v>
      </c>
      <c r="K85" s="27">
        <v>0</v>
      </c>
      <c r="L85" s="27">
        <v>0</v>
      </c>
      <c r="M85" s="27">
        <v>0</v>
      </c>
      <c r="N85" s="27">
        <v>0</v>
      </c>
      <c r="O85" s="27">
        <v>0</v>
      </c>
      <c r="P85" s="27">
        <v>0</v>
      </c>
      <c r="Q85" s="27">
        <v>0</v>
      </c>
      <c r="R85" s="27">
        <v>0</v>
      </c>
      <c r="S85" s="27">
        <v>0</v>
      </c>
      <c r="T85" s="27">
        <v>0</v>
      </c>
      <c r="U85" s="27">
        <v>0</v>
      </c>
      <c r="V85" s="27">
        <v>0</v>
      </c>
      <c r="W85" s="27">
        <v>29.92</v>
      </c>
      <c r="X85" s="27">
        <v>9.11</v>
      </c>
      <c r="Y85" s="27">
        <v>4.97</v>
      </c>
    </row>
    <row r="86" spans="1:25" ht="15.75">
      <c r="A86" s="26" t="s">
        <v>387</v>
      </c>
      <c r="B86" s="27">
        <v>0</v>
      </c>
      <c r="C86" s="27">
        <v>0</v>
      </c>
      <c r="D86" s="27">
        <v>0</v>
      </c>
      <c r="E86" s="27">
        <v>0</v>
      </c>
      <c r="F86" s="27">
        <v>0</v>
      </c>
      <c r="G86" s="27">
        <v>0</v>
      </c>
      <c r="H86" s="27">
        <v>0</v>
      </c>
      <c r="I86" s="27">
        <v>0</v>
      </c>
      <c r="J86" s="27">
        <v>0</v>
      </c>
      <c r="K86" s="27">
        <v>20.29</v>
      </c>
      <c r="L86" s="27">
        <v>31.19</v>
      </c>
      <c r="M86" s="27">
        <v>85.79</v>
      </c>
      <c r="N86" s="27">
        <v>53.53</v>
      </c>
      <c r="O86" s="27">
        <v>140.19</v>
      </c>
      <c r="P86" s="27">
        <v>125.72</v>
      </c>
      <c r="Q86" s="27">
        <v>121.07</v>
      </c>
      <c r="R86" s="27">
        <v>115.3</v>
      </c>
      <c r="S86" s="27">
        <v>108.94</v>
      </c>
      <c r="T86" s="27">
        <v>46.46</v>
      </c>
      <c r="U86" s="27">
        <v>124.47</v>
      </c>
      <c r="V86" s="27">
        <v>139</v>
      </c>
      <c r="W86" s="27">
        <v>338.93</v>
      </c>
      <c r="X86" s="27">
        <v>438.09</v>
      </c>
      <c r="Y86" s="27">
        <v>421.25</v>
      </c>
    </row>
    <row r="87" spans="1:25" ht="15.75">
      <c r="A87" s="26" t="s">
        <v>388</v>
      </c>
      <c r="B87" s="27">
        <v>39.18</v>
      </c>
      <c r="C87" s="27">
        <v>29.87</v>
      </c>
      <c r="D87" s="27">
        <v>0.07</v>
      </c>
      <c r="E87" s="27">
        <v>0.25</v>
      </c>
      <c r="F87" s="27">
        <v>0</v>
      </c>
      <c r="G87" s="27">
        <v>0</v>
      </c>
      <c r="H87" s="27">
        <v>0</v>
      </c>
      <c r="I87" s="27">
        <v>0</v>
      </c>
      <c r="J87" s="27">
        <v>0</v>
      </c>
      <c r="K87" s="27">
        <v>82.11</v>
      </c>
      <c r="L87" s="27">
        <v>42.12</v>
      </c>
      <c r="M87" s="27">
        <v>124.63</v>
      </c>
      <c r="N87" s="27">
        <v>121.85</v>
      </c>
      <c r="O87" s="27">
        <v>78.76</v>
      </c>
      <c r="P87" s="27">
        <v>146.81</v>
      </c>
      <c r="Q87" s="27">
        <v>129.42</v>
      </c>
      <c r="R87" s="27">
        <v>141.93</v>
      </c>
      <c r="S87" s="27">
        <v>65.02</v>
      </c>
      <c r="T87" s="27">
        <v>0.02</v>
      </c>
      <c r="U87" s="27">
        <v>0.46</v>
      </c>
      <c r="V87" s="27">
        <v>98.48</v>
      </c>
      <c r="W87" s="27">
        <v>273.78</v>
      </c>
      <c r="X87" s="27">
        <v>302.25</v>
      </c>
      <c r="Y87" s="27">
        <v>206.92</v>
      </c>
    </row>
    <row r="88" spans="1:25" ht="15.75">
      <c r="A88" s="26" t="s">
        <v>389</v>
      </c>
      <c r="B88" s="27">
        <v>34.69</v>
      </c>
      <c r="C88" s="27">
        <v>0</v>
      </c>
      <c r="D88" s="27">
        <v>0</v>
      </c>
      <c r="E88" s="27">
        <v>0</v>
      </c>
      <c r="F88" s="27">
        <v>0</v>
      </c>
      <c r="G88" s="27">
        <v>0</v>
      </c>
      <c r="H88" s="27">
        <v>0</v>
      </c>
      <c r="I88" s="27">
        <v>0</v>
      </c>
      <c r="J88" s="27">
        <v>0</v>
      </c>
      <c r="K88" s="27">
        <v>0</v>
      </c>
      <c r="L88" s="27">
        <v>0</v>
      </c>
      <c r="M88" s="27">
        <v>0</v>
      </c>
      <c r="N88" s="27">
        <v>0</v>
      </c>
      <c r="O88" s="27">
        <v>0</v>
      </c>
      <c r="P88" s="27">
        <v>0.64</v>
      </c>
      <c r="Q88" s="27">
        <v>1.05</v>
      </c>
      <c r="R88" s="27">
        <v>1.94</v>
      </c>
      <c r="S88" s="27">
        <v>0</v>
      </c>
      <c r="T88" s="27">
        <v>0</v>
      </c>
      <c r="U88" s="27">
        <v>41.74</v>
      </c>
      <c r="V88" s="27">
        <v>172.97</v>
      </c>
      <c r="W88" s="27">
        <v>135.34</v>
      </c>
      <c r="X88" s="27">
        <v>200.41</v>
      </c>
      <c r="Y88" s="27">
        <v>0</v>
      </c>
    </row>
    <row r="89" spans="1:25" ht="15.75">
      <c r="A89" s="26" t="s">
        <v>390</v>
      </c>
      <c r="B89" s="27">
        <v>0</v>
      </c>
      <c r="C89" s="27">
        <v>0</v>
      </c>
      <c r="D89" s="27">
        <v>0</v>
      </c>
      <c r="E89" s="27">
        <v>0</v>
      </c>
      <c r="F89" s="27">
        <v>0</v>
      </c>
      <c r="G89" s="27">
        <v>0</v>
      </c>
      <c r="H89" s="27">
        <v>0</v>
      </c>
      <c r="I89" s="27">
        <v>0</v>
      </c>
      <c r="J89" s="27">
        <v>0</v>
      </c>
      <c r="K89" s="27">
        <v>0</v>
      </c>
      <c r="L89" s="27">
        <v>0</v>
      </c>
      <c r="M89" s="27">
        <v>0</v>
      </c>
      <c r="N89" s="27">
        <v>0</v>
      </c>
      <c r="O89" s="27">
        <v>0</v>
      </c>
      <c r="P89" s="27">
        <v>0</v>
      </c>
      <c r="Q89" s="27">
        <v>0</v>
      </c>
      <c r="R89" s="27">
        <v>0</v>
      </c>
      <c r="S89" s="27">
        <v>0</v>
      </c>
      <c r="T89" s="27">
        <v>0</v>
      </c>
      <c r="U89" s="27">
        <v>0</v>
      </c>
      <c r="V89" s="27">
        <v>1.24</v>
      </c>
      <c r="W89" s="27">
        <v>62.01</v>
      </c>
      <c r="X89" s="27">
        <v>258.71</v>
      </c>
      <c r="Y89" s="27">
        <v>378.55</v>
      </c>
    </row>
    <row r="90" spans="1:25" ht="15.75">
      <c r="A90" s="26" t="s">
        <v>391</v>
      </c>
      <c r="B90" s="27">
        <v>0</v>
      </c>
      <c r="C90" s="27">
        <v>0.14</v>
      </c>
      <c r="D90" s="27">
        <v>0.44</v>
      </c>
      <c r="E90" s="27">
        <v>0.02</v>
      </c>
      <c r="F90" s="27">
        <v>0</v>
      </c>
      <c r="G90" s="27">
        <v>0</v>
      </c>
      <c r="H90" s="27">
        <v>0</v>
      </c>
      <c r="I90" s="27">
        <v>0</v>
      </c>
      <c r="J90" s="27">
        <v>0</v>
      </c>
      <c r="K90" s="27">
        <v>0</v>
      </c>
      <c r="L90" s="27">
        <v>0</v>
      </c>
      <c r="M90" s="27">
        <v>0</v>
      </c>
      <c r="N90" s="27">
        <v>0</v>
      </c>
      <c r="O90" s="27">
        <v>0</v>
      </c>
      <c r="P90" s="27">
        <v>0</v>
      </c>
      <c r="Q90" s="27">
        <v>0</v>
      </c>
      <c r="R90" s="27">
        <v>0</v>
      </c>
      <c r="S90" s="27">
        <v>0</v>
      </c>
      <c r="T90" s="27">
        <v>0</v>
      </c>
      <c r="U90" s="27">
        <v>0</v>
      </c>
      <c r="V90" s="27">
        <v>0</v>
      </c>
      <c r="W90" s="27">
        <v>1.09</v>
      </c>
      <c r="X90" s="27">
        <v>1.92</v>
      </c>
      <c r="Y90" s="27">
        <v>6.75</v>
      </c>
    </row>
    <row r="91" spans="1:25" ht="15.75">
      <c r="A91" s="26" t="s">
        <v>392</v>
      </c>
      <c r="B91" s="27">
        <v>57.52</v>
      </c>
      <c r="C91" s="27">
        <v>62.78</v>
      </c>
      <c r="D91" s="27">
        <v>34.59</v>
      </c>
      <c r="E91" s="27">
        <v>0</v>
      </c>
      <c r="F91" s="27">
        <v>0</v>
      </c>
      <c r="G91" s="27">
        <v>0</v>
      </c>
      <c r="H91" s="27">
        <v>0</v>
      </c>
      <c r="I91" s="27">
        <v>0</v>
      </c>
      <c r="J91" s="27">
        <v>0</v>
      </c>
      <c r="K91" s="27">
        <v>0</v>
      </c>
      <c r="L91" s="27">
        <v>59</v>
      </c>
      <c r="M91" s="27">
        <v>1.7</v>
      </c>
      <c r="N91" s="27">
        <v>0</v>
      </c>
      <c r="O91" s="27">
        <v>0</v>
      </c>
      <c r="P91" s="27">
        <v>0</v>
      </c>
      <c r="Q91" s="27">
        <v>0</v>
      </c>
      <c r="R91" s="27">
        <v>0</v>
      </c>
      <c r="S91" s="27">
        <v>0</v>
      </c>
      <c r="T91" s="27">
        <v>0</v>
      </c>
      <c r="U91" s="27">
        <v>22.35</v>
      </c>
      <c r="V91" s="27">
        <v>25.23</v>
      </c>
      <c r="W91" s="27">
        <v>132.86</v>
      </c>
      <c r="X91" s="27">
        <v>136.87</v>
      </c>
      <c r="Y91" s="27">
        <v>147.52</v>
      </c>
    </row>
    <row r="92" spans="1:25" ht="15.75">
      <c r="A92" s="26" t="s">
        <v>393</v>
      </c>
      <c r="B92" s="27">
        <v>2</v>
      </c>
      <c r="C92" s="27">
        <v>0.48</v>
      </c>
      <c r="D92" s="27">
        <v>0</v>
      </c>
      <c r="E92" s="27">
        <v>0</v>
      </c>
      <c r="F92" s="27">
        <v>0</v>
      </c>
      <c r="G92" s="27">
        <v>0</v>
      </c>
      <c r="H92" s="27">
        <v>0</v>
      </c>
      <c r="I92" s="27">
        <v>0</v>
      </c>
      <c r="J92" s="27">
        <v>0</v>
      </c>
      <c r="K92" s="27">
        <v>0</v>
      </c>
      <c r="L92" s="27">
        <v>0</v>
      </c>
      <c r="M92" s="27">
        <v>0.52</v>
      </c>
      <c r="N92" s="27">
        <v>0</v>
      </c>
      <c r="O92" s="27">
        <v>3.38</v>
      </c>
      <c r="P92" s="27">
        <v>34.39</v>
      </c>
      <c r="Q92" s="27">
        <v>40.09</v>
      </c>
      <c r="R92" s="27">
        <v>96.26</v>
      </c>
      <c r="S92" s="27">
        <v>0.2</v>
      </c>
      <c r="T92" s="27">
        <v>0</v>
      </c>
      <c r="U92" s="27">
        <v>0.17</v>
      </c>
      <c r="V92" s="27">
        <v>104.71</v>
      </c>
      <c r="W92" s="27">
        <v>275.94</v>
      </c>
      <c r="X92" s="27">
        <v>250.04</v>
      </c>
      <c r="Y92" s="27">
        <v>123.48</v>
      </c>
    </row>
    <row r="93" spans="1:25" ht="15.75">
      <c r="A93" s="26" t="s">
        <v>394</v>
      </c>
      <c r="B93" s="27">
        <v>0</v>
      </c>
      <c r="C93" s="27">
        <v>6.9</v>
      </c>
      <c r="D93" s="27">
        <v>0</v>
      </c>
      <c r="E93" s="27">
        <v>0</v>
      </c>
      <c r="F93" s="27">
        <v>0</v>
      </c>
      <c r="G93" s="27">
        <v>0</v>
      </c>
      <c r="H93" s="27">
        <v>0</v>
      </c>
      <c r="I93" s="27">
        <v>0</v>
      </c>
      <c r="J93" s="27">
        <v>0</v>
      </c>
      <c r="K93" s="27">
        <v>0</v>
      </c>
      <c r="L93" s="27">
        <v>0.02</v>
      </c>
      <c r="M93" s="27">
        <v>19.82</v>
      </c>
      <c r="N93" s="27">
        <v>12.71</v>
      </c>
      <c r="O93" s="27">
        <v>20.84</v>
      </c>
      <c r="P93" s="27">
        <v>0</v>
      </c>
      <c r="Q93" s="27">
        <v>0</v>
      </c>
      <c r="R93" s="27">
        <v>0</v>
      </c>
      <c r="S93" s="27">
        <v>0</v>
      </c>
      <c r="T93" s="27">
        <v>0</v>
      </c>
      <c r="U93" s="27">
        <v>0</v>
      </c>
      <c r="V93" s="27">
        <v>21.55</v>
      </c>
      <c r="W93" s="27">
        <v>73.39</v>
      </c>
      <c r="X93" s="27">
        <v>147.33</v>
      </c>
      <c r="Y93" s="27">
        <v>14.83</v>
      </c>
    </row>
    <row r="94" spans="1:25" ht="15.75">
      <c r="A94" s="26" t="s">
        <v>395</v>
      </c>
      <c r="B94" s="27">
        <v>81.38</v>
      </c>
      <c r="C94" s="27">
        <v>88.27</v>
      </c>
      <c r="D94" s="27">
        <v>118.73</v>
      </c>
      <c r="E94" s="27">
        <v>30</v>
      </c>
      <c r="F94" s="27">
        <v>0</v>
      </c>
      <c r="G94" s="27">
        <v>0</v>
      </c>
      <c r="H94" s="27">
        <v>0</v>
      </c>
      <c r="I94" s="27">
        <v>0</v>
      </c>
      <c r="J94" s="27">
        <v>0</v>
      </c>
      <c r="K94" s="27">
        <v>0</v>
      </c>
      <c r="L94" s="27">
        <v>64.08</v>
      </c>
      <c r="M94" s="27">
        <v>46.55</v>
      </c>
      <c r="N94" s="27">
        <v>39.03</v>
      </c>
      <c r="O94" s="27">
        <v>39.66</v>
      </c>
      <c r="P94" s="27">
        <v>29.87</v>
      </c>
      <c r="Q94" s="27">
        <v>8.25</v>
      </c>
      <c r="R94" s="27">
        <v>0.09</v>
      </c>
      <c r="S94" s="27">
        <v>0.25</v>
      </c>
      <c r="T94" s="27">
        <v>0</v>
      </c>
      <c r="U94" s="27">
        <v>126.83</v>
      </c>
      <c r="V94" s="27">
        <v>165.68</v>
      </c>
      <c r="W94" s="27">
        <v>235.43</v>
      </c>
      <c r="X94" s="27">
        <v>256.4</v>
      </c>
      <c r="Y94" s="27">
        <v>240.64</v>
      </c>
    </row>
    <row r="95" spans="1:25" ht="15.75">
      <c r="A95" s="26" t="s">
        <v>396</v>
      </c>
      <c r="B95" s="27">
        <v>38.49</v>
      </c>
      <c r="C95" s="27">
        <v>11.18</v>
      </c>
      <c r="D95" s="27">
        <v>1.49</v>
      </c>
      <c r="E95" s="27">
        <v>0</v>
      </c>
      <c r="F95" s="27">
        <v>0</v>
      </c>
      <c r="G95" s="27">
        <v>2.15</v>
      </c>
      <c r="H95" s="27">
        <v>0</v>
      </c>
      <c r="I95" s="27">
        <v>0</v>
      </c>
      <c r="J95" s="27">
        <v>0</v>
      </c>
      <c r="K95" s="27">
        <v>0</v>
      </c>
      <c r="L95" s="27">
        <v>0</v>
      </c>
      <c r="M95" s="27">
        <v>0</v>
      </c>
      <c r="N95" s="27">
        <v>0</v>
      </c>
      <c r="O95" s="27">
        <v>0</v>
      </c>
      <c r="P95" s="27">
        <v>0</v>
      </c>
      <c r="Q95" s="27">
        <v>0</v>
      </c>
      <c r="R95" s="27">
        <v>0</v>
      </c>
      <c r="S95" s="27">
        <v>0</v>
      </c>
      <c r="T95" s="27">
        <v>0</v>
      </c>
      <c r="U95" s="27">
        <v>0</v>
      </c>
      <c r="V95" s="27">
        <v>3.91</v>
      </c>
      <c r="W95" s="27">
        <v>44.45</v>
      </c>
      <c r="X95" s="27">
        <v>131.17</v>
      </c>
      <c r="Y95" s="27">
        <v>0.25</v>
      </c>
    </row>
    <row r="96" spans="1:25" ht="15.75">
      <c r="A96" s="26" t="s">
        <v>397</v>
      </c>
      <c r="B96" s="27">
        <v>0.1</v>
      </c>
      <c r="C96" s="27">
        <v>0</v>
      </c>
      <c r="D96" s="27">
        <v>0</v>
      </c>
      <c r="E96" s="27">
        <v>0</v>
      </c>
      <c r="F96" s="27">
        <v>0</v>
      </c>
      <c r="G96" s="27">
        <v>0</v>
      </c>
      <c r="H96" s="27">
        <v>0</v>
      </c>
      <c r="I96" s="27">
        <v>0</v>
      </c>
      <c r="J96" s="27">
        <v>0</v>
      </c>
      <c r="K96" s="27">
        <v>0</v>
      </c>
      <c r="L96" s="27">
        <v>0</v>
      </c>
      <c r="M96" s="27">
        <v>0</v>
      </c>
      <c r="N96" s="27">
        <v>0</v>
      </c>
      <c r="O96" s="27">
        <v>0</v>
      </c>
      <c r="P96" s="27">
        <v>0</v>
      </c>
      <c r="Q96" s="27">
        <v>0</v>
      </c>
      <c r="R96" s="27">
        <v>0</v>
      </c>
      <c r="S96" s="27">
        <v>0</v>
      </c>
      <c r="T96" s="27">
        <v>0</v>
      </c>
      <c r="U96" s="27">
        <v>0</v>
      </c>
      <c r="V96" s="27">
        <v>34.63</v>
      </c>
      <c r="W96" s="27">
        <v>54.33</v>
      </c>
      <c r="X96" s="27">
        <v>0.48</v>
      </c>
      <c r="Y96" s="27">
        <v>0</v>
      </c>
    </row>
    <row r="97" spans="1:25" ht="15.75">
      <c r="A97" s="26" t="s">
        <v>398</v>
      </c>
      <c r="B97" s="27">
        <v>95.4</v>
      </c>
      <c r="C97" s="27">
        <v>11.56</v>
      </c>
      <c r="D97" s="27">
        <v>49.66</v>
      </c>
      <c r="E97" s="27">
        <v>58.25</v>
      </c>
      <c r="F97" s="27">
        <v>26.35</v>
      </c>
      <c r="G97" s="27">
        <v>0</v>
      </c>
      <c r="H97" s="27">
        <v>0.78</v>
      </c>
      <c r="I97" s="27">
        <v>0</v>
      </c>
      <c r="J97" s="27">
        <v>0.73</v>
      </c>
      <c r="K97" s="27">
        <v>127.38</v>
      </c>
      <c r="L97" s="27">
        <v>160.23</v>
      </c>
      <c r="M97" s="27">
        <v>163.71</v>
      </c>
      <c r="N97" s="27">
        <v>158.78</v>
      </c>
      <c r="O97" s="27">
        <v>230.96</v>
      </c>
      <c r="P97" s="27">
        <v>247.59</v>
      </c>
      <c r="Q97" s="27">
        <v>89.26</v>
      </c>
      <c r="R97" s="27">
        <v>0</v>
      </c>
      <c r="S97" s="27">
        <v>0</v>
      </c>
      <c r="T97" s="27">
        <v>0</v>
      </c>
      <c r="U97" s="27">
        <v>0</v>
      </c>
      <c r="V97" s="27">
        <v>0.96</v>
      </c>
      <c r="W97" s="27">
        <v>132.67</v>
      </c>
      <c r="X97" s="27">
        <v>91.42</v>
      </c>
      <c r="Y97" s="27">
        <v>182.67</v>
      </c>
    </row>
    <row r="98" spans="1:25" ht="15.75">
      <c r="A98" s="26" t="s">
        <v>399</v>
      </c>
      <c r="B98" s="27">
        <v>56.58</v>
      </c>
      <c r="C98" s="27">
        <v>0</v>
      </c>
      <c r="D98" s="27">
        <v>0</v>
      </c>
      <c r="E98" s="27">
        <v>0</v>
      </c>
      <c r="F98" s="27">
        <v>0</v>
      </c>
      <c r="G98" s="27">
        <v>0</v>
      </c>
      <c r="H98" s="27">
        <v>0</v>
      </c>
      <c r="I98" s="27">
        <v>0</v>
      </c>
      <c r="J98" s="27">
        <v>0</v>
      </c>
      <c r="K98" s="27">
        <v>0</v>
      </c>
      <c r="L98" s="27">
        <v>0</v>
      </c>
      <c r="M98" s="27">
        <v>0</v>
      </c>
      <c r="N98" s="27">
        <v>0</v>
      </c>
      <c r="O98" s="27">
        <v>0</v>
      </c>
      <c r="P98" s="27">
        <v>0</v>
      </c>
      <c r="Q98" s="27">
        <v>0</v>
      </c>
      <c r="R98" s="27">
        <v>0</v>
      </c>
      <c r="S98" s="27">
        <v>0</v>
      </c>
      <c r="T98" s="27">
        <v>0</v>
      </c>
      <c r="U98" s="27">
        <v>0.84</v>
      </c>
      <c r="V98" s="27">
        <v>1.25</v>
      </c>
      <c r="W98" s="27">
        <v>32.14</v>
      </c>
      <c r="X98" s="27">
        <v>67.01</v>
      </c>
      <c r="Y98" s="27">
        <v>99.28</v>
      </c>
    </row>
    <row r="99" spans="1:25" ht="15.75">
      <c r="A99" s="26" t="s">
        <v>400</v>
      </c>
      <c r="B99" s="27">
        <v>15.43</v>
      </c>
      <c r="C99" s="27">
        <v>65.84</v>
      </c>
      <c r="D99" s="27">
        <v>37.05</v>
      </c>
      <c r="E99" s="27">
        <v>2.57</v>
      </c>
      <c r="F99" s="27">
        <v>0</v>
      </c>
      <c r="G99" s="27">
        <v>0</v>
      </c>
      <c r="H99" s="27">
        <v>0</v>
      </c>
      <c r="I99" s="27">
        <v>0</v>
      </c>
      <c r="J99" s="27">
        <v>0.62</v>
      </c>
      <c r="K99" s="27">
        <v>0.64</v>
      </c>
      <c r="L99" s="27">
        <v>60.65</v>
      </c>
      <c r="M99" s="27">
        <v>226.91</v>
      </c>
      <c r="N99" s="27">
        <v>187.11</v>
      </c>
      <c r="O99" s="27">
        <v>38.95</v>
      </c>
      <c r="P99" s="27">
        <v>5.22</v>
      </c>
      <c r="Q99" s="27">
        <v>2.22</v>
      </c>
      <c r="R99" s="27">
        <v>0</v>
      </c>
      <c r="S99" s="27">
        <v>0</v>
      </c>
      <c r="T99" s="27">
        <v>1.39</v>
      </c>
      <c r="U99" s="27">
        <v>25.43</v>
      </c>
      <c r="V99" s="27">
        <v>41.65</v>
      </c>
      <c r="W99" s="27">
        <v>339.08</v>
      </c>
      <c r="X99" s="27">
        <v>504.83</v>
      </c>
      <c r="Y99" s="27">
        <v>1341.45</v>
      </c>
    </row>
    <row r="100" spans="1:25" ht="15.75">
      <c r="A100" s="26" t="s">
        <v>401</v>
      </c>
      <c r="B100" s="27">
        <v>178.09</v>
      </c>
      <c r="C100" s="27">
        <v>190.25</v>
      </c>
      <c r="D100" s="27">
        <v>130.06</v>
      </c>
      <c r="E100" s="27">
        <v>71.96</v>
      </c>
      <c r="F100" s="27">
        <v>1.56</v>
      </c>
      <c r="G100" s="27">
        <v>1.85</v>
      </c>
      <c r="H100" s="27">
        <v>0</v>
      </c>
      <c r="I100" s="27">
        <v>0</v>
      </c>
      <c r="J100" s="27">
        <v>0</v>
      </c>
      <c r="K100" s="27">
        <v>0</v>
      </c>
      <c r="L100" s="27">
        <v>28.06</v>
      </c>
      <c r="M100" s="27">
        <v>87.89</v>
      </c>
      <c r="N100" s="27">
        <v>160.31</v>
      </c>
      <c r="O100" s="27">
        <v>94.45</v>
      </c>
      <c r="P100" s="27">
        <v>12.88</v>
      </c>
      <c r="Q100" s="27">
        <v>0.87</v>
      </c>
      <c r="R100" s="27">
        <v>23.42</v>
      </c>
      <c r="S100" s="27">
        <v>65.16</v>
      </c>
      <c r="T100" s="27">
        <v>0</v>
      </c>
      <c r="U100" s="27">
        <v>29.39</v>
      </c>
      <c r="V100" s="27">
        <v>188.21</v>
      </c>
      <c r="W100" s="27">
        <v>256.07</v>
      </c>
      <c r="X100" s="27">
        <v>161.12</v>
      </c>
      <c r="Y100" s="27">
        <v>136.51</v>
      </c>
    </row>
    <row r="101" spans="1:25" ht="15.75">
      <c r="A101" s="26" t="s">
        <v>402</v>
      </c>
      <c r="B101" s="27">
        <v>43.59</v>
      </c>
      <c r="C101" s="27">
        <v>70.21</v>
      </c>
      <c r="D101" s="27">
        <v>42.32</v>
      </c>
      <c r="E101" s="27">
        <v>3.38</v>
      </c>
      <c r="F101" s="27">
        <v>3.13</v>
      </c>
      <c r="G101" s="27">
        <v>0.06</v>
      </c>
      <c r="H101" s="27">
        <v>0</v>
      </c>
      <c r="I101" s="27">
        <v>0</v>
      </c>
      <c r="J101" s="27">
        <v>0</v>
      </c>
      <c r="K101" s="27">
        <v>11.93</v>
      </c>
      <c r="L101" s="27">
        <v>111.39</v>
      </c>
      <c r="M101" s="27">
        <v>131.64</v>
      </c>
      <c r="N101" s="27">
        <v>72.83</v>
      </c>
      <c r="O101" s="27">
        <v>79.62</v>
      </c>
      <c r="P101" s="27">
        <v>95.81</v>
      </c>
      <c r="Q101" s="27">
        <v>34.49</v>
      </c>
      <c r="R101" s="27">
        <v>1.45</v>
      </c>
      <c r="S101" s="27">
        <v>107.38</v>
      </c>
      <c r="T101" s="27">
        <v>1.97</v>
      </c>
      <c r="U101" s="27">
        <v>68.99</v>
      </c>
      <c r="V101" s="27">
        <v>119.05</v>
      </c>
      <c r="W101" s="27">
        <v>265.53</v>
      </c>
      <c r="X101" s="27">
        <v>226.89</v>
      </c>
      <c r="Y101" s="27">
        <v>110.96</v>
      </c>
    </row>
    <row r="102" spans="1:25" ht="15.75">
      <c r="A102" s="26" t="s">
        <v>403</v>
      </c>
      <c r="B102" s="27">
        <v>28.32</v>
      </c>
      <c r="C102" s="27">
        <v>49.54</v>
      </c>
      <c r="D102" s="27">
        <v>21.55</v>
      </c>
      <c r="E102" s="27">
        <v>2.24</v>
      </c>
      <c r="F102" s="27">
        <v>0</v>
      </c>
      <c r="G102" s="27">
        <v>0</v>
      </c>
      <c r="H102" s="27">
        <v>0</v>
      </c>
      <c r="I102" s="27">
        <v>0</v>
      </c>
      <c r="J102" s="27">
        <v>0</v>
      </c>
      <c r="K102" s="27">
        <v>0</v>
      </c>
      <c r="L102" s="27">
        <v>0</v>
      </c>
      <c r="M102" s="27">
        <v>0</v>
      </c>
      <c r="N102" s="27">
        <v>0</v>
      </c>
      <c r="O102" s="27">
        <v>0</v>
      </c>
      <c r="P102" s="27">
        <v>0</v>
      </c>
      <c r="Q102" s="27">
        <v>0</v>
      </c>
      <c r="R102" s="27">
        <v>0</v>
      </c>
      <c r="S102" s="27">
        <v>0</v>
      </c>
      <c r="T102" s="27">
        <v>0</v>
      </c>
      <c r="U102" s="27">
        <v>0</v>
      </c>
      <c r="V102" s="27">
        <v>0</v>
      </c>
      <c r="W102" s="27">
        <v>1.38</v>
      </c>
      <c r="X102" s="27">
        <v>0.02</v>
      </c>
      <c r="Y102" s="27">
        <v>0</v>
      </c>
    </row>
    <row r="103" spans="1:25" ht="15.75">
      <c r="A103" s="26" t="s">
        <v>404</v>
      </c>
      <c r="B103" s="27">
        <v>0.32</v>
      </c>
      <c r="C103" s="27">
        <v>0</v>
      </c>
      <c r="D103" s="27">
        <v>0</v>
      </c>
      <c r="E103" s="27">
        <v>0</v>
      </c>
      <c r="F103" s="27">
        <v>0</v>
      </c>
      <c r="G103" s="27">
        <v>0</v>
      </c>
      <c r="H103" s="27">
        <v>0</v>
      </c>
      <c r="I103" s="27">
        <v>0</v>
      </c>
      <c r="J103" s="27">
        <v>0</v>
      </c>
      <c r="K103" s="27">
        <v>0</v>
      </c>
      <c r="L103" s="27">
        <v>0</v>
      </c>
      <c r="M103" s="27">
        <v>0</v>
      </c>
      <c r="N103" s="27">
        <v>0</v>
      </c>
      <c r="O103" s="27">
        <v>0</v>
      </c>
      <c r="P103" s="27">
        <v>0</v>
      </c>
      <c r="Q103" s="27">
        <v>0</v>
      </c>
      <c r="R103" s="27">
        <v>0</v>
      </c>
      <c r="S103" s="27">
        <v>0</v>
      </c>
      <c r="T103" s="27">
        <v>0</v>
      </c>
      <c r="U103" s="27">
        <v>0</v>
      </c>
      <c r="V103" s="27">
        <v>0</v>
      </c>
      <c r="W103" s="27">
        <v>0.71</v>
      </c>
      <c r="X103" s="27">
        <v>50.93</v>
      </c>
      <c r="Y103" s="27">
        <v>16.5</v>
      </c>
    </row>
    <row r="104" spans="1:25" ht="15.75">
      <c r="A104" s="26" t="s">
        <v>405</v>
      </c>
      <c r="B104" s="27">
        <v>0</v>
      </c>
      <c r="C104" s="27">
        <v>0</v>
      </c>
      <c r="D104" s="27">
        <v>0</v>
      </c>
      <c r="E104" s="27">
        <v>0</v>
      </c>
      <c r="F104" s="27">
        <v>0</v>
      </c>
      <c r="G104" s="27">
        <v>0</v>
      </c>
      <c r="H104" s="27">
        <v>0</v>
      </c>
      <c r="I104" s="27">
        <v>0</v>
      </c>
      <c r="J104" s="27">
        <v>0</v>
      </c>
      <c r="K104" s="27">
        <v>0</v>
      </c>
      <c r="L104" s="27">
        <v>0</v>
      </c>
      <c r="M104" s="27">
        <v>0</v>
      </c>
      <c r="N104" s="27">
        <v>0</v>
      </c>
      <c r="O104" s="27">
        <v>0</v>
      </c>
      <c r="P104" s="27">
        <v>0</v>
      </c>
      <c r="Q104" s="27">
        <v>0</v>
      </c>
      <c r="R104" s="27">
        <v>0</v>
      </c>
      <c r="S104" s="27">
        <v>0</v>
      </c>
      <c r="T104" s="27">
        <v>0</v>
      </c>
      <c r="U104" s="27">
        <v>0</v>
      </c>
      <c r="V104" s="27">
        <v>0</v>
      </c>
      <c r="W104" s="27">
        <v>0</v>
      </c>
      <c r="X104" s="27">
        <v>0.4</v>
      </c>
      <c r="Y104" s="27">
        <v>39.55</v>
      </c>
    </row>
    <row r="105" spans="1:25" ht="15.75">
      <c r="A105" s="26" t="s">
        <v>406</v>
      </c>
      <c r="B105" s="27">
        <v>107.84</v>
      </c>
      <c r="C105" s="27">
        <v>59.28</v>
      </c>
      <c r="D105" s="27">
        <v>61.74</v>
      </c>
      <c r="E105" s="27">
        <v>29.1</v>
      </c>
      <c r="F105" s="27">
        <v>0</v>
      </c>
      <c r="G105" s="27">
        <v>0</v>
      </c>
      <c r="H105" s="27">
        <v>0</v>
      </c>
      <c r="I105" s="27">
        <v>210.41</v>
      </c>
      <c r="J105" s="27">
        <v>0</v>
      </c>
      <c r="K105" s="27">
        <v>0</v>
      </c>
      <c r="L105" s="27">
        <v>0</v>
      </c>
      <c r="M105" s="27">
        <v>0</v>
      </c>
      <c r="N105" s="27">
        <v>0</v>
      </c>
      <c r="O105" s="27">
        <v>0</v>
      </c>
      <c r="P105" s="27">
        <v>0</v>
      </c>
      <c r="Q105" s="27">
        <v>0</v>
      </c>
      <c r="R105" s="27">
        <v>0</v>
      </c>
      <c r="S105" s="27">
        <v>0</v>
      </c>
      <c r="T105" s="27">
        <v>0</v>
      </c>
      <c r="U105" s="27">
        <v>37.98</v>
      </c>
      <c r="V105" s="27">
        <v>155.91</v>
      </c>
      <c r="W105" s="27">
        <v>233.49</v>
      </c>
      <c r="X105" s="27">
        <v>274.13</v>
      </c>
      <c r="Y105" s="27">
        <v>314.55</v>
      </c>
    </row>
    <row r="106" spans="1:25" ht="15.75">
      <c r="A106" s="26" t="s">
        <v>407</v>
      </c>
      <c r="B106" s="27">
        <v>165.32</v>
      </c>
      <c r="C106" s="27">
        <v>213.59</v>
      </c>
      <c r="D106" s="27">
        <v>140.52</v>
      </c>
      <c r="E106" s="27">
        <v>87.52</v>
      </c>
      <c r="F106" s="27">
        <v>0</v>
      </c>
      <c r="G106" s="27">
        <v>0</v>
      </c>
      <c r="H106" s="27">
        <v>12.25</v>
      </c>
      <c r="I106" s="27">
        <v>103.67</v>
      </c>
      <c r="J106" s="27">
        <v>265.32</v>
      </c>
      <c r="K106" s="27">
        <v>240.08</v>
      </c>
      <c r="L106" s="27">
        <v>95.87</v>
      </c>
      <c r="M106" s="27">
        <v>67.24</v>
      </c>
      <c r="N106" s="27">
        <v>170.85</v>
      </c>
      <c r="O106" s="27">
        <v>19.88</v>
      </c>
      <c r="P106" s="27">
        <v>24.46</v>
      </c>
      <c r="Q106" s="27">
        <v>0</v>
      </c>
      <c r="R106" s="27">
        <v>0</v>
      </c>
      <c r="S106" s="27">
        <v>0</v>
      </c>
      <c r="T106" s="27">
        <v>0.12</v>
      </c>
      <c r="U106" s="27">
        <v>2.48</v>
      </c>
      <c r="V106" s="27">
        <v>165.04</v>
      </c>
      <c r="W106" s="27">
        <v>80.79</v>
      </c>
      <c r="X106" s="27">
        <v>40.84</v>
      </c>
      <c r="Y106" s="27">
        <v>160.74</v>
      </c>
    </row>
    <row r="107" spans="1:25" ht="15.75">
      <c r="A107" s="26" t="s">
        <v>408</v>
      </c>
      <c r="B107" s="27">
        <v>0</v>
      </c>
      <c r="C107" s="27">
        <v>0</v>
      </c>
      <c r="D107" s="27">
        <v>0</v>
      </c>
      <c r="E107" s="27">
        <v>0</v>
      </c>
      <c r="F107" s="27">
        <v>0</v>
      </c>
      <c r="G107" s="27">
        <v>0</v>
      </c>
      <c r="H107" s="27">
        <v>0</v>
      </c>
      <c r="I107" s="27">
        <v>212.16</v>
      </c>
      <c r="J107" s="27">
        <v>1.56</v>
      </c>
      <c r="K107" s="27">
        <v>63.6</v>
      </c>
      <c r="L107" s="27">
        <v>0</v>
      </c>
      <c r="M107" s="27">
        <v>0.06</v>
      </c>
      <c r="N107" s="27">
        <v>0</v>
      </c>
      <c r="O107" s="27">
        <v>0</v>
      </c>
      <c r="P107" s="27">
        <v>0</v>
      </c>
      <c r="Q107" s="27">
        <v>0</v>
      </c>
      <c r="R107" s="27">
        <v>0</v>
      </c>
      <c r="S107" s="27">
        <v>0.25</v>
      </c>
      <c r="T107" s="27">
        <v>10.72</v>
      </c>
      <c r="U107" s="27">
        <v>243.33</v>
      </c>
      <c r="V107" s="27">
        <v>159.48</v>
      </c>
      <c r="W107" s="27">
        <v>196.47</v>
      </c>
      <c r="X107" s="27">
        <v>253.75</v>
      </c>
      <c r="Y107" s="27">
        <v>213.74</v>
      </c>
    </row>
    <row r="108" spans="1:25" ht="15.75">
      <c r="A108" s="26" t="s">
        <v>409</v>
      </c>
      <c r="B108" s="27">
        <v>27.29</v>
      </c>
      <c r="C108" s="27">
        <v>39.86</v>
      </c>
      <c r="D108" s="27">
        <v>1.06</v>
      </c>
      <c r="E108" s="27">
        <v>7.68</v>
      </c>
      <c r="F108" s="27">
        <v>1.25</v>
      </c>
      <c r="G108" s="27">
        <v>0</v>
      </c>
      <c r="H108" s="27">
        <v>65.91</v>
      </c>
      <c r="I108" s="27">
        <v>100.02</v>
      </c>
      <c r="J108" s="27">
        <v>15.54</v>
      </c>
      <c r="K108" s="27">
        <v>30.93</v>
      </c>
      <c r="L108" s="27">
        <v>37.2</v>
      </c>
      <c r="M108" s="27">
        <v>146.77</v>
      </c>
      <c r="N108" s="27">
        <v>161.14</v>
      </c>
      <c r="O108" s="27">
        <v>155.89</v>
      </c>
      <c r="P108" s="27">
        <v>148.72</v>
      </c>
      <c r="Q108" s="27">
        <v>38.15</v>
      </c>
      <c r="R108" s="27">
        <v>2.28</v>
      </c>
      <c r="S108" s="27">
        <v>4.83</v>
      </c>
      <c r="T108" s="27">
        <v>6.82</v>
      </c>
      <c r="U108" s="27">
        <v>4.47</v>
      </c>
      <c r="V108" s="27">
        <v>24.3</v>
      </c>
      <c r="W108" s="27">
        <v>112.24</v>
      </c>
      <c r="X108" s="27">
        <v>223.63</v>
      </c>
      <c r="Y108" s="27">
        <v>188.38</v>
      </c>
    </row>
    <row r="109" spans="1:25" ht="15.75">
      <c r="A109" s="26" t="s">
        <v>410</v>
      </c>
      <c r="B109" s="27">
        <v>41.82</v>
      </c>
      <c r="C109" s="27">
        <v>40.07</v>
      </c>
      <c r="D109" s="27">
        <v>15.82</v>
      </c>
      <c r="E109" s="27">
        <v>0</v>
      </c>
      <c r="F109" s="27">
        <v>0</v>
      </c>
      <c r="G109" s="27">
        <v>0</v>
      </c>
      <c r="H109" s="27">
        <v>0</v>
      </c>
      <c r="I109" s="27">
        <v>54.99</v>
      </c>
      <c r="J109" s="27">
        <v>0</v>
      </c>
      <c r="K109" s="27">
        <v>0</v>
      </c>
      <c r="L109" s="27">
        <v>0</v>
      </c>
      <c r="M109" s="27">
        <v>0</v>
      </c>
      <c r="N109" s="27">
        <v>0</v>
      </c>
      <c r="O109" s="27">
        <v>0</v>
      </c>
      <c r="P109" s="27">
        <v>0</v>
      </c>
      <c r="Q109" s="27">
        <v>3.16</v>
      </c>
      <c r="R109" s="27">
        <v>17.21</v>
      </c>
      <c r="S109" s="27">
        <v>50.85</v>
      </c>
      <c r="T109" s="27">
        <v>0.04</v>
      </c>
      <c r="U109" s="27">
        <v>37.8</v>
      </c>
      <c r="V109" s="27">
        <v>87.74</v>
      </c>
      <c r="W109" s="27">
        <v>179.63</v>
      </c>
      <c r="X109" s="27">
        <v>301.82</v>
      </c>
      <c r="Y109" s="27">
        <v>248.81</v>
      </c>
    </row>
    <row r="110" spans="1:25" ht="15.75">
      <c r="A110" s="26" t="s">
        <v>411</v>
      </c>
      <c r="B110" s="27">
        <v>105.23</v>
      </c>
      <c r="C110" s="27">
        <v>154.01</v>
      </c>
      <c r="D110" s="27">
        <v>113.31</v>
      </c>
      <c r="E110" s="27">
        <v>29.56</v>
      </c>
      <c r="F110" s="27">
        <v>71.37</v>
      </c>
      <c r="G110" s="27">
        <v>61.61</v>
      </c>
      <c r="H110" s="27">
        <v>74.26</v>
      </c>
      <c r="I110" s="27">
        <v>0</v>
      </c>
      <c r="J110" s="27">
        <v>104.78</v>
      </c>
      <c r="K110" s="27">
        <v>131.99</v>
      </c>
      <c r="L110" s="27">
        <v>149.79</v>
      </c>
      <c r="M110" s="27">
        <v>64.11</v>
      </c>
      <c r="N110" s="27">
        <v>66.75</v>
      </c>
      <c r="O110" s="27">
        <v>111.04</v>
      </c>
      <c r="P110" s="27">
        <v>64.11</v>
      </c>
      <c r="Q110" s="27">
        <v>52.2</v>
      </c>
      <c r="R110" s="27">
        <v>42.75</v>
      </c>
      <c r="S110" s="27">
        <v>59.26</v>
      </c>
      <c r="T110" s="27">
        <v>136.54</v>
      </c>
      <c r="U110" s="27">
        <v>193.33</v>
      </c>
      <c r="V110" s="27">
        <v>246.84</v>
      </c>
      <c r="W110" s="27">
        <v>303.69</v>
      </c>
      <c r="X110" s="27">
        <v>274.54</v>
      </c>
      <c r="Y110" s="27">
        <v>151.19</v>
      </c>
    </row>
    <row r="111" spans="1:25" ht="15.75">
      <c r="A111" s="26" t="s">
        <v>412</v>
      </c>
      <c r="B111" s="27">
        <v>4.83</v>
      </c>
      <c r="C111" s="27">
        <v>0</v>
      </c>
      <c r="D111" s="27">
        <v>0</v>
      </c>
      <c r="E111" s="27">
        <v>0</v>
      </c>
      <c r="F111" s="27">
        <v>0</v>
      </c>
      <c r="G111" s="27">
        <v>0</v>
      </c>
      <c r="H111" s="27">
        <v>0</v>
      </c>
      <c r="I111" s="27">
        <v>0</v>
      </c>
      <c r="J111" s="27">
        <v>0.05</v>
      </c>
      <c r="K111" s="27">
        <v>66.11</v>
      </c>
      <c r="L111" s="27">
        <v>71</v>
      </c>
      <c r="M111" s="27">
        <v>106.31</v>
      </c>
      <c r="N111" s="27">
        <v>81.13</v>
      </c>
      <c r="O111" s="27">
        <v>95.55</v>
      </c>
      <c r="P111" s="27">
        <v>104.16</v>
      </c>
      <c r="Q111" s="27">
        <v>105.28</v>
      </c>
      <c r="R111" s="27">
        <v>101.33</v>
      </c>
      <c r="S111" s="27">
        <v>206.41</v>
      </c>
      <c r="T111" s="27">
        <v>33.52</v>
      </c>
      <c r="U111" s="27">
        <v>229.07</v>
      </c>
      <c r="V111" s="27">
        <v>284.91</v>
      </c>
      <c r="W111" s="27">
        <v>228.11</v>
      </c>
      <c r="X111" s="27">
        <v>227.61</v>
      </c>
      <c r="Y111" s="27">
        <v>262.24</v>
      </c>
    </row>
    <row r="112" spans="1:59" ht="15.7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3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row>
    <row r="113" spans="1:59" ht="15.7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3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row>
    <row r="114" spans="1:59" ht="33" customHeight="1">
      <c r="A114" s="64" t="s">
        <v>426</v>
      </c>
      <c r="B114" s="65"/>
      <c r="C114" s="65"/>
      <c r="D114" s="65"/>
      <c r="E114" s="65"/>
      <c r="F114" s="65"/>
      <c r="G114" s="65"/>
      <c r="H114" s="65"/>
      <c r="I114" s="65"/>
      <c r="J114" s="65"/>
      <c r="K114" s="65"/>
      <c r="L114" s="65"/>
      <c r="M114" s="65"/>
      <c r="N114" s="65"/>
      <c r="O114" s="65"/>
      <c r="P114" s="66"/>
      <c r="Q114" s="39">
        <f>Лист2!C$3</f>
        <v>-1.19</v>
      </c>
      <c r="R114" s="67"/>
      <c r="S114" s="67"/>
      <c r="T114" s="40"/>
      <c r="U114" s="12"/>
      <c r="V114" s="12"/>
      <c r="W114" s="12"/>
      <c r="X114" s="12"/>
      <c r="Y114" s="12"/>
      <c r="Z114" s="12"/>
      <c r="AA114" s="3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row>
    <row r="115" spans="1:59" ht="33" customHeight="1">
      <c r="A115" s="64" t="s">
        <v>427</v>
      </c>
      <c r="B115" s="65"/>
      <c r="C115" s="65"/>
      <c r="D115" s="65"/>
      <c r="E115" s="65"/>
      <c r="F115" s="65"/>
      <c r="G115" s="65"/>
      <c r="H115" s="65"/>
      <c r="I115" s="65"/>
      <c r="J115" s="65"/>
      <c r="K115" s="65"/>
      <c r="L115" s="65"/>
      <c r="M115" s="65"/>
      <c r="N115" s="65"/>
      <c r="O115" s="65"/>
      <c r="P115" s="66"/>
      <c r="Q115" s="39">
        <f>Лист2!D$3</f>
        <v>312.44</v>
      </c>
      <c r="R115" s="67"/>
      <c r="S115" s="67"/>
      <c r="T115" s="40"/>
      <c r="U115" s="12"/>
      <c r="V115" s="12"/>
      <c r="W115" s="12"/>
      <c r="X115" s="12"/>
      <c r="Y115" s="12"/>
      <c r="Z115" s="12"/>
      <c r="AA115" s="3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row>
    <row r="116" spans="1:59" ht="15.7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3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row>
    <row r="117" spans="1:59" ht="15.75">
      <c r="A117" s="42" t="s">
        <v>413</v>
      </c>
      <c r="B117" s="42"/>
      <c r="C117" s="42"/>
      <c r="D117" s="42"/>
      <c r="E117" s="42"/>
      <c r="F117" s="42"/>
      <c r="G117" s="42"/>
      <c r="H117" s="42"/>
      <c r="I117" s="42"/>
      <c r="J117" s="42"/>
      <c r="K117" s="42"/>
      <c r="L117" s="42"/>
      <c r="M117" s="42"/>
      <c r="N117" s="42"/>
      <c r="O117" s="42"/>
      <c r="P117" s="42"/>
      <c r="Q117" s="73">
        <f>Лист2!A$1</f>
        <v>869978.45</v>
      </c>
      <c r="R117" s="73"/>
      <c r="S117" s="17"/>
      <c r="T117" s="17"/>
      <c r="U117" s="17"/>
      <c r="V117" s="17"/>
      <c r="W117" s="17"/>
      <c r="X117" s="17"/>
      <c r="Y117" s="17"/>
      <c r="Z117" s="12"/>
      <c r="AA117" s="3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row>
    <row r="118" spans="1:59" ht="15.7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3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row>
    <row r="119" spans="1:59" ht="15.75">
      <c r="A119" s="42" t="s">
        <v>414</v>
      </c>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12"/>
      <c r="AA119" s="3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row>
    <row r="120" spans="1:59" ht="15.7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3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row>
    <row r="121" spans="1:59" ht="15.75">
      <c r="A121" s="43"/>
      <c r="B121" s="44"/>
      <c r="C121" s="44"/>
      <c r="D121" s="44"/>
      <c r="E121" s="44"/>
      <c r="F121" s="44"/>
      <c r="G121" s="44"/>
      <c r="H121" s="44"/>
      <c r="I121" s="44"/>
      <c r="J121" s="44"/>
      <c r="K121" s="44"/>
      <c r="L121" s="45"/>
      <c r="M121" s="49" t="s">
        <v>415</v>
      </c>
      <c r="N121" s="50"/>
      <c r="O121" s="50"/>
      <c r="P121" s="50"/>
      <c r="Q121" s="50"/>
      <c r="R121" s="50"/>
      <c r="S121" s="50"/>
      <c r="T121" s="51"/>
      <c r="U121" s="12"/>
      <c r="V121" s="12"/>
      <c r="W121" s="12"/>
      <c r="X121" s="12"/>
      <c r="Y121" s="12"/>
      <c r="Z121" s="12"/>
      <c r="AA121" s="3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row>
    <row r="122" spans="1:59" ht="15.75">
      <c r="A122" s="46"/>
      <c r="B122" s="47"/>
      <c r="C122" s="47"/>
      <c r="D122" s="47"/>
      <c r="E122" s="47"/>
      <c r="F122" s="47"/>
      <c r="G122" s="47"/>
      <c r="H122" s="47"/>
      <c r="I122" s="47"/>
      <c r="J122" s="47"/>
      <c r="K122" s="47"/>
      <c r="L122" s="48"/>
      <c r="M122" s="49" t="s">
        <v>416</v>
      </c>
      <c r="N122" s="51"/>
      <c r="O122" s="49" t="s">
        <v>417</v>
      </c>
      <c r="P122" s="51"/>
      <c r="Q122" s="49" t="s">
        <v>418</v>
      </c>
      <c r="R122" s="51"/>
      <c r="S122" s="49" t="s">
        <v>419</v>
      </c>
      <c r="T122" s="51"/>
      <c r="U122" s="12"/>
      <c r="V122" s="12"/>
      <c r="W122" s="12"/>
      <c r="X122" s="12"/>
      <c r="Y122" s="12"/>
      <c r="Z122" s="12"/>
      <c r="AA122" s="3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row>
    <row r="123" spans="1:59" ht="15.75">
      <c r="A123" s="36" t="s">
        <v>420</v>
      </c>
      <c r="B123" s="37"/>
      <c r="C123" s="37"/>
      <c r="D123" s="37"/>
      <c r="E123" s="37"/>
      <c r="F123" s="37"/>
      <c r="G123" s="37"/>
      <c r="H123" s="37"/>
      <c r="I123" s="37"/>
      <c r="J123" s="37"/>
      <c r="K123" s="37"/>
      <c r="L123" s="38"/>
      <c r="M123" s="39">
        <v>0</v>
      </c>
      <c r="N123" s="40"/>
      <c r="O123" s="39">
        <v>0</v>
      </c>
      <c r="P123" s="40"/>
      <c r="Q123" s="39">
        <v>0</v>
      </c>
      <c r="R123" s="40"/>
      <c r="S123" s="39">
        <v>0</v>
      </c>
      <c r="T123" s="40"/>
      <c r="U123" s="12"/>
      <c r="V123" s="12"/>
      <c r="W123" s="12"/>
      <c r="X123" s="12"/>
      <c r="Y123" s="12"/>
      <c r="Z123" s="12"/>
      <c r="AA123" s="3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row>
    <row r="124" spans="1:59" ht="15.7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3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row>
    <row r="125" spans="1:59" ht="33" customHeight="1">
      <c r="A125" s="41" t="s">
        <v>435</v>
      </c>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12"/>
      <c r="AA125" s="32"/>
      <c r="AB125" s="34"/>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row>
    <row r="126" spans="1:59" ht="15.7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3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row>
    <row r="127" spans="1:59" ht="40.5" customHeight="1">
      <c r="A127" s="35" t="s">
        <v>422</v>
      </c>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12"/>
      <c r="AA127" s="3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row>
    <row r="128" spans="1:59" ht="15.7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3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row>
    <row r="129" spans="1:59" ht="15.7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3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row>
    <row r="130" spans="1:59" ht="15.7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3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row>
    <row r="131" spans="1:59" ht="15.7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9"/>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row>
    <row r="132" spans="1:59" ht="15.7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9"/>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row>
    <row r="133" spans="1:59" ht="15.7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9"/>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row>
    <row r="134" spans="1:59" ht="15.7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9"/>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row>
    <row r="135" spans="1:59" ht="15.7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9"/>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row>
    <row r="136" spans="1:59" ht="15.7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9"/>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row>
    <row r="137" spans="1:59" ht="15.75">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9"/>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row>
    <row r="138" spans="1:59" ht="15.7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9"/>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row>
  </sheetData>
  <sheetProtection/>
  <mergeCells count="33">
    <mergeCell ref="A2:Y2"/>
    <mergeCell ref="E3:L3"/>
    <mergeCell ref="M3:O3"/>
    <mergeCell ref="E4:L4"/>
    <mergeCell ref="M4:O4"/>
    <mergeCell ref="A7:Y7"/>
    <mergeCell ref="A9:Y9"/>
    <mergeCell ref="A11:A12"/>
    <mergeCell ref="B11:Y11"/>
    <mergeCell ref="A45:A46"/>
    <mergeCell ref="B45:Y45"/>
    <mergeCell ref="A79:A80"/>
    <mergeCell ref="B79:Y79"/>
    <mergeCell ref="A114:P114"/>
    <mergeCell ref="Q114:T114"/>
    <mergeCell ref="A115:P115"/>
    <mergeCell ref="Q115:T115"/>
    <mergeCell ref="A117:P117"/>
    <mergeCell ref="Q117:R117"/>
    <mergeCell ref="A119:Y119"/>
    <mergeCell ref="A121:L122"/>
    <mergeCell ref="M121:T121"/>
    <mergeCell ref="M122:N122"/>
    <mergeCell ref="O122:P122"/>
    <mergeCell ref="Q122:R122"/>
    <mergeCell ref="S122:T122"/>
    <mergeCell ref="A127:Y127"/>
    <mergeCell ref="A123:L123"/>
    <mergeCell ref="M123:N123"/>
    <mergeCell ref="O123:P123"/>
    <mergeCell ref="Q123:R123"/>
    <mergeCell ref="S123:T123"/>
    <mergeCell ref="A125:Y125"/>
  </mergeCells>
  <printOptions horizontalCentered="1"/>
  <pageMargins left="0.1968503937007874" right="0.1968503937007874" top="0.1968503937007874" bottom="0.1968503937007874" header="0" footer="0"/>
  <pageSetup fitToHeight="14" fitToWidth="1" horizontalDpi="600" verticalDpi="600" orientation="portrait" paperSize="9" scale="42" r:id="rId1"/>
</worksheet>
</file>

<file path=xl/worksheets/sheet14.xml><?xml version="1.0" encoding="utf-8"?>
<worksheet xmlns="http://schemas.openxmlformats.org/spreadsheetml/2006/main" xmlns:r="http://schemas.openxmlformats.org/officeDocument/2006/relationships">
  <dimension ref="A1:F3"/>
  <sheetViews>
    <sheetView zoomScalePageLayoutView="0" workbookViewId="0" topLeftCell="A1">
      <selection activeCell="C1" sqref="C1"/>
    </sheetView>
  </sheetViews>
  <sheetFormatPr defaultColWidth="9.140625" defaultRowHeight="15"/>
  <sheetData>
    <row r="1" spans="1:6" ht="15">
      <c r="A1" s="11">
        <v>869978.45</v>
      </c>
      <c r="C1" s="11">
        <v>741366.65</v>
      </c>
      <c r="D1" s="11">
        <v>1078194.94</v>
      </c>
      <c r="E1" s="11">
        <v>1571165.5</v>
      </c>
      <c r="F1" s="11">
        <v>1795473.96</v>
      </c>
    </row>
    <row r="3" spans="3:4" ht="15">
      <c r="C3" s="11">
        <v>-1.19</v>
      </c>
      <c r="D3" s="11">
        <v>312.44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CC"/>
    <pageSetUpPr fitToPage="1"/>
  </sheetPr>
  <dimension ref="A1:BG75"/>
  <sheetViews>
    <sheetView view="pageBreakPreview" zoomScale="90" zoomScaleSheetLayoutView="90" zoomScalePageLayoutView="0" workbookViewId="0" topLeftCell="A1">
      <selection activeCell="G19" sqref="G19"/>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59"/>
      <c r="Y1" s="59"/>
      <c r="Z1" s="59"/>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0" t="s">
        <v>436</v>
      </c>
      <c r="B2" s="60"/>
      <c r="C2" s="60"/>
      <c r="D2" s="60"/>
      <c r="E2" s="60"/>
      <c r="F2" s="60"/>
      <c r="G2" s="60"/>
      <c r="H2" s="60"/>
      <c r="I2" s="60"/>
      <c r="J2" s="60"/>
      <c r="K2" s="60"/>
      <c r="L2" s="60"/>
      <c r="M2" s="60"/>
      <c r="N2" s="60"/>
      <c r="O2" s="60"/>
      <c r="P2" s="60"/>
      <c r="Q2" s="60"/>
      <c r="R2" s="60"/>
      <c r="S2" s="60"/>
      <c r="T2" s="60"/>
      <c r="U2" s="60"/>
      <c r="V2" s="60"/>
      <c r="W2" s="60"/>
      <c r="X2" s="60"/>
      <c r="Y2" s="60"/>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1" t="s">
        <v>350</v>
      </c>
      <c r="F3" s="61"/>
      <c r="G3" s="61"/>
      <c r="H3" s="61"/>
      <c r="I3" s="61"/>
      <c r="J3" s="61"/>
      <c r="K3" s="61"/>
      <c r="L3" s="61"/>
      <c r="M3" s="62" t="s">
        <v>351</v>
      </c>
      <c r="N3" s="62"/>
      <c r="O3" s="62"/>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59" ht="18.75" customHeight="1">
      <c r="B4" s="31"/>
      <c r="C4" s="31"/>
      <c r="D4" s="31"/>
      <c r="E4" s="63" t="s">
        <v>352</v>
      </c>
      <c r="F4" s="63"/>
      <c r="G4" s="63"/>
      <c r="H4" s="63"/>
      <c r="I4" s="63"/>
      <c r="J4" s="63"/>
      <c r="K4" s="63"/>
      <c r="L4" s="63"/>
      <c r="M4" s="63" t="s">
        <v>353</v>
      </c>
      <c r="N4" s="63"/>
      <c r="O4" s="63"/>
      <c r="P4" s="31"/>
      <c r="Q4" s="31"/>
      <c r="R4" s="31"/>
      <c r="S4" s="31"/>
      <c r="T4" s="31"/>
      <c r="U4" s="31"/>
      <c r="V4" s="31"/>
      <c r="W4" s="31"/>
      <c r="X4" s="31"/>
      <c r="Y4" s="31"/>
      <c r="Z4" s="12"/>
      <c r="AA4" s="3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52" t="s">
        <v>354</v>
      </c>
      <c r="B6" s="52"/>
      <c r="C6" s="52"/>
      <c r="D6" s="52"/>
      <c r="E6" s="52"/>
      <c r="F6" s="52"/>
      <c r="G6" s="52"/>
      <c r="H6" s="52"/>
      <c r="I6" s="52"/>
      <c r="J6" s="52"/>
      <c r="K6" s="52"/>
      <c r="L6" s="52"/>
      <c r="M6" s="52"/>
      <c r="N6" s="52"/>
      <c r="O6" s="52"/>
      <c r="P6" s="52"/>
      <c r="Q6" s="52"/>
      <c r="R6" s="52"/>
      <c r="S6" s="52"/>
      <c r="T6" s="52"/>
      <c r="U6" s="52"/>
      <c r="V6" s="52"/>
      <c r="W6" s="52"/>
      <c r="X6" s="52"/>
      <c r="Y6" s="52"/>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7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42" t="s">
        <v>355</v>
      </c>
      <c r="B8" s="42"/>
      <c r="C8" s="42"/>
      <c r="D8" s="42"/>
      <c r="E8" s="42"/>
      <c r="F8" s="42"/>
      <c r="G8" s="42"/>
      <c r="H8" s="42"/>
      <c r="I8" s="42"/>
      <c r="J8" s="42"/>
      <c r="K8" s="42"/>
      <c r="L8" s="42"/>
      <c r="M8" s="42"/>
      <c r="N8" s="42"/>
      <c r="O8" s="42"/>
      <c r="P8" s="42"/>
      <c r="Q8" s="42"/>
      <c r="R8" s="42"/>
      <c r="S8" s="42"/>
      <c r="T8" s="42"/>
      <c r="U8" s="42"/>
      <c r="V8" s="42"/>
      <c r="W8" s="42"/>
      <c r="X8" s="42"/>
      <c r="Y8" s="42"/>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6.5"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53" t="s">
        <v>356</v>
      </c>
      <c r="B10" s="55" t="s">
        <v>357</v>
      </c>
      <c r="C10" s="56"/>
      <c r="D10" s="56"/>
      <c r="E10" s="56"/>
      <c r="F10" s="56"/>
      <c r="G10" s="56"/>
      <c r="H10" s="56"/>
      <c r="I10" s="56"/>
      <c r="J10" s="56"/>
      <c r="K10" s="56"/>
      <c r="L10" s="56"/>
      <c r="M10" s="56"/>
      <c r="N10" s="56"/>
      <c r="O10" s="56"/>
      <c r="P10" s="56"/>
      <c r="Q10" s="56"/>
      <c r="R10" s="56"/>
      <c r="S10" s="56"/>
      <c r="T10" s="56"/>
      <c r="U10" s="56"/>
      <c r="V10" s="56"/>
      <c r="W10" s="56"/>
      <c r="X10" s="56"/>
      <c r="Y10" s="57"/>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2.25" customHeight="1">
      <c r="A11" s="54"/>
      <c r="B11" s="13" t="s">
        <v>358</v>
      </c>
      <c r="C11" s="13" t="s">
        <v>359</v>
      </c>
      <c r="D11" s="13" t="s">
        <v>360</v>
      </c>
      <c r="E11" s="13" t="s">
        <v>361</v>
      </c>
      <c r="F11" s="13" t="s">
        <v>362</v>
      </c>
      <c r="G11" s="13" t="s">
        <v>363</v>
      </c>
      <c r="H11" s="13" t="s">
        <v>364</v>
      </c>
      <c r="I11" s="13" t="s">
        <v>365</v>
      </c>
      <c r="J11" s="13" t="s">
        <v>366</v>
      </c>
      <c r="K11" s="13" t="s">
        <v>367</v>
      </c>
      <c r="L11" s="13" t="s">
        <v>368</v>
      </c>
      <c r="M11" s="13" t="s">
        <v>369</v>
      </c>
      <c r="N11" s="13" t="s">
        <v>370</v>
      </c>
      <c r="O11" s="13" t="s">
        <v>371</v>
      </c>
      <c r="P11" s="13" t="s">
        <v>372</v>
      </c>
      <c r="Q11" s="13" t="s">
        <v>373</v>
      </c>
      <c r="R11" s="13" t="s">
        <v>374</v>
      </c>
      <c r="S11" s="13" t="s">
        <v>375</v>
      </c>
      <c r="T11" s="13" t="s">
        <v>376</v>
      </c>
      <c r="U11" s="13" t="s">
        <v>377</v>
      </c>
      <c r="V11" s="13" t="s">
        <v>378</v>
      </c>
      <c r="W11" s="13" t="s">
        <v>379</v>
      </c>
      <c r="X11" s="13" t="s">
        <v>380</v>
      </c>
      <c r="Y11" s="14"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6.5" customHeight="1">
      <c r="A12" s="15" t="s">
        <v>382</v>
      </c>
      <c r="B12" s="16">
        <v>1901.84</v>
      </c>
      <c r="C12" s="16">
        <v>1857.89</v>
      </c>
      <c r="D12" s="16">
        <v>1903.93</v>
      </c>
      <c r="E12" s="16">
        <v>1928.99</v>
      </c>
      <c r="F12" s="16">
        <v>2023.94</v>
      </c>
      <c r="G12" s="16">
        <v>2099.23</v>
      </c>
      <c r="H12" s="16">
        <v>2178.93</v>
      </c>
      <c r="I12" s="16">
        <v>2232.17</v>
      </c>
      <c r="J12" s="16">
        <v>2370.89</v>
      </c>
      <c r="K12" s="16">
        <v>2355.83</v>
      </c>
      <c r="L12" s="16">
        <v>2333.17</v>
      </c>
      <c r="M12" s="16">
        <v>2380.06</v>
      </c>
      <c r="N12" s="16">
        <v>2392.76</v>
      </c>
      <c r="O12" s="16">
        <v>2366.91</v>
      </c>
      <c r="P12" s="16">
        <v>2357.41</v>
      </c>
      <c r="Q12" s="16">
        <v>2426.69</v>
      </c>
      <c r="R12" s="16">
        <v>2447.33</v>
      </c>
      <c r="S12" s="16">
        <v>2473.05</v>
      </c>
      <c r="T12" s="16">
        <v>2426.79</v>
      </c>
      <c r="U12" s="16">
        <v>2350.07</v>
      </c>
      <c r="V12" s="16">
        <v>2274.79</v>
      </c>
      <c r="W12" s="16">
        <v>2186.79</v>
      </c>
      <c r="X12" s="16">
        <v>2050.58</v>
      </c>
      <c r="Y12" s="16">
        <v>2007.23</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6.5" customHeight="1">
      <c r="A13" s="15" t="s">
        <v>383</v>
      </c>
      <c r="B13" s="16">
        <v>2121.16</v>
      </c>
      <c r="C13" s="16">
        <v>2072.4</v>
      </c>
      <c r="D13" s="16">
        <v>2067.87</v>
      </c>
      <c r="E13" s="16">
        <v>2067.22</v>
      </c>
      <c r="F13" s="16">
        <v>2073.03</v>
      </c>
      <c r="G13" s="16">
        <v>2087.97</v>
      </c>
      <c r="H13" s="16">
        <v>2162.06</v>
      </c>
      <c r="I13" s="16">
        <v>2315.14</v>
      </c>
      <c r="J13" s="16">
        <v>2527.62</v>
      </c>
      <c r="K13" s="16">
        <v>2536.39</v>
      </c>
      <c r="L13" s="16">
        <v>2525.57</v>
      </c>
      <c r="M13" s="16">
        <v>2518.41</v>
      </c>
      <c r="N13" s="16">
        <v>2508.9</v>
      </c>
      <c r="O13" s="16">
        <v>2482.58</v>
      </c>
      <c r="P13" s="16">
        <v>2463.85</v>
      </c>
      <c r="Q13" s="16">
        <v>2476.09</v>
      </c>
      <c r="R13" s="16">
        <v>2529.37</v>
      </c>
      <c r="S13" s="16">
        <v>2556.92</v>
      </c>
      <c r="T13" s="16">
        <v>2492.79</v>
      </c>
      <c r="U13" s="16">
        <v>2423.91</v>
      </c>
      <c r="V13" s="16">
        <v>2375.14</v>
      </c>
      <c r="W13" s="16">
        <v>2295.7</v>
      </c>
      <c r="X13" s="16">
        <v>2110.24</v>
      </c>
      <c r="Y13" s="16">
        <v>2065.76</v>
      </c>
    </row>
    <row r="14" spans="1:25" ht="16.5" customHeight="1">
      <c r="A14" s="15" t="s">
        <v>384</v>
      </c>
      <c r="B14" s="16">
        <v>2038.66</v>
      </c>
      <c r="C14" s="16">
        <v>2009.18</v>
      </c>
      <c r="D14" s="16">
        <v>1938.62</v>
      </c>
      <c r="E14" s="16">
        <v>1961.23</v>
      </c>
      <c r="F14" s="16">
        <v>2002.22</v>
      </c>
      <c r="G14" s="16">
        <v>2040.44</v>
      </c>
      <c r="H14" s="16">
        <v>2074.97</v>
      </c>
      <c r="I14" s="16">
        <v>2112.3</v>
      </c>
      <c r="J14" s="16">
        <v>2278.71</v>
      </c>
      <c r="K14" s="16">
        <v>2344.09</v>
      </c>
      <c r="L14" s="16">
        <v>2347.2</v>
      </c>
      <c r="M14" s="16">
        <v>2333.74</v>
      </c>
      <c r="N14" s="16">
        <v>2321.48</v>
      </c>
      <c r="O14" s="16">
        <v>2301.32</v>
      </c>
      <c r="P14" s="16">
        <v>2318.36</v>
      </c>
      <c r="Q14" s="16">
        <v>2320.09</v>
      </c>
      <c r="R14" s="16">
        <v>2351</v>
      </c>
      <c r="S14" s="16">
        <v>2396.24</v>
      </c>
      <c r="T14" s="16">
        <v>2450.2</v>
      </c>
      <c r="U14" s="16">
        <v>2350.69</v>
      </c>
      <c r="V14" s="16">
        <v>2260.28</v>
      </c>
      <c r="W14" s="16">
        <v>2160.19</v>
      </c>
      <c r="X14" s="16">
        <v>2057.56</v>
      </c>
      <c r="Y14" s="16">
        <v>1996.3</v>
      </c>
    </row>
    <row r="15" spans="1:25" ht="16.5" customHeight="1">
      <c r="A15" s="15" t="s">
        <v>385</v>
      </c>
      <c r="B15" s="16">
        <v>1985.89</v>
      </c>
      <c r="C15" s="16">
        <v>1898.75</v>
      </c>
      <c r="D15" s="16">
        <v>1878.65</v>
      </c>
      <c r="E15" s="16">
        <v>1890.25</v>
      </c>
      <c r="F15" s="16">
        <v>1962.58</v>
      </c>
      <c r="G15" s="16">
        <v>2104.41</v>
      </c>
      <c r="H15" s="16">
        <v>2144.07</v>
      </c>
      <c r="I15" s="16">
        <v>2363.12</v>
      </c>
      <c r="J15" s="16">
        <v>2435.58</v>
      </c>
      <c r="K15" s="16">
        <v>2449.48</v>
      </c>
      <c r="L15" s="16">
        <v>2435.34</v>
      </c>
      <c r="M15" s="16">
        <v>2432.38</v>
      </c>
      <c r="N15" s="16">
        <v>2434.42</v>
      </c>
      <c r="O15" s="16">
        <v>2394.18</v>
      </c>
      <c r="P15" s="16">
        <v>2390.67</v>
      </c>
      <c r="Q15" s="16">
        <v>2396.91</v>
      </c>
      <c r="R15" s="16">
        <v>2425.95</v>
      </c>
      <c r="S15" s="16">
        <v>2471.77</v>
      </c>
      <c r="T15" s="16">
        <v>2428.95</v>
      </c>
      <c r="U15" s="16">
        <v>2377.4</v>
      </c>
      <c r="V15" s="16">
        <v>2259.99</v>
      </c>
      <c r="W15" s="16">
        <v>2149.46</v>
      </c>
      <c r="X15" s="16">
        <v>2027.96</v>
      </c>
      <c r="Y15" s="16">
        <v>1927.81</v>
      </c>
    </row>
    <row r="16" spans="1:25" ht="16.5" customHeight="1">
      <c r="A16" s="15" t="s">
        <v>386</v>
      </c>
      <c r="B16" s="16">
        <v>1878.11</v>
      </c>
      <c r="C16" s="16">
        <v>1841.22</v>
      </c>
      <c r="D16" s="16">
        <v>1841.34</v>
      </c>
      <c r="E16" s="16">
        <v>1848.67</v>
      </c>
      <c r="F16" s="16">
        <v>1924.4</v>
      </c>
      <c r="G16" s="16">
        <v>2062.5</v>
      </c>
      <c r="H16" s="16">
        <v>2125.69</v>
      </c>
      <c r="I16" s="16">
        <v>2214.67</v>
      </c>
      <c r="J16" s="16">
        <v>2312.46</v>
      </c>
      <c r="K16" s="16">
        <v>2292.33</v>
      </c>
      <c r="L16" s="16">
        <v>2259.87</v>
      </c>
      <c r="M16" s="16">
        <v>2238.31</v>
      </c>
      <c r="N16" s="16">
        <v>2224.5</v>
      </c>
      <c r="O16" s="16">
        <v>2193.36</v>
      </c>
      <c r="P16" s="16">
        <v>2204.18</v>
      </c>
      <c r="Q16" s="16">
        <v>2226.7</v>
      </c>
      <c r="R16" s="16">
        <v>2271.85</v>
      </c>
      <c r="S16" s="16">
        <v>2282.29</v>
      </c>
      <c r="T16" s="16">
        <v>2235.71</v>
      </c>
      <c r="U16" s="16">
        <v>2183.86</v>
      </c>
      <c r="V16" s="16">
        <v>2088.97</v>
      </c>
      <c r="W16" s="16">
        <v>2056.35</v>
      </c>
      <c r="X16" s="16">
        <v>1977.35</v>
      </c>
      <c r="Y16" s="16">
        <v>1836.44</v>
      </c>
    </row>
    <row r="17" spans="1:25" ht="16.5" customHeight="1">
      <c r="A17" s="15" t="s">
        <v>387</v>
      </c>
      <c r="B17" s="16">
        <v>1898.45</v>
      </c>
      <c r="C17" s="16">
        <v>1833.06</v>
      </c>
      <c r="D17" s="16">
        <v>1834.42</v>
      </c>
      <c r="E17" s="16">
        <v>1850.77</v>
      </c>
      <c r="F17" s="16">
        <v>1972.38</v>
      </c>
      <c r="G17" s="16">
        <v>2088.9</v>
      </c>
      <c r="H17" s="16">
        <v>2161.11</v>
      </c>
      <c r="I17" s="16">
        <v>2271</v>
      </c>
      <c r="J17" s="16">
        <v>2328.12</v>
      </c>
      <c r="K17" s="16">
        <v>2333.48</v>
      </c>
      <c r="L17" s="16">
        <v>2294.25</v>
      </c>
      <c r="M17" s="16">
        <v>2336.77</v>
      </c>
      <c r="N17" s="16">
        <v>2317.52</v>
      </c>
      <c r="O17" s="16">
        <v>2309.19</v>
      </c>
      <c r="P17" s="16">
        <v>2303.34</v>
      </c>
      <c r="Q17" s="16">
        <v>2313.29</v>
      </c>
      <c r="R17" s="16">
        <v>2321.73</v>
      </c>
      <c r="S17" s="16">
        <v>2345.05</v>
      </c>
      <c r="T17" s="16">
        <v>2367.51</v>
      </c>
      <c r="U17" s="16">
        <v>2306.29</v>
      </c>
      <c r="V17" s="16">
        <v>2247.32</v>
      </c>
      <c r="W17" s="16">
        <v>2169.22</v>
      </c>
      <c r="X17" s="16">
        <v>2032.11</v>
      </c>
      <c r="Y17" s="16">
        <v>1967.88</v>
      </c>
    </row>
    <row r="18" spans="1:25" ht="16.5" customHeight="1">
      <c r="A18" s="15" t="s">
        <v>388</v>
      </c>
      <c r="B18" s="16">
        <v>1837.57</v>
      </c>
      <c r="C18" s="16">
        <v>1832.18</v>
      </c>
      <c r="D18" s="16">
        <v>1833.35</v>
      </c>
      <c r="E18" s="16">
        <v>1840.33</v>
      </c>
      <c r="F18" s="16">
        <v>1902.72</v>
      </c>
      <c r="G18" s="16">
        <v>2061.17</v>
      </c>
      <c r="H18" s="16">
        <v>2160.85</v>
      </c>
      <c r="I18" s="16">
        <v>2319.23</v>
      </c>
      <c r="J18" s="16">
        <v>2328.36</v>
      </c>
      <c r="K18" s="16">
        <v>2339.82</v>
      </c>
      <c r="L18" s="16">
        <v>2294.8</v>
      </c>
      <c r="M18" s="16">
        <v>2359.32</v>
      </c>
      <c r="N18" s="16">
        <v>2344.38</v>
      </c>
      <c r="O18" s="16">
        <v>2352.24</v>
      </c>
      <c r="P18" s="16">
        <v>2341.8</v>
      </c>
      <c r="Q18" s="16">
        <v>2351.29</v>
      </c>
      <c r="R18" s="16">
        <v>2393.41</v>
      </c>
      <c r="S18" s="16">
        <v>2366.06</v>
      </c>
      <c r="T18" s="16">
        <v>2320.96</v>
      </c>
      <c r="U18" s="16">
        <v>2295.94</v>
      </c>
      <c r="V18" s="16">
        <v>2249.57</v>
      </c>
      <c r="W18" s="16">
        <v>2250.19</v>
      </c>
      <c r="X18" s="16">
        <v>2125.02</v>
      </c>
      <c r="Y18" s="16">
        <v>2027.47</v>
      </c>
    </row>
    <row r="19" spans="1:25" ht="16.5" customHeight="1">
      <c r="A19" s="15" t="s">
        <v>389</v>
      </c>
      <c r="B19" s="16">
        <v>2021.02</v>
      </c>
      <c r="C19" s="16">
        <v>1928.33</v>
      </c>
      <c r="D19" s="16">
        <v>1872.79</v>
      </c>
      <c r="E19" s="16">
        <v>1871.76</v>
      </c>
      <c r="F19" s="16">
        <v>1886.75</v>
      </c>
      <c r="G19" s="16">
        <v>1959.78</v>
      </c>
      <c r="H19" s="16">
        <v>2005.86</v>
      </c>
      <c r="I19" s="16">
        <v>2111.68</v>
      </c>
      <c r="J19" s="16">
        <v>2214.34</v>
      </c>
      <c r="K19" s="16">
        <v>2212.25</v>
      </c>
      <c r="L19" s="16">
        <v>2210.05</v>
      </c>
      <c r="M19" s="16">
        <v>2204.32</v>
      </c>
      <c r="N19" s="16">
        <v>2189.38</v>
      </c>
      <c r="O19" s="16">
        <v>2185.12</v>
      </c>
      <c r="P19" s="16">
        <v>2181.72</v>
      </c>
      <c r="Q19" s="16">
        <v>2194.7</v>
      </c>
      <c r="R19" s="16">
        <v>2215.34</v>
      </c>
      <c r="S19" s="16">
        <v>2242.47</v>
      </c>
      <c r="T19" s="16">
        <v>2239.7</v>
      </c>
      <c r="U19" s="16">
        <v>2217.02</v>
      </c>
      <c r="V19" s="16">
        <v>2194.76</v>
      </c>
      <c r="W19" s="16">
        <v>2141.87</v>
      </c>
      <c r="X19" s="16">
        <v>2041.34</v>
      </c>
      <c r="Y19" s="16">
        <v>1975.47</v>
      </c>
    </row>
    <row r="20" spans="1:25" ht="16.5" customHeight="1">
      <c r="A20" s="15" t="s">
        <v>390</v>
      </c>
      <c r="B20" s="16">
        <v>1998.19</v>
      </c>
      <c r="C20" s="16">
        <v>1910.65</v>
      </c>
      <c r="D20" s="16">
        <v>1878.47</v>
      </c>
      <c r="E20" s="16">
        <v>1869.79</v>
      </c>
      <c r="F20" s="16">
        <v>1914.18</v>
      </c>
      <c r="G20" s="16">
        <v>1973.99</v>
      </c>
      <c r="H20" s="16">
        <v>2070.49</v>
      </c>
      <c r="I20" s="16">
        <v>2149.26</v>
      </c>
      <c r="J20" s="16">
        <v>2280.89</v>
      </c>
      <c r="K20" s="16">
        <v>2294.16</v>
      </c>
      <c r="L20" s="16">
        <v>2291.83</v>
      </c>
      <c r="M20" s="16">
        <v>2275.44</v>
      </c>
      <c r="N20" s="16">
        <v>2256.76</v>
      </c>
      <c r="O20" s="16">
        <v>2245.37</v>
      </c>
      <c r="P20" s="16">
        <v>2254.09</v>
      </c>
      <c r="Q20" s="16">
        <v>2270.57</v>
      </c>
      <c r="R20" s="16">
        <v>2286.98</v>
      </c>
      <c r="S20" s="16">
        <v>2320.31</v>
      </c>
      <c r="T20" s="16">
        <v>2303.18</v>
      </c>
      <c r="U20" s="16">
        <v>2271.02</v>
      </c>
      <c r="V20" s="16">
        <v>2217.64</v>
      </c>
      <c r="W20" s="16">
        <v>2158.97</v>
      </c>
      <c r="X20" s="16">
        <v>2065.44</v>
      </c>
      <c r="Y20" s="16">
        <v>1983.81</v>
      </c>
    </row>
    <row r="21" spans="1:25" ht="16.5" customHeight="1">
      <c r="A21" s="15" t="s">
        <v>391</v>
      </c>
      <c r="B21" s="16">
        <v>1888.32</v>
      </c>
      <c r="C21" s="16">
        <v>1837.23</v>
      </c>
      <c r="D21" s="16">
        <v>1836.71</v>
      </c>
      <c r="E21" s="16">
        <v>1830.5</v>
      </c>
      <c r="F21" s="16">
        <v>1872.41</v>
      </c>
      <c r="G21" s="16">
        <v>1928.74</v>
      </c>
      <c r="H21" s="16">
        <v>1988.15</v>
      </c>
      <c r="I21" s="16">
        <v>2109.57</v>
      </c>
      <c r="J21" s="16">
        <v>2249.79</v>
      </c>
      <c r="K21" s="16">
        <v>2259.53</v>
      </c>
      <c r="L21" s="16">
        <v>2270.77</v>
      </c>
      <c r="M21" s="16">
        <v>2254.75</v>
      </c>
      <c r="N21" s="16">
        <v>2244.01</v>
      </c>
      <c r="O21" s="16">
        <v>2239.11</v>
      </c>
      <c r="P21" s="16">
        <v>2245.5</v>
      </c>
      <c r="Q21" s="16">
        <v>2257.65</v>
      </c>
      <c r="R21" s="16">
        <v>2307.12</v>
      </c>
      <c r="S21" s="16">
        <v>2345.51</v>
      </c>
      <c r="T21" s="16">
        <v>2331.9</v>
      </c>
      <c r="U21" s="16">
        <v>2296.61</v>
      </c>
      <c r="V21" s="16">
        <v>2190.94</v>
      </c>
      <c r="W21" s="16">
        <v>2142.19</v>
      </c>
      <c r="X21" s="16">
        <v>2016.27</v>
      </c>
      <c r="Y21" s="16">
        <v>1869.13</v>
      </c>
    </row>
    <row r="22" spans="1:25" ht="16.5" customHeight="1">
      <c r="A22" s="15" t="s">
        <v>392</v>
      </c>
      <c r="B22" s="16">
        <v>1834.16</v>
      </c>
      <c r="C22" s="16">
        <v>1827.83</v>
      </c>
      <c r="D22" s="16">
        <v>1825.99</v>
      </c>
      <c r="E22" s="16">
        <v>1831.01</v>
      </c>
      <c r="F22" s="16">
        <v>1909.68</v>
      </c>
      <c r="G22" s="16">
        <v>2026.03</v>
      </c>
      <c r="H22" s="16">
        <v>2138.05</v>
      </c>
      <c r="I22" s="16">
        <v>2250.45</v>
      </c>
      <c r="J22" s="16">
        <v>2289.93</v>
      </c>
      <c r="K22" s="16">
        <v>2312.33</v>
      </c>
      <c r="L22" s="16">
        <v>2286.68</v>
      </c>
      <c r="M22" s="16">
        <v>2287.04</v>
      </c>
      <c r="N22" s="16">
        <v>2267.36</v>
      </c>
      <c r="O22" s="16">
        <v>2239.3</v>
      </c>
      <c r="P22" s="16">
        <v>2227.31</v>
      </c>
      <c r="Q22" s="16">
        <v>2246.2</v>
      </c>
      <c r="R22" s="16">
        <v>2280.97</v>
      </c>
      <c r="S22" s="16">
        <v>2289.66</v>
      </c>
      <c r="T22" s="16">
        <v>2257.01</v>
      </c>
      <c r="U22" s="16">
        <v>2189.63</v>
      </c>
      <c r="V22" s="16">
        <v>2106.88</v>
      </c>
      <c r="W22" s="16">
        <v>2076.91</v>
      </c>
      <c r="X22" s="16">
        <v>1954.16</v>
      </c>
      <c r="Y22" s="16">
        <v>1824.45</v>
      </c>
    </row>
    <row r="23" spans="1:25" ht="16.5" customHeight="1">
      <c r="A23" s="15" t="s">
        <v>393</v>
      </c>
      <c r="B23" s="16">
        <v>1857.99</v>
      </c>
      <c r="C23" s="16">
        <v>1829.8</v>
      </c>
      <c r="D23" s="16">
        <v>1827.9</v>
      </c>
      <c r="E23" s="16">
        <v>1852.65</v>
      </c>
      <c r="F23" s="16">
        <v>1916.98</v>
      </c>
      <c r="G23" s="16">
        <v>2079.89</v>
      </c>
      <c r="H23" s="16">
        <v>2160.8</v>
      </c>
      <c r="I23" s="16">
        <v>2303.7</v>
      </c>
      <c r="J23" s="16">
        <v>2320.24</v>
      </c>
      <c r="K23" s="16">
        <v>2316.85</v>
      </c>
      <c r="L23" s="16">
        <v>2290.37</v>
      </c>
      <c r="M23" s="16">
        <v>2291</v>
      </c>
      <c r="N23" s="16">
        <v>2269.54</v>
      </c>
      <c r="O23" s="16">
        <v>2271.8</v>
      </c>
      <c r="P23" s="16">
        <v>2271.84</v>
      </c>
      <c r="Q23" s="16">
        <v>2315.75</v>
      </c>
      <c r="R23" s="16">
        <v>2332.82</v>
      </c>
      <c r="S23" s="16">
        <v>2350.16</v>
      </c>
      <c r="T23" s="16">
        <v>2354.21</v>
      </c>
      <c r="U23" s="16">
        <v>2278.22</v>
      </c>
      <c r="V23" s="16">
        <v>2202.71</v>
      </c>
      <c r="W23" s="16">
        <v>2117.14</v>
      </c>
      <c r="X23" s="16">
        <v>2020.9</v>
      </c>
      <c r="Y23" s="16">
        <v>1883.97</v>
      </c>
    </row>
    <row r="24" spans="1:25" ht="16.5" customHeight="1">
      <c r="A24" s="15" t="s">
        <v>394</v>
      </c>
      <c r="B24" s="16">
        <v>1841.3</v>
      </c>
      <c r="C24" s="16">
        <v>1835.55</v>
      </c>
      <c r="D24" s="16">
        <v>1828.45</v>
      </c>
      <c r="E24" s="16">
        <v>1840.15</v>
      </c>
      <c r="F24" s="16">
        <v>1895.23</v>
      </c>
      <c r="G24" s="16">
        <v>2052.35</v>
      </c>
      <c r="H24" s="16">
        <v>2186.92</v>
      </c>
      <c r="I24" s="16">
        <v>2329</v>
      </c>
      <c r="J24" s="16">
        <v>2288.61</v>
      </c>
      <c r="K24" s="16">
        <v>2333.73</v>
      </c>
      <c r="L24" s="16">
        <v>2314.09</v>
      </c>
      <c r="M24" s="16">
        <v>2269.21</v>
      </c>
      <c r="N24" s="16">
        <v>2249.84</v>
      </c>
      <c r="O24" s="16">
        <v>2275.14</v>
      </c>
      <c r="P24" s="16">
        <v>2257.86</v>
      </c>
      <c r="Q24" s="16">
        <v>2261.44</v>
      </c>
      <c r="R24" s="16">
        <v>2268.78</v>
      </c>
      <c r="S24" s="16">
        <v>2283.82</v>
      </c>
      <c r="T24" s="16">
        <v>2255.09</v>
      </c>
      <c r="U24" s="16">
        <v>2238.54</v>
      </c>
      <c r="V24" s="16">
        <v>2160.99</v>
      </c>
      <c r="W24" s="16">
        <v>2101.29</v>
      </c>
      <c r="X24" s="16">
        <v>2008.13</v>
      </c>
      <c r="Y24" s="16">
        <v>1872.81</v>
      </c>
    </row>
    <row r="25" spans="1:25" ht="16.5" customHeight="1">
      <c r="A25" s="15" t="s">
        <v>395</v>
      </c>
      <c r="B25" s="16">
        <v>1867.03</v>
      </c>
      <c r="C25" s="16">
        <v>1829.5</v>
      </c>
      <c r="D25" s="16">
        <v>1831.17</v>
      </c>
      <c r="E25" s="16">
        <v>1863.58</v>
      </c>
      <c r="F25" s="16">
        <v>1918.22</v>
      </c>
      <c r="G25" s="16">
        <v>2062.27</v>
      </c>
      <c r="H25" s="16">
        <v>2142.85</v>
      </c>
      <c r="I25" s="16">
        <v>2257.26</v>
      </c>
      <c r="J25" s="16">
        <v>2259.03</v>
      </c>
      <c r="K25" s="16">
        <v>2295.57</v>
      </c>
      <c r="L25" s="16">
        <v>2273.95</v>
      </c>
      <c r="M25" s="16">
        <v>2299.12</v>
      </c>
      <c r="N25" s="16">
        <v>2277.27</v>
      </c>
      <c r="O25" s="16">
        <v>2252.71</v>
      </c>
      <c r="P25" s="16">
        <v>2258.36</v>
      </c>
      <c r="Q25" s="16">
        <v>2268.36</v>
      </c>
      <c r="R25" s="16">
        <v>2285.71</v>
      </c>
      <c r="S25" s="16">
        <v>2280.74</v>
      </c>
      <c r="T25" s="16">
        <v>2310.32</v>
      </c>
      <c r="U25" s="16">
        <v>2251.3</v>
      </c>
      <c r="V25" s="16">
        <v>2188.06</v>
      </c>
      <c r="W25" s="16">
        <v>2122.34</v>
      </c>
      <c r="X25" s="16">
        <v>2045.97</v>
      </c>
      <c r="Y25" s="16">
        <v>1926.13</v>
      </c>
    </row>
    <row r="26" spans="1:25" ht="16.5" customHeight="1">
      <c r="A26" s="15" t="s">
        <v>396</v>
      </c>
      <c r="B26" s="16">
        <v>1865.59</v>
      </c>
      <c r="C26" s="16">
        <v>1831.35</v>
      </c>
      <c r="D26" s="16">
        <v>1832.74</v>
      </c>
      <c r="E26" s="16">
        <v>1845.27</v>
      </c>
      <c r="F26" s="16">
        <v>1911.45</v>
      </c>
      <c r="G26" s="16">
        <v>2068.49</v>
      </c>
      <c r="H26" s="16">
        <v>2136.07</v>
      </c>
      <c r="I26" s="16">
        <v>2251.69</v>
      </c>
      <c r="J26" s="16">
        <v>2263.7</v>
      </c>
      <c r="K26" s="16">
        <v>2271.13</v>
      </c>
      <c r="L26" s="16">
        <v>2250.01</v>
      </c>
      <c r="M26" s="16">
        <v>2277.16</v>
      </c>
      <c r="N26" s="16">
        <v>2274.44</v>
      </c>
      <c r="O26" s="16">
        <v>2263.17</v>
      </c>
      <c r="P26" s="16">
        <v>2271.14</v>
      </c>
      <c r="Q26" s="16">
        <v>2313.26</v>
      </c>
      <c r="R26" s="16">
        <v>2347.84</v>
      </c>
      <c r="S26" s="16">
        <v>2331.28</v>
      </c>
      <c r="T26" s="16">
        <v>2318.67</v>
      </c>
      <c r="U26" s="16">
        <v>2301.91</v>
      </c>
      <c r="V26" s="16">
        <v>2248.18</v>
      </c>
      <c r="W26" s="16">
        <v>2161.27</v>
      </c>
      <c r="X26" s="16">
        <v>2062.33</v>
      </c>
      <c r="Y26" s="16">
        <v>2017.69</v>
      </c>
    </row>
    <row r="27" spans="1:25" ht="16.5" customHeight="1">
      <c r="A27" s="15" t="s">
        <v>397</v>
      </c>
      <c r="B27" s="16">
        <v>2036.57</v>
      </c>
      <c r="C27" s="16">
        <v>1924.87</v>
      </c>
      <c r="D27" s="16">
        <v>1919.95</v>
      </c>
      <c r="E27" s="16">
        <v>1904.16</v>
      </c>
      <c r="F27" s="16">
        <v>1921.37</v>
      </c>
      <c r="G27" s="16">
        <v>2047.83</v>
      </c>
      <c r="H27" s="16">
        <v>2104.45</v>
      </c>
      <c r="I27" s="16">
        <v>2136.16</v>
      </c>
      <c r="J27" s="16">
        <v>2313.29</v>
      </c>
      <c r="K27" s="16">
        <v>2373.21</v>
      </c>
      <c r="L27" s="16">
        <v>2384.97</v>
      </c>
      <c r="M27" s="16">
        <v>2371.49</v>
      </c>
      <c r="N27" s="16">
        <v>2344.73</v>
      </c>
      <c r="O27" s="16">
        <v>2343.4</v>
      </c>
      <c r="P27" s="16">
        <v>2299.26</v>
      </c>
      <c r="Q27" s="16">
        <v>2280.92</v>
      </c>
      <c r="R27" s="16">
        <v>2325.33</v>
      </c>
      <c r="S27" s="16">
        <v>2400.35</v>
      </c>
      <c r="T27" s="16">
        <v>2385.05</v>
      </c>
      <c r="U27" s="16">
        <v>2321.31</v>
      </c>
      <c r="V27" s="16">
        <v>2225.32</v>
      </c>
      <c r="W27" s="16">
        <v>2140.81</v>
      </c>
      <c r="X27" s="16">
        <v>2058.57</v>
      </c>
      <c r="Y27" s="16">
        <v>2000.98</v>
      </c>
    </row>
    <row r="28" spans="1:25" ht="16.5" customHeight="1">
      <c r="A28" s="15" t="s">
        <v>398</v>
      </c>
      <c r="B28" s="16">
        <v>2063.96</v>
      </c>
      <c r="C28" s="16">
        <v>1950.37</v>
      </c>
      <c r="D28" s="16">
        <v>1920.21</v>
      </c>
      <c r="E28" s="16">
        <v>1895.18</v>
      </c>
      <c r="F28" s="16">
        <v>1903.71</v>
      </c>
      <c r="G28" s="16">
        <v>1969.71</v>
      </c>
      <c r="H28" s="16">
        <v>2078.8</v>
      </c>
      <c r="I28" s="16">
        <v>2121.47</v>
      </c>
      <c r="J28" s="16">
        <v>2168.59</v>
      </c>
      <c r="K28" s="16">
        <v>2281.38</v>
      </c>
      <c r="L28" s="16">
        <v>2268.25</v>
      </c>
      <c r="M28" s="16">
        <v>2265.53</v>
      </c>
      <c r="N28" s="16">
        <v>2255.9</v>
      </c>
      <c r="O28" s="16">
        <v>2259.65</v>
      </c>
      <c r="P28" s="16">
        <v>2288.3</v>
      </c>
      <c r="Q28" s="16">
        <v>2334.99</v>
      </c>
      <c r="R28" s="16">
        <v>2372.35</v>
      </c>
      <c r="S28" s="16">
        <v>2391.97</v>
      </c>
      <c r="T28" s="16">
        <v>2498.04</v>
      </c>
      <c r="U28" s="16">
        <v>2531.7</v>
      </c>
      <c r="V28" s="16">
        <v>2350.6</v>
      </c>
      <c r="W28" s="16">
        <v>2176.09</v>
      </c>
      <c r="X28" s="16">
        <v>2077.39</v>
      </c>
      <c r="Y28" s="16">
        <v>2049.58</v>
      </c>
    </row>
    <row r="29" spans="1:25" ht="16.5" customHeight="1">
      <c r="A29" s="15" t="s">
        <v>399</v>
      </c>
      <c r="B29" s="16">
        <v>2033.67</v>
      </c>
      <c r="C29" s="16">
        <v>1942.57</v>
      </c>
      <c r="D29" s="16">
        <v>1925.36</v>
      </c>
      <c r="E29" s="16">
        <v>1940.55</v>
      </c>
      <c r="F29" s="16">
        <v>2022.07</v>
      </c>
      <c r="G29" s="16">
        <v>2125.58</v>
      </c>
      <c r="H29" s="16">
        <v>2187.67</v>
      </c>
      <c r="I29" s="16">
        <v>2268.49</v>
      </c>
      <c r="J29" s="16">
        <v>2384.86</v>
      </c>
      <c r="K29" s="16">
        <v>2425.87</v>
      </c>
      <c r="L29" s="16">
        <v>2381.93</v>
      </c>
      <c r="M29" s="16">
        <v>2388.38</v>
      </c>
      <c r="N29" s="16">
        <v>2372.56</v>
      </c>
      <c r="O29" s="16">
        <v>2368.64</v>
      </c>
      <c r="P29" s="16">
        <v>2360.18</v>
      </c>
      <c r="Q29" s="16">
        <v>2373.26</v>
      </c>
      <c r="R29" s="16">
        <v>2406.19</v>
      </c>
      <c r="S29" s="16">
        <v>2336.92</v>
      </c>
      <c r="T29" s="16">
        <v>2355.86</v>
      </c>
      <c r="U29" s="16">
        <v>2334.33</v>
      </c>
      <c r="V29" s="16">
        <v>2220.99</v>
      </c>
      <c r="W29" s="16">
        <v>2125.49</v>
      </c>
      <c r="X29" s="16">
        <v>2065.72</v>
      </c>
      <c r="Y29" s="16">
        <v>2000.65</v>
      </c>
    </row>
    <row r="30" spans="1:25" ht="16.5" customHeight="1">
      <c r="A30" s="15" t="s">
        <v>400</v>
      </c>
      <c r="B30" s="16">
        <v>1917.44</v>
      </c>
      <c r="C30" s="16">
        <v>1895.99</v>
      </c>
      <c r="D30" s="16">
        <v>1894.67</v>
      </c>
      <c r="E30" s="16">
        <v>1905.31</v>
      </c>
      <c r="F30" s="16">
        <v>1970.04</v>
      </c>
      <c r="G30" s="16">
        <v>2087.37</v>
      </c>
      <c r="H30" s="16">
        <v>2150.75</v>
      </c>
      <c r="I30" s="16">
        <v>2205.45</v>
      </c>
      <c r="J30" s="16">
        <v>2395.01</v>
      </c>
      <c r="K30" s="16">
        <v>2442.76</v>
      </c>
      <c r="L30" s="16">
        <v>2376.19</v>
      </c>
      <c r="M30" s="16">
        <v>2316.36</v>
      </c>
      <c r="N30" s="16">
        <v>2272.27</v>
      </c>
      <c r="O30" s="16">
        <v>2231.23</v>
      </c>
      <c r="P30" s="16">
        <v>2243.73</v>
      </c>
      <c r="Q30" s="16">
        <v>2263.83</v>
      </c>
      <c r="R30" s="16">
        <v>2262.15</v>
      </c>
      <c r="S30" s="16">
        <v>2245.85</v>
      </c>
      <c r="T30" s="16">
        <v>2330.7</v>
      </c>
      <c r="U30" s="16">
        <v>2361.37</v>
      </c>
      <c r="V30" s="16">
        <v>2207.58</v>
      </c>
      <c r="W30" s="16">
        <v>2099.61</v>
      </c>
      <c r="X30" s="16">
        <v>2028.99</v>
      </c>
      <c r="Y30" s="16">
        <v>1955.07</v>
      </c>
    </row>
    <row r="31" spans="1:25" ht="16.5" customHeight="1">
      <c r="A31" s="15" t="s">
        <v>401</v>
      </c>
      <c r="B31" s="16">
        <v>1903.36</v>
      </c>
      <c r="C31" s="16">
        <v>1880.07</v>
      </c>
      <c r="D31" s="16">
        <v>1873.46</v>
      </c>
      <c r="E31" s="16">
        <v>1897.31</v>
      </c>
      <c r="F31" s="16">
        <v>1928.79</v>
      </c>
      <c r="G31" s="16">
        <v>2051.3</v>
      </c>
      <c r="H31" s="16">
        <v>2140.41</v>
      </c>
      <c r="I31" s="16">
        <v>2178.64</v>
      </c>
      <c r="J31" s="16">
        <v>2262.25</v>
      </c>
      <c r="K31" s="16">
        <v>2292.12</v>
      </c>
      <c r="L31" s="16">
        <v>2294.59</v>
      </c>
      <c r="M31" s="16">
        <v>2317.81</v>
      </c>
      <c r="N31" s="16">
        <v>2299.53</v>
      </c>
      <c r="O31" s="16">
        <v>2309.64</v>
      </c>
      <c r="P31" s="16">
        <v>2303.36</v>
      </c>
      <c r="Q31" s="16">
        <v>2309.64</v>
      </c>
      <c r="R31" s="16">
        <v>2315.02</v>
      </c>
      <c r="S31" s="16">
        <v>2276.74</v>
      </c>
      <c r="T31" s="16">
        <v>2312.21</v>
      </c>
      <c r="U31" s="16">
        <v>2300.86</v>
      </c>
      <c r="V31" s="16">
        <v>2196.19</v>
      </c>
      <c r="W31" s="16">
        <v>2139.6</v>
      </c>
      <c r="X31" s="16">
        <v>2039.94</v>
      </c>
      <c r="Y31" s="16">
        <v>1994.71</v>
      </c>
    </row>
    <row r="32" spans="1:25" ht="16.5" customHeight="1">
      <c r="A32" s="15" t="s">
        <v>402</v>
      </c>
      <c r="B32" s="16">
        <v>1909.65</v>
      </c>
      <c r="C32" s="16">
        <v>1894.79</v>
      </c>
      <c r="D32" s="16">
        <v>1892.53</v>
      </c>
      <c r="E32" s="16">
        <v>1917.28</v>
      </c>
      <c r="F32" s="16">
        <v>1948.04</v>
      </c>
      <c r="G32" s="16">
        <v>2071.32</v>
      </c>
      <c r="H32" s="16">
        <v>2116.08</v>
      </c>
      <c r="I32" s="16">
        <v>2205.26</v>
      </c>
      <c r="J32" s="16">
        <v>2205.11</v>
      </c>
      <c r="K32" s="16">
        <v>2204.01</v>
      </c>
      <c r="L32" s="16">
        <v>2176.99</v>
      </c>
      <c r="M32" s="16">
        <v>2195.15</v>
      </c>
      <c r="N32" s="16">
        <v>2187.07</v>
      </c>
      <c r="O32" s="16">
        <v>2197.98</v>
      </c>
      <c r="P32" s="16">
        <v>2194.89</v>
      </c>
      <c r="Q32" s="16">
        <v>2200.81</v>
      </c>
      <c r="R32" s="16">
        <v>2208.27</v>
      </c>
      <c r="S32" s="16">
        <v>2185.86</v>
      </c>
      <c r="T32" s="16">
        <v>2179.29</v>
      </c>
      <c r="U32" s="16">
        <v>2195.32</v>
      </c>
      <c r="V32" s="16">
        <v>2116.62</v>
      </c>
      <c r="W32" s="16">
        <v>2093.2</v>
      </c>
      <c r="X32" s="16">
        <v>1992.55</v>
      </c>
      <c r="Y32" s="16">
        <v>1933.32</v>
      </c>
    </row>
    <row r="33" spans="1:25" ht="16.5" customHeight="1">
      <c r="A33" s="15" t="s">
        <v>403</v>
      </c>
      <c r="B33" s="16">
        <v>1845.22</v>
      </c>
      <c r="C33" s="16">
        <v>1819.8</v>
      </c>
      <c r="D33" s="16">
        <v>1824.29</v>
      </c>
      <c r="E33" s="16">
        <v>1829.32</v>
      </c>
      <c r="F33" s="16">
        <v>1915.85</v>
      </c>
      <c r="G33" s="16">
        <v>2058.44</v>
      </c>
      <c r="H33" s="16">
        <v>2103.74</v>
      </c>
      <c r="I33" s="16">
        <v>2177.79</v>
      </c>
      <c r="J33" s="16">
        <v>2201.16</v>
      </c>
      <c r="K33" s="16">
        <v>2188.78</v>
      </c>
      <c r="L33" s="16">
        <v>2176.64</v>
      </c>
      <c r="M33" s="16">
        <v>2192.2</v>
      </c>
      <c r="N33" s="16">
        <v>2201.04</v>
      </c>
      <c r="O33" s="16">
        <v>2201</v>
      </c>
      <c r="P33" s="16">
        <v>2215.1</v>
      </c>
      <c r="Q33" s="16">
        <v>2254.46</v>
      </c>
      <c r="R33" s="16">
        <v>2275.43</v>
      </c>
      <c r="S33" s="16">
        <v>2262.6</v>
      </c>
      <c r="T33" s="16">
        <v>2265.36</v>
      </c>
      <c r="U33" s="16">
        <v>2233.43</v>
      </c>
      <c r="V33" s="16">
        <v>2107.41</v>
      </c>
      <c r="W33" s="16">
        <v>2078.38</v>
      </c>
      <c r="X33" s="16">
        <v>2007.93</v>
      </c>
      <c r="Y33" s="16">
        <v>1933.44</v>
      </c>
    </row>
    <row r="34" spans="1:25" ht="16.5" customHeight="1">
      <c r="A34" s="15" t="s">
        <v>404</v>
      </c>
      <c r="B34" s="16">
        <v>2033.67</v>
      </c>
      <c r="C34" s="16">
        <v>2012.76</v>
      </c>
      <c r="D34" s="16">
        <v>1991.56</v>
      </c>
      <c r="E34" s="16">
        <v>1999.87</v>
      </c>
      <c r="F34" s="16">
        <v>2024.97</v>
      </c>
      <c r="G34" s="16">
        <v>2047.71</v>
      </c>
      <c r="H34" s="16">
        <v>2075.39</v>
      </c>
      <c r="I34" s="16">
        <v>2155.64</v>
      </c>
      <c r="J34" s="16">
        <v>2254.13</v>
      </c>
      <c r="K34" s="16">
        <v>2275.53</v>
      </c>
      <c r="L34" s="16">
        <v>2275.6</v>
      </c>
      <c r="M34" s="16">
        <v>2262.55</v>
      </c>
      <c r="N34" s="16">
        <v>2248.13</v>
      </c>
      <c r="O34" s="16">
        <v>2249.2</v>
      </c>
      <c r="P34" s="16">
        <v>2255.32</v>
      </c>
      <c r="Q34" s="16">
        <v>2296.79</v>
      </c>
      <c r="R34" s="16">
        <v>2323.02</v>
      </c>
      <c r="S34" s="16">
        <v>2320.83</v>
      </c>
      <c r="T34" s="16">
        <v>2340.3</v>
      </c>
      <c r="U34" s="16">
        <v>2381.25</v>
      </c>
      <c r="V34" s="16">
        <v>2254.09</v>
      </c>
      <c r="W34" s="16">
        <v>2155.12</v>
      </c>
      <c r="X34" s="16">
        <v>2050.87</v>
      </c>
      <c r="Y34" s="16">
        <v>2017.13</v>
      </c>
    </row>
    <row r="35" spans="1:25" ht="16.5" customHeight="1">
      <c r="A35" s="15" t="s">
        <v>405</v>
      </c>
      <c r="B35" s="16">
        <v>1976.88</v>
      </c>
      <c r="C35" s="16">
        <v>1881.04</v>
      </c>
      <c r="D35" s="16">
        <v>1847.48</v>
      </c>
      <c r="E35" s="16">
        <v>1849.12</v>
      </c>
      <c r="F35" s="16">
        <v>1860.94</v>
      </c>
      <c r="G35" s="16">
        <v>1889.94</v>
      </c>
      <c r="H35" s="16">
        <v>1936.36</v>
      </c>
      <c r="I35" s="16">
        <v>2064.17</v>
      </c>
      <c r="J35" s="16">
        <v>2095.58</v>
      </c>
      <c r="K35" s="16">
        <v>2178.24</v>
      </c>
      <c r="L35" s="16">
        <v>2181.01</v>
      </c>
      <c r="M35" s="16">
        <v>2181.83</v>
      </c>
      <c r="N35" s="16">
        <v>2180.86</v>
      </c>
      <c r="O35" s="16">
        <v>2174.38</v>
      </c>
      <c r="P35" s="16">
        <v>2192.1</v>
      </c>
      <c r="Q35" s="16">
        <v>2235.88</v>
      </c>
      <c r="R35" s="16">
        <v>2260.67</v>
      </c>
      <c r="S35" s="16">
        <v>2258.09</v>
      </c>
      <c r="T35" s="16">
        <v>2289.45</v>
      </c>
      <c r="U35" s="16">
        <v>2313.49</v>
      </c>
      <c r="V35" s="16">
        <v>2189.1</v>
      </c>
      <c r="W35" s="16">
        <v>2074.95</v>
      </c>
      <c r="X35" s="16">
        <v>2020.79</v>
      </c>
      <c r="Y35" s="16">
        <v>1949.81</v>
      </c>
    </row>
    <row r="36" spans="1:25" ht="16.5" customHeight="1">
      <c r="A36" s="15" t="s">
        <v>406</v>
      </c>
      <c r="B36" s="16">
        <v>1969.72</v>
      </c>
      <c r="C36" s="16">
        <v>1889.04</v>
      </c>
      <c r="D36" s="16">
        <v>1855.38</v>
      </c>
      <c r="E36" s="16">
        <v>1867.85</v>
      </c>
      <c r="F36" s="16">
        <v>1978.01</v>
      </c>
      <c r="G36" s="16">
        <v>2055.15</v>
      </c>
      <c r="H36" s="16">
        <v>2095.32</v>
      </c>
      <c r="I36" s="16">
        <v>2121.3</v>
      </c>
      <c r="J36" s="16">
        <v>2195.18</v>
      </c>
      <c r="K36" s="16">
        <v>2191.04</v>
      </c>
      <c r="L36" s="16">
        <v>2227.85</v>
      </c>
      <c r="M36" s="16">
        <v>2209.98</v>
      </c>
      <c r="N36" s="16">
        <v>2211.18</v>
      </c>
      <c r="O36" s="16">
        <v>2214.64</v>
      </c>
      <c r="P36" s="16">
        <v>2231.31</v>
      </c>
      <c r="Q36" s="16">
        <v>2282.72</v>
      </c>
      <c r="R36" s="16">
        <v>2345.56</v>
      </c>
      <c r="S36" s="16">
        <v>2294.52</v>
      </c>
      <c r="T36" s="16">
        <v>2289.99</v>
      </c>
      <c r="U36" s="16">
        <v>2293.75</v>
      </c>
      <c r="V36" s="16">
        <v>2155.19</v>
      </c>
      <c r="W36" s="16">
        <v>2085.43</v>
      </c>
      <c r="X36" s="16">
        <v>1974.45</v>
      </c>
      <c r="Y36" s="16">
        <v>1931.63</v>
      </c>
    </row>
    <row r="37" spans="1:25" ht="16.5" customHeight="1">
      <c r="A37" s="15" t="s">
        <v>407</v>
      </c>
      <c r="B37" s="16">
        <v>1874.22</v>
      </c>
      <c r="C37" s="16">
        <v>1836.25</v>
      </c>
      <c r="D37" s="16">
        <v>1781.82</v>
      </c>
      <c r="E37" s="16">
        <v>1793.77</v>
      </c>
      <c r="F37" s="16">
        <v>1858.88</v>
      </c>
      <c r="G37" s="16">
        <v>1983.46</v>
      </c>
      <c r="H37" s="16">
        <v>2082.88</v>
      </c>
      <c r="I37" s="16">
        <v>2158.88</v>
      </c>
      <c r="J37" s="16">
        <v>2165.18</v>
      </c>
      <c r="K37" s="16">
        <v>2172.03</v>
      </c>
      <c r="L37" s="16">
        <v>2155.47</v>
      </c>
      <c r="M37" s="16">
        <v>2175.1</v>
      </c>
      <c r="N37" s="16">
        <v>2170.17</v>
      </c>
      <c r="O37" s="16">
        <v>2166.11</v>
      </c>
      <c r="P37" s="16">
        <v>2180.4</v>
      </c>
      <c r="Q37" s="16">
        <v>2202.72</v>
      </c>
      <c r="R37" s="16">
        <v>2214.02</v>
      </c>
      <c r="S37" s="16">
        <v>2206.55</v>
      </c>
      <c r="T37" s="16">
        <v>2159.86</v>
      </c>
      <c r="U37" s="16">
        <v>2112.21</v>
      </c>
      <c r="V37" s="16">
        <v>2053.5</v>
      </c>
      <c r="W37" s="16">
        <v>1995.31</v>
      </c>
      <c r="X37" s="16">
        <v>1872.33</v>
      </c>
      <c r="Y37" s="16">
        <v>1814.04</v>
      </c>
    </row>
    <row r="38" spans="1:25" ht="16.5" customHeight="1">
      <c r="A38" s="15" t="s">
        <v>408</v>
      </c>
      <c r="B38" s="16">
        <v>1775.67</v>
      </c>
      <c r="C38" s="16">
        <v>1767.16</v>
      </c>
      <c r="D38" s="16">
        <v>1767.36</v>
      </c>
      <c r="E38" s="16">
        <v>1794.49</v>
      </c>
      <c r="F38" s="16">
        <v>1802.72</v>
      </c>
      <c r="G38" s="16">
        <v>1897.81</v>
      </c>
      <c r="H38" s="16">
        <v>2067.69</v>
      </c>
      <c r="I38" s="16">
        <v>2086.85</v>
      </c>
      <c r="J38" s="16">
        <v>2096.09</v>
      </c>
      <c r="K38" s="16">
        <v>2082.73</v>
      </c>
      <c r="L38" s="16">
        <v>2067.21</v>
      </c>
      <c r="M38" s="16">
        <v>2075.68</v>
      </c>
      <c r="N38" s="16">
        <v>2057.16</v>
      </c>
      <c r="O38" s="16">
        <v>2053.01</v>
      </c>
      <c r="P38" s="16">
        <v>2087.06</v>
      </c>
      <c r="Q38" s="16">
        <v>2089.24</v>
      </c>
      <c r="R38" s="16">
        <v>2109.81</v>
      </c>
      <c r="S38" s="16">
        <v>2094.61</v>
      </c>
      <c r="T38" s="16">
        <v>2080.02</v>
      </c>
      <c r="U38" s="16">
        <v>2085.69</v>
      </c>
      <c r="V38" s="16">
        <v>2015.63</v>
      </c>
      <c r="W38" s="16">
        <v>1967.67</v>
      </c>
      <c r="X38" s="16">
        <v>1814.65</v>
      </c>
      <c r="Y38" s="16">
        <v>1772.36</v>
      </c>
    </row>
    <row r="39" spans="1:25" ht="16.5" customHeight="1">
      <c r="A39" s="15" t="s">
        <v>409</v>
      </c>
      <c r="B39" s="16">
        <v>1743.49</v>
      </c>
      <c r="C39" s="16">
        <v>1733.08</v>
      </c>
      <c r="D39" s="16">
        <v>1743.56</v>
      </c>
      <c r="E39" s="16">
        <v>1760.38</v>
      </c>
      <c r="F39" s="16">
        <v>1792.96</v>
      </c>
      <c r="G39" s="16">
        <v>1887.38</v>
      </c>
      <c r="H39" s="16">
        <v>1991.53</v>
      </c>
      <c r="I39" s="16">
        <v>2026.24</v>
      </c>
      <c r="J39" s="16">
        <v>2077.36</v>
      </c>
      <c r="K39" s="16">
        <v>2052.24</v>
      </c>
      <c r="L39" s="16">
        <v>2045.88</v>
      </c>
      <c r="M39" s="16">
        <v>2049.43</v>
      </c>
      <c r="N39" s="16">
        <v>2045.73</v>
      </c>
      <c r="O39" s="16">
        <v>2053.01</v>
      </c>
      <c r="P39" s="16">
        <v>2056.06</v>
      </c>
      <c r="Q39" s="16">
        <v>2115.47</v>
      </c>
      <c r="R39" s="16">
        <v>2104.68</v>
      </c>
      <c r="S39" s="16">
        <v>2093.08</v>
      </c>
      <c r="T39" s="16">
        <v>2073.61</v>
      </c>
      <c r="U39" s="16">
        <v>2060.84</v>
      </c>
      <c r="V39" s="16">
        <v>2008.73</v>
      </c>
      <c r="W39" s="16">
        <v>1963.95</v>
      </c>
      <c r="X39" s="16">
        <v>1881.2</v>
      </c>
      <c r="Y39" s="16">
        <v>1804.99</v>
      </c>
    </row>
    <row r="40" spans="1:25" ht="16.5" customHeight="1">
      <c r="A40" s="15" t="s">
        <v>410</v>
      </c>
      <c r="B40" s="16">
        <v>1828.26</v>
      </c>
      <c r="C40" s="16">
        <v>1799.37</v>
      </c>
      <c r="D40" s="16">
        <v>1804.07</v>
      </c>
      <c r="E40" s="16">
        <v>1824.92</v>
      </c>
      <c r="F40" s="16">
        <v>1861.45</v>
      </c>
      <c r="G40" s="16">
        <v>1958.64</v>
      </c>
      <c r="H40" s="16">
        <v>2018.76</v>
      </c>
      <c r="I40" s="16">
        <v>2097.67</v>
      </c>
      <c r="J40" s="16">
        <v>2153.98</v>
      </c>
      <c r="K40" s="16">
        <v>2153</v>
      </c>
      <c r="L40" s="16">
        <v>2139.07</v>
      </c>
      <c r="M40" s="16">
        <v>2151.69</v>
      </c>
      <c r="N40" s="16">
        <v>2122.37</v>
      </c>
      <c r="O40" s="16">
        <v>2118.59</v>
      </c>
      <c r="P40" s="16">
        <v>2119.62</v>
      </c>
      <c r="Q40" s="16">
        <v>2145.95</v>
      </c>
      <c r="R40" s="16">
        <v>2145.51</v>
      </c>
      <c r="S40" s="16">
        <v>2155.85</v>
      </c>
      <c r="T40" s="16">
        <v>2152.33</v>
      </c>
      <c r="U40" s="16">
        <v>2138.02</v>
      </c>
      <c r="V40" s="16">
        <v>2070.21</v>
      </c>
      <c r="W40" s="16">
        <v>2012.6</v>
      </c>
      <c r="X40" s="16">
        <v>1881.79</v>
      </c>
      <c r="Y40" s="16">
        <v>1840.65</v>
      </c>
    </row>
    <row r="41" spans="1:25" ht="16.5" customHeight="1">
      <c r="A41" s="15" t="s">
        <v>411</v>
      </c>
      <c r="B41" s="16">
        <v>2003.55</v>
      </c>
      <c r="C41" s="16">
        <v>1968.8</v>
      </c>
      <c r="D41" s="16">
        <v>1939.48</v>
      </c>
      <c r="E41" s="16">
        <v>1910.7</v>
      </c>
      <c r="F41" s="16">
        <v>1962.98</v>
      </c>
      <c r="G41" s="16">
        <v>2028.9</v>
      </c>
      <c r="H41" s="16">
        <v>2061.35</v>
      </c>
      <c r="I41" s="16">
        <v>2080.74</v>
      </c>
      <c r="J41" s="16">
        <v>2319.28</v>
      </c>
      <c r="K41" s="16">
        <v>2346.76</v>
      </c>
      <c r="L41" s="16">
        <v>2358.73</v>
      </c>
      <c r="M41" s="16">
        <v>2365.27</v>
      </c>
      <c r="N41" s="16">
        <v>2334.25</v>
      </c>
      <c r="O41" s="16">
        <v>2325.85</v>
      </c>
      <c r="P41" s="16">
        <v>2324</v>
      </c>
      <c r="Q41" s="16">
        <v>2315.91</v>
      </c>
      <c r="R41" s="16">
        <v>2322.02</v>
      </c>
      <c r="S41" s="16">
        <v>2335.62</v>
      </c>
      <c r="T41" s="16">
        <v>2335.11</v>
      </c>
      <c r="U41" s="16">
        <v>2330.75</v>
      </c>
      <c r="V41" s="16">
        <v>2263.16</v>
      </c>
      <c r="W41" s="16">
        <v>2199.52</v>
      </c>
      <c r="X41" s="16">
        <v>2052.51</v>
      </c>
      <c r="Y41" s="16">
        <v>1995.61</v>
      </c>
    </row>
    <row r="42" spans="1:25" ht="16.5" customHeight="1">
      <c r="A42" s="15" t="s">
        <v>412</v>
      </c>
      <c r="B42" s="16">
        <v>2016.84</v>
      </c>
      <c r="C42" s="16">
        <v>1978.73</v>
      </c>
      <c r="D42" s="16">
        <v>1931.33</v>
      </c>
      <c r="E42" s="16">
        <v>1935.35</v>
      </c>
      <c r="F42" s="16">
        <v>1958.09</v>
      </c>
      <c r="G42" s="16">
        <v>2004.22</v>
      </c>
      <c r="H42" s="16">
        <v>2015.46</v>
      </c>
      <c r="I42" s="16">
        <v>2060.12</v>
      </c>
      <c r="J42" s="16">
        <v>2127.56</v>
      </c>
      <c r="K42" s="16">
        <v>2197.53</v>
      </c>
      <c r="L42" s="16">
        <v>2211.42</v>
      </c>
      <c r="M42" s="16">
        <v>2209.97</v>
      </c>
      <c r="N42" s="16">
        <v>2185.97</v>
      </c>
      <c r="O42" s="16">
        <v>2185.11</v>
      </c>
      <c r="P42" s="16">
        <v>2194.98</v>
      </c>
      <c r="Q42" s="16">
        <v>2190.31</v>
      </c>
      <c r="R42" s="16">
        <v>2219.56</v>
      </c>
      <c r="S42" s="16">
        <v>2377.17</v>
      </c>
      <c r="T42" s="16">
        <v>2282.3</v>
      </c>
      <c r="U42" s="16">
        <v>2285.52</v>
      </c>
      <c r="V42" s="16">
        <v>2215.42</v>
      </c>
      <c r="W42" s="16">
        <v>2151</v>
      </c>
      <c r="X42" s="16">
        <v>2033.06</v>
      </c>
      <c r="Y42" s="16">
        <v>2008.18</v>
      </c>
    </row>
    <row r="43" spans="1:59" ht="15.7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75">
      <c r="A44" s="42" t="s">
        <v>413</v>
      </c>
      <c r="B44" s="42"/>
      <c r="C44" s="42"/>
      <c r="D44" s="42"/>
      <c r="E44" s="42"/>
      <c r="F44" s="42"/>
      <c r="G44" s="42"/>
      <c r="H44" s="42"/>
      <c r="I44" s="42"/>
      <c r="J44" s="42"/>
      <c r="K44" s="42"/>
      <c r="L44" s="42"/>
      <c r="M44" s="42"/>
      <c r="N44" s="42"/>
      <c r="O44" s="42"/>
      <c r="P44" s="17"/>
      <c r="Q44" s="58">
        <f>Лист2!A$1</f>
        <v>869978.45</v>
      </c>
      <c r="R44" s="58"/>
      <c r="S44" s="17"/>
      <c r="T44" s="17"/>
      <c r="U44" s="17"/>
      <c r="V44" s="17"/>
      <c r="W44" s="17"/>
      <c r="X44" s="17"/>
      <c r="Y44" s="17"/>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15.7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15.75">
      <c r="A46" s="42" t="s">
        <v>414</v>
      </c>
      <c r="B46" s="42"/>
      <c r="C46" s="42"/>
      <c r="D46" s="42"/>
      <c r="E46" s="42"/>
      <c r="F46" s="42"/>
      <c r="G46" s="42"/>
      <c r="H46" s="42"/>
      <c r="I46" s="42"/>
      <c r="J46" s="42"/>
      <c r="K46" s="42"/>
      <c r="L46" s="42"/>
      <c r="M46" s="42"/>
      <c r="N46" s="42"/>
      <c r="O46" s="42"/>
      <c r="P46" s="42"/>
      <c r="Q46" s="42"/>
      <c r="R46" s="42"/>
      <c r="S46" s="42"/>
      <c r="T46" s="42"/>
      <c r="U46" s="42"/>
      <c r="V46" s="42"/>
      <c r="W46" s="42"/>
      <c r="X46" s="42"/>
      <c r="Y46" s="42"/>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59" ht="15.7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9"/>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row>
    <row r="48" spans="1:59" ht="15.75">
      <c r="A48" s="43"/>
      <c r="B48" s="44"/>
      <c r="C48" s="44"/>
      <c r="D48" s="44"/>
      <c r="E48" s="44"/>
      <c r="F48" s="44"/>
      <c r="G48" s="44"/>
      <c r="H48" s="44"/>
      <c r="I48" s="44"/>
      <c r="J48" s="44"/>
      <c r="K48" s="44"/>
      <c r="L48" s="45"/>
      <c r="M48" s="49" t="s">
        <v>415</v>
      </c>
      <c r="N48" s="50"/>
      <c r="O48" s="50"/>
      <c r="P48" s="50"/>
      <c r="Q48" s="50"/>
      <c r="R48" s="50"/>
      <c r="S48" s="50"/>
      <c r="T48" s="51"/>
      <c r="U48" s="12"/>
      <c r="V48" s="12"/>
      <c r="W48" s="12"/>
      <c r="X48" s="12"/>
      <c r="Y48" s="12"/>
      <c r="Z48" s="12"/>
      <c r="AA48" s="9"/>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row>
    <row r="49" spans="1:59" ht="15.75">
      <c r="A49" s="46"/>
      <c r="B49" s="47"/>
      <c r="C49" s="47"/>
      <c r="D49" s="47"/>
      <c r="E49" s="47"/>
      <c r="F49" s="47"/>
      <c r="G49" s="47"/>
      <c r="H49" s="47"/>
      <c r="I49" s="47"/>
      <c r="J49" s="47"/>
      <c r="K49" s="47"/>
      <c r="L49" s="48"/>
      <c r="M49" s="49" t="s">
        <v>416</v>
      </c>
      <c r="N49" s="51"/>
      <c r="O49" s="49" t="s">
        <v>417</v>
      </c>
      <c r="P49" s="51"/>
      <c r="Q49" s="49" t="s">
        <v>418</v>
      </c>
      <c r="R49" s="51"/>
      <c r="S49" s="49" t="s">
        <v>419</v>
      </c>
      <c r="T49" s="51"/>
      <c r="U49" s="12"/>
      <c r="V49" s="12"/>
      <c r="W49" s="12"/>
      <c r="X49" s="12"/>
      <c r="Y49" s="12"/>
      <c r="Z49" s="12"/>
      <c r="AA49" s="9"/>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row>
    <row r="50" spans="1:59" ht="15.75">
      <c r="A50" s="36" t="s">
        <v>420</v>
      </c>
      <c r="B50" s="37"/>
      <c r="C50" s="37"/>
      <c r="D50" s="37"/>
      <c r="E50" s="37"/>
      <c r="F50" s="37"/>
      <c r="G50" s="37"/>
      <c r="H50" s="37"/>
      <c r="I50" s="37"/>
      <c r="J50" s="37"/>
      <c r="K50" s="37"/>
      <c r="L50" s="38"/>
      <c r="M50" s="39">
        <f>Лист2!C$1</f>
        <v>741366.65</v>
      </c>
      <c r="N50" s="40"/>
      <c r="O50" s="39">
        <f>Лист2!D$1</f>
        <v>1078194.94</v>
      </c>
      <c r="P50" s="40"/>
      <c r="Q50" s="39">
        <f>Лист2!E$1</f>
        <v>1571165.5</v>
      </c>
      <c r="R50" s="40"/>
      <c r="S50" s="39">
        <f>Лист2!F$1</f>
        <v>1795473.96</v>
      </c>
      <c r="T50" s="40"/>
      <c r="U50" s="12"/>
      <c r="V50" s="12"/>
      <c r="W50" s="12"/>
      <c r="X50" s="12"/>
      <c r="Y50" s="12"/>
      <c r="Z50" s="12"/>
      <c r="AA50" s="9"/>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row>
    <row r="51" spans="1:59" ht="15.7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3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row>
    <row r="52" spans="1:59" ht="33" customHeight="1">
      <c r="A52" s="41" t="s">
        <v>421</v>
      </c>
      <c r="B52" s="41"/>
      <c r="C52" s="41"/>
      <c r="D52" s="41"/>
      <c r="E52" s="41"/>
      <c r="F52" s="41"/>
      <c r="G52" s="41"/>
      <c r="H52" s="41"/>
      <c r="I52" s="41"/>
      <c r="J52" s="41"/>
      <c r="K52" s="41"/>
      <c r="L52" s="41"/>
      <c r="M52" s="41"/>
      <c r="N52" s="41"/>
      <c r="O52" s="41"/>
      <c r="P52" s="41"/>
      <c r="Q52" s="41"/>
      <c r="R52" s="41"/>
      <c r="S52" s="41"/>
      <c r="T52" s="41"/>
      <c r="U52" s="41"/>
      <c r="V52" s="41"/>
      <c r="W52" s="41"/>
      <c r="X52" s="41"/>
      <c r="Y52" s="41"/>
      <c r="Z52" s="12"/>
      <c r="AA52" s="3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row>
    <row r="53" spans="1:59" ht="15.7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3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row>
    <row r="54" spans="1:59" ht="40.5" customHeight="1">
      <c r="A54" s="35" t="s">
        <v>422</v>
      </c>
      <c r="B54" s="35"/>
      <c r="C54" s="35"/>
      <c r="D54" s="35"/>
      <c r="E54" s="35"/>
      <c r="F54" s="35"/>
      <c r="G54" s="35"/>
      <c r="H54" s="35"/>
      <c r="I54" s="35"/>
      <c r="J54" s="35"/>
      <c r="K54" s="35"/>
      <c r="L54" s="35"/>
      <c r="M54" s="35"/>
      <c r="N54" s="35"/>
      <c r="O54" s="35"/>
      <c r="P54" s="35"/>
      <c r="Q54" s="35"/>
      <c r="R54" s="35"/>
      <c r="S54" s="35"/>
      <c r="T54" s="35"/>
      <c r="U54" s="35"/>
      <c r="V54" s="35"/>
      <c r="W54" s="35"/>
      <c r="X54" s="35"/>
      <c r="Y54" s="35"/>
      <c r="Z54" s="12"/>
      <c r="AA54" s="3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row>
    <row r="55" spans="1:59" ht="15.7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3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row>
    <row r="56" spans="1:59" ht="15.7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3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row>
    <row r="57" spans="1:59" ht="15.7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9"/>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row>
    <row r="58" spans="1:59" ht="15.7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9"/>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row>
    <row r="59" spans="1:59" ht="15.7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9"/>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row>
    <row r="60" spans="1:59" ht="15.7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9"/>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row>
    <row r="61" spans="1:59" ht="15.7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9"/>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row>
    <row r="62" spans="1:59" ht="15.7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9"/>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row>
    <row r="63" spans="1:59" ht="15.7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9"/>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row>
    <row r="64" spans="1:59" ht="15.7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9"/>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row>
    <row r="65" spans="1:59" ht="15.7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9"/>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row>
    <row r="66" spans="1:59" ht="15.7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9"/>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row>
    <row r="67" spans="1:59" ht="15.7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9"/>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row>
    <row r="68" spans="1:59" ht="15.7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9"/>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row>
    <row r="69" spans="1:59" ht="15.7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9"/>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row>
    <row r="70" spans="1:59" ht="15.7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9"/>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row>
    <row r="71" spans="1:59" ht="15.7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9"/>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row>
    <row r="72" spans="1:59" ht="15.7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9"/>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row>
    <row r="73" spans="1:59" ht="15.7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9"/>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row>
    <row r="74" spans="1:59" ht="15.7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9"/>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row>
    <row r="75" spans="1:59" ht="15.7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9"/>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row>
  </sheetData>
  <sheetProtection/>
  <mergeCells count="26">
    <mergeCell ref="X1:Z1"/>
    <mergeCell ref="A2:Y2"/>
    <mergeCell ref="E3:L3"/>
    <mergeCell ref="M3:O3"/>
    <mergeCell ref="E4:L4"/>
    <mergeCell ref="M4:O4"/>
    <mergeCell ref="A6:Y6"/>
    <mergeCell ref="A8:Y8"/>
    <mergeCell ref="A10:A11"/>
    <mergeCell ref="B10:Y10"/>
    <mergeCell ref="A44:O44"/>
    <mergeCell ref="Q44:R44"/>
    <mergeCell ref="A46:Y46"/>
    <mergeCell ref="A48:L49"/>
    <mergeCell ref="M48:T48"/>
    <mergeCell ref="M49:N49"/>
    <mergeCell ref="O49:P49"/>
    <mergeCell ref="Q49:R49"/>
    <mergeCell ref="S49:T49"/>
    <mergeCell ref="A54:Y54"/>
    <mergeCell ref="A50:L50"/>
    <mergeCell ref="M50:N50"/>
    <mergeCell ref="O50:P50"/>
    <mergeCell ref="Q50:R50"/>
    <mergeCell ref="S50:T50"/>
    <mergeCell ref="A52:Y52"/>
  </mergeCells>
  <printOptions horizontalCentered="1"/>
  <pageMargins left="1.1811023622047245" right="0.5905511811023623" top="0.7874015748031497" bottom="0.7874015748031497" header="0" footer="0"/>
  <pageSetup fitToHeight="1" fitToWidth="1" horizontalDpi="600" verticalDpi="600" orientation="portrait" paperSize="9" scale="34" r:id="rId1"/>
</worksheet>
</file>

<file path=xl/worksheets/sheet3.xml><?xml version="1.0" encoding="utf-8"?>
<worksheet xmlns="http://schemas.openxmlformats.org/spreadsheetml/2006/main" xmlns:r="http://schemas.openxmlformats.org/officeDocument/2006/relationships">
  <sheetPr>
    <tabColor rgb="FFFFFFCC"/>
    <pageSetUpPr fitToPage="1"/>
  </sheetPr>
  <dimension ref="A1:BG130"/>
  <sheetViews>
    <sheetView view="pageBreakPreview" zoomScale="90" zoomScaleSheetLayoutView="90" zoomScalePageLayoutView="0" workbookViewId="0" topLeftCell="A1">
      <selection activeCell="M20" sqref="M20"/>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59"/>
      <c r="Y1" s="59"/>
      <c r="Z1" s="59"/>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0" t="s">
        <v>436</v>
      </c>
      <c r="B2" s="60"/>
      <c r="C2" s="60"/>
      <c r="D2" s="60"/>
      <c r="E2" s="60"/>
      <c r="F2" s="60"/>
      <c r="G2" s="60"/>
      <c r="H2" s="60"/>
      <c r="I2" s="60"/>
      <c r="J2" s="60"/>
      <c r="K2" s="60"/>
      <c r="L2" s="60"/>
      <c r="M2" s="60"/>
      <c r="N2" s="60"/>
      <c r="O2" s="60"/>
      <c r="P2" s="60"/>
      <c r="Q2" s="60"/>
      <c r="R2" s="60"/>
      <c r="S2" s="60"/>
      <c r="T2" s="60"/>
      <c r="U2" s="60"/>
      <c r="V2" s="60"/>
      <c r="W2" s="60"/>
      <c r="X2" s="60"/>
      <c r="Y2" s="60"/>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1" t="str">
        <f>XDO_?CUSTOMER_NAME?</f>
        <v>ООО "Уральская энергосбытовая компания"</v>
      </c>
      <c r="F3" s="61"/>
      <c r="G3" s="61"/>
      <c r="H3" s="61"/>
      <c r="I3" s="61"/>
      <c r="J3" s="61"/>
      <c r="K3" s="61"/>
      <c r="L3" s="61"/>
      <c r="M3" s="62" t="str">
        <f>XDO_?PERIOD?</f>
        <v>в мартe 2024 года</v>
      </c>
      <c r="N3" s="62"/>
      <c r="O3" s="62"/>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59" ht="18.75" customHeight="1">
      <c r="B4" s="31"/>
      <c r="C4" s="31"/>
      <c r="D4" s="31"/>
      <c r="E4" s="63" t="s">
        <v>352</v>
      </c>
      <c r="F4" s="63"/>
      <c r="G4" s="63"/>
      <c r="H4" s="63"/>
      <c r="I4" s="63"/>
      <c r="J4" s="63"/>
      <c r="K4" s="63"/>
      <c r="L4" s="63"/>
      <c r="M4" s="63" t="s">
        <v>353</v>
      </c>
      <c r="N4" s="63"/>
      <c r="O4" s="63"/>
      <c r="P4" s="31"/>
      <c r="Q4" s="31"/>
      <c r="R4" s="31"/>
      <c r="S4" s="31"/>
      <c r="T4" s="31"/>
      <c r="U4" s="31"/>
      <c r="V4" s="31"/>
      <c r="W4" s="31"/>
      <c r="X4" s="31"/>
      <c r="Y4" s="31"/>
      <c r="Z4" s="12"/>
      <c r="AA4" s="3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52" t="s">
        <v>423</v>
      </c>
      <c r="B6" s="52"/>
      <c r="C6" s="52"/>
      <c r="D6" s="52"/>
      <c r="E6" s="52"/>
      <c r="F6" s="52"/>
      <c r="G6" s="52"/>
      <c r="H6" s="52"/>
      <c r="I6" s="52"/>
      <c r="J6" s="52"/>
      <c r="K6" s="52"/>
      <c r="L6" s="52"/>
      <c r="M6" s="52"/>
      <c r="N6" s="52"/>
      <c r="O6" s="52"/>
      <c r="P6" s="52"/>
      <c r="Q6" s="52"/>
      <c r="R6" s="52"/>
      <c r="S6" s="52"/>
      <c r="T6" s="52"/>
      <c r="U6" s="52"/>
      <c r="V6" s="52"/>
      <c r="W6" s="52"/>
      <c r="X6" s="52"/>
      <c r="Y6" s="52"/>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7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42" t="s">
        <v>355</v>
      </c>
      <c r="B8" s="42"/>
      <c r="C8" s="42"/>
      <c r="D8" s="42"/>
      <c r="E8" s="42"/>
      <c r="F8" s="42"/>
      <c r="G8" s="42"/>
      <c r="H8" s="42"/>
      <c r="I8" s="42"/>
      <c r="J8" s="42"/>
      <c r="K8" s="42"/>
      <c r="L8" s="42"/>
      <c r="M8" s="42"/>
      <c r="N8" s="42"/>
      <c r="O8" s="42"/>
      <c r="P8" s="42"/>
      <c r="Q8" s="42"/>
      <c r="R8" s="42"/>
      <c r="S8" s="42"/>
      <c r="T8" s="42"/>
      <c r="U8" s="42"/>
      <c r="V8" s="42"/>
      <c r="W8" s="42"/>
      <c r="X8" s="42"/>
      <c r="Y8" s="42"/>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6.5"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53" t="s">
        <v>356</v>
      </c>
      <c r="B10" s="55" t="s">
        <v>357</v>
      </c>
      <c r="C10" s="56"/>
      <c r="D10" s="56"/>
      <c r="E10" s="56"/>
      <c r="F10" s="56"/>
      <c r="G10" s="56"/>
      <c r="H10" s="56"/>
      <c r="I10" s="56"/>
      <c r="J10" s="56"/>
      <c r="K10" s="56"/>
      <c r="L10" s="56"/>
      <c r="M10" s="56"/>
      <c r="N10" s="56"/>
      <c r="O10" s="56"/>
      <c r="P10" s="56"/>
      <c r="Q10" s="56"/>
      <c r="R10" s="56"/>
      <c r="S10" s="56"/>
      <c r="T10" s="56"/>
      <c r="U10" s="56"/>
      <c r="V10" s="56"/>
      <c r="W10" s="56"/>
      <c r="X10" s="56"/>
      <c r="Y10" s="57"/>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2.25" customHeight="1">
      <c r="A11" s="54"/>
      <c r="B11" s="13" t="s">
        <v>358</v>
      </c>
      <c r="C11" s="13" t="s">
        <v>359</v>
      </c>
      <c r="D11" s="13" t="s">
        <v>360</v>
      </c>
      <c r="E11" s="13" t="s">
        <v>361</v>
      </c>
      <c r="F11" s="13" t="s">
        <v>362</v>
      </c>
      <c r="G11" s="13" t="s">
        <v>363</v>
      </c>
      <c r="H11" s="13" t="s">
        <v>364</v>
      </c>
      <c r="I11" s="13" t="s">
        <v>365</v>
      </c>
      <c r="J11" s="13" t="s">
        <v>366</v>
      </c>
      <c r="K11" s="13" t="s">
        <v>367</v>
      </c>
      <c r="L11" s="13" t="s">
        <v>368</v>
      </c>
      <c r="M11" s="13" t="s">
        <v>369</v>
      </c>
      <c r="N11" s="13" t="s">
        <v>370</v>
      </c>
      <c r="O11" s="13" t="s">
        <v>371</v>
      </c>
      <c r="P11" s="13" t="s">
        <v>372</v>
      </c>
      <c r="Q11" s="13" t="s">
        <v>373</v>
      </c>
      <c r="R11" s="13" t="s">
        <v>374</v>
      </c>
      <c r="S11" s="13" t="s">
        <v>375</v>
      </c>
      <c r="T11" s="13" t="s">
        <v>376</v>
      </c>
      <c r="U11" s="13" t="s">
        <v>377</v>
      </c>
      <c r="V11" s="13" t="s">
        <v>378</v>
      </c>
      <c r="W11" s="13" t="s">
        <v>379</v>
      </c>
      <c r="X11" s="13" t="s">
        <v>380</v>
      </c>
      <c r="Y11" s="14"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5.75">
      <c r="A12" s="20" t="s">
        <v>382</v>
      </c>
      <c r="B12" s="21">
        <v>1890.59</v>
      </c>
      <c r="C12" s="21">
        <v>1846.64</v>
      </c>
      <c r="D12" s="21">
        <v>1892.68</v>
      </c>
      <c r="E12" s="21">
        <v>1917.74</v>
      </c>
      <c r="F12" s="21">
        <v>2012.69</v>
      </c>
      <c r="G12" s="21">
        <v>2087.98</v>
      </c>
      <c r="H12" s="21">
        <v>2167.68</v>
      </c>
      <c r="I12" s="21">
        <v>2220.92</v>
      </c>
      <c r="J12" s="21">
        <v>2359.64</v>
      </c>
      <c r="K12" s="21">
        <v>2344.58</v>
      </c>
      <c r="L12" s="21">
        <v>2321.92</v>
      </c>
      <c r="M12" s="21">
        <v>2368.81</v>
      </c>
      <c r="N12" s="21">
        <v>2381.51</v>
      </c>
      <c r="O12" s="21">
        <v>2355.66</v>
      </c>
      <c r="P12" s="21">
        <v>2346.16</v>
      </c>
      <c r="Q12" s="21">
        <v>2415.44</v>
      </c>
      <c r="R12" s="21">
        <v>2436.08</v>
      </c>
      <c r="S12" s="21">
        <v>2461.8</v>
      </c>
      <c r="T12" s="21">
        <v>2415.54</v>
      </c>
      <c r="U12" s="21">
        <v>2338.82</v>
      </c>
      <c r="V12" s="21">
        <v>2263.54</v>
      </c>
      <c r="W12" s="21">
        <v>2175.54</v>
      </c>
      <c r="X12" s="21">
        <v>2039.33</v>
      </c>
      <c r="Y12" s="21">
        <v>1995.98</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5.75">
      <c r="A13" s="20" t="s">
        <v>383</v>
      </c>
      <c r="B13" s="21">
        <v>2109.91</v>
      </c>
      <c r="C13" s="21">
        <v>2061.15</v>
      </c>
      <c r="D13" s="21">
        <v>2056.62</v>
      </c>
      <c r="E13" s="21">
        <v>2055.97</v>
      </c>
      <c r="F13" s="21">
        <v>2061.78</v>
      </c>
      <c r="G13" s="21">
        <v>2076.72</v>
      </c>
      <c r="H13" s="21">
        <v>2150.81</v>
      </c>
      <c r="I13" s="21">
        <v>2303.89</v>
      </c>
      <c r="J13" s="21">
        <v>2516.37</v>
      </c>
      <c r="K13" s="21">
        <v>2525.14</v>
      </c>
      <c r="L13" s="21">
        <v>2514.32</v>
      </c>
      <c r="M13" s="21">
        <v>2507.16</v>
      </c>
      <c r="N13" s="21">
        <v>2497.65</v>
      </c>
      <c r="O13" s="21">
        <v>2471.33</v>
      </c>
      <c r="P13" s="21">
        <v>2452.6</v>
      </c>
      <c r="Q13" s="21">
        <v>2464.84</v>
      </c>
      <c r="R13" s="21">
        <v>2518.12</v>
      </c>
      <c r="S13" s="21">
        <v>2545.67</v>
      </c>
      <c r="T13" s="21">
        <v>2481.54</v>
      </c>
      <c r="U13" s="21">
        <v>2412.66</v>
      </c>
      <c r="V13" s="21">
        <v>2363.89</v>
      </c>
      <c r="W13" s="21">
        <v>2284.45</v>
      </c>
      <c r="X13" s="21">
        <v>2098.99</v>
      </c>
      <c r="Y13" s="21">
        <v>2054.51</v>
      </c>
    </row>
    <row r="14" spans="1:25" ht="15.75">
      <c r="A14" s="20" t="s">
        <v>384</v>
      </c>
      <c r="B14" s="21">
        <v>2027.41</v>
      </c>
      <c r="C14" s="21">
        <v>1997.93</v>
      </c>
      <c r="D14" s="21">
        <v>1927.37</v>
      </c>
      <c r="E14" s="21">
        <v>1949.98</v>
      </c>
      <c r="F14" s="21">
        <v>1990.97</v>
      </c>
      <c r="G14" s="21">
        <v>2029.19</v>
      </c>
      <c r="H14" s="21">
        <v>2063.72</v>
      </c>
      <c r="I14" s="21">
        <v>2101.05</v>
      </c>
      <c r="J14" s="21">
        <v>2267.46</v>
      </c>
      <c r="K14" s="21">
        <v>2332.84</v>
      </c>
      <c r="L14" s="21">
        <v>2335.95</v>
      </c>
      <c r="M14" s="21">
        <v>2322.49</v>
      </c>
      <c r="N14" s="21">
        <v>2310.23</v>
      </c>
      <c r="O14" s="21">
        <v>2290.07</v>
      </c>
      <c r="P14" s="21">
        <v>2307.11</v>
      </c>
      <c r="Q14" s="21">
        <v>2308.84</v>
      </c>
      <c r="R14" s="21">
        <v>2339.75</v>
      </c>
      <c r="S14" s="21">
        <v>2384.99</v>
      </c>
      <c r="T14" s="21">
        <v>2438.95</v>
      </c>
      <c r="U14" s="21">
        <v>2339.44</v>
      </c>
      <c r="V14" s="21">
        <v>2249.03</v>
      </c>
      <c r="W14" s="21">
        <v>2148.94</v>
      </c>
      <c r="X14" s="21">
        <v>2046.31</v>
      </c>
      <c r="Y14" s="21">
        <v>1985.05</v>
      </c>
    </row>
    <row r="15" spans="1:25" ht="15.75">
      <c r="A15" s="20" t="s">
        <v>385</v>
      </c>
      <c r="B15" s="21">
        <v>1974.64</v>
      </c>
      <c r="C15" s="21">
        <v>1887.5</v>
      </c>
      <c r="D15" s="21">
        <v>1867.4</v>
      </c>
      <c r="E15" s="21">
        <v>1879</v>
      </c>
      <c r="F15" s="21">
        <v>1951.33</v>
      </c>
      <c r="G15" s="21">
        <v>2093.16</v>
      </c>
      <c r="H15" s="21">
        <v>2132.82</v>
      </c>
      <c r="I15" s="21">
        <v>2351.87</v>
      </c>
      <c r="J15" s="21">
        <v>2424.33</v>
      </c>
      <c r="K15" s="21">
        <v>2438.23</v>
      </c>
      <c r="L15" s="21">
        <v>2424.09</v>
      </c>
      <c r="M15" s="21">
        <v>2421.13</v>
      </c>
      <c r="N15" s="21">
        <v>2423.17</v>
      </c>
      <c r="O15" s="21">
        <v>2382.93</v>
      </c>
      <c r="P15" s="21">
        <v>2379.42</v>
      </c>
      <c r="Q15" s="21">
        <v>2385.66</v>
      </c>
      <c r="R15" s="21">
        <v>2414.7</v>
      </c>
      <c r="S15" s="21">
        <v>2460.52</v>
      </c>
      <c r="T15" s="21">
        <v>2417.7</v>
      </c>
      <c r="U15" s="21">
        <v>2366.15</v>
      </c>
      <c r="V15" s="21">
        <v>2248.74</v>
      </c>
      <c r="W15" s="21">
        <v>2138.21</v>
      </c>
      <c r="X15" s="21">
        <v>2016.71</v>
      </c>
      <c r="Y15" s="21">
        <v>1916.56</v>
      </c>
    </row>
    <row r="16" spans="1:25" ht="15.75">
      <c r="A16" s="20" t="s">
        <v>386</v>
      </c>
      <c r="B16" s="21">
        <v>1866.86</v>
      </c>
      <c r="C16" s="21">
        <v>1829.97</v>
      </c>
      <c r="D16" s="21">
        <v>1830.09</v>
      </c>
      <c r="E16" s="21">
        <v>1837.42</v>
      </c>
      <c r="F16" s="21">
        <v>1913.15</v>
      </c>
      <c r="G16" s="21">
        <v>2051.25</v>
      </c>
      <c r="H16" s="21">
        <v>2114.44</v>
      </c>
      <c r="I16" s="21">
        <v>2203.42</v>
      </c>
      <c r="J16" s="21">
        <v>2301.21</v>
      </c>
      <c r="K16" s="21">
        <v>2281.08</v>
      </c>
      <c r="L16" s="21">
        <v>2248.62</v>
      </c>
      <c r="M16" s="21">
        <v>2227.06</v>
      </c>
      <c r="N16" s="21">
        <v>2213.25</v>
      </c>
      <c r="O16" s="21">
        <v>2182.11</v>
      </c>
      <c r="P16" s="21">
        <v>2192.93</v>
      </c>
      <c r="Q16" s="21">
        <v>2215.45</v>
      </c>
      <c r="R16" s="21">
        <v>2260.6</v>
      </c>
      <c r="S16" s="21">
        <v>2271.04</v>
      </c>
      <c r="T16" s="21">
        <v>2224.46</v>
      </c>
      <c r="U16" s="21">
        <v>2172.61</v>
      </c>
      <c r="V16" s="21">
        <v>2077.72</v>
      </c>
      <c r="W16" s="21">
        <v>2045.1</v>
      </c>
      <c r="X16" s="21">
        <v>1966.1</v>
      </c>
      <c r="Y16" s="21">
        <v>1825.19</v>
      </c>
    </row>
    <row r="17" spans="1:25" ht="15.75">
      <c r="A17" s="20" t="s">
        <v>387</v>
      </c>
      <c r="B17" s="21">
        <v>1887.2</v>
      </c>
      <c r="C17" s="21">
        <v>1821.81</v>
      </c>
      <c r="D17" s="21">
        <v>1823.17</v>
      </c>
      <c r="E17" s="21">
        <v>1839.52</v>
      </c>
      <c r="F17" s="21">
        <v>1961.13</v>
      </c>
      <c r="G17" s="21">
        <v>2077.65</v>
      </c>
      <c r="H17" s="21">
        <v>2149.86</v>
      </c>
      <c r="I17" s="21">
        <v>2259.75</v>
      </c>
      <c r="J17" s="21">
        <v>2316.87</v>
      </c>
      <c r="K17" s="21">
        <v>2322.23</v>
      </c>
      <c r="L17" s="21">
        <v>2283</v>
      </c>
      <c r="M17" s="21">
        <v>2325.52</v>
      </c>
      <c r="N17" s="21">
        <v>2306.27</v>
      </c>
      <c r="O17" s="21">
        <v>2297.94</v>
      </c>
      <c r="P17" s="21">
        <v>2292.09</v>
      </c>
      <c r="Q17" s="21">
        <v>2302.04</v>
      </c>
      <c r="R17" s="21">
        <v>2310.48</v>
      </c>
      <c r="S17" s="21">
        <v>2333.8</v>
      </c>
      <c r="T17" s="21">
        <v>2356.26</v>
      </c>
      <c r="U17" s="21">
        <v>2295.04</v>
      </c>
      <c r="V17" s="21">
        <v>2236.07</v>
      </c>
      <c r="W17" s="21">
        <v>2157.97</v>
      </c>
      <c r="X17" s="21">
        <v>2020.86</v>
      </c>
      <c r="Y17" s="21">
        <v>1956.63</v>
      </c>
    </row>
    <row r="18" spans="1:25" ht="15.75">
      <c r="A18" s="20" t="s">
        <v>388</v>
      </c>
      <c r="B18" s="21">
        <v>1826.32</v>
      </c>
      <c r="C18" s="21">
        <v>1820.93</v>
      </c>
      <c r="D18" s="21">
        <v>1822.1</v>
      </c>
      <c r="E18" s="21">
        <v>1829.08</v>
      </c>
      <c r="F18" s="21">
        <v>1891.47</v>
      </c>
      <c r="G18" s="21">
        <v>2049.92</v>
      </c>
      <c r="H18" s="21">
        <v>2149.6</v>
      </c>
      <c r="I18" s="21">
        <v>2307.98</v>
      </c>
      <c r="J18" s="21">
        <v>2317.11</v>
      </c>
      <c r="K18" s="21">
        <v>2328.57</v>
      </c>
      <c r="L18" s="21">
        <v>2283.55</v>
      </c>
      <c r="M18" s="21">
        <v>2348.07</v>
      </c>
      <c r="N18" s="21">
        <v>2333.13</v>
      </c>
      <c r="O18" s="21">
        <v>2340.99</v>
      </c>
      <c r="P18" s="21">
        <v>2330.55</v>
      </c>
      <c r="Q18" s="21">
        <v>2340.04</v>
      </c>
      <c r="R18" s="21">
        <v>2382.16</v>
      </c>
      <c r="S18" s="21">
        <v>2354.81</v>
      </c>
      <c r="T18" s="21">
        <v>2309.71</v>
      </c>
      <c r="U18" s="21">
        <v>2284.69</v>
      </c>
      <c r="V18" s="21">
        <v>2238.32</v>
      </c>
      <c r="W18" s="21">
        <v>2238.94</v>
      </c>
      <c r="X18" s="21">
        <v>2113.77</v>
      </c>
      <c r="Y18" s="21">
        <v>2016.22</v>
      </c>
    </row>
    <row r="19" spans="1:25" ht="15.75">
      <c r="A19" s="20" t="s">
        <v>389</v>
      </c>
      <c r="B19" s="21">
        <v>2009.77</v>
      </c>
      <c r="C19" s="21">
        <v>1917.08</v>
      </c>
      <c r="D19" s="21">
        <v>1861.54</v>
      </c>
      <c r="E19" s="21">
        <v>1860.51</v>
      </c>
      <c r="F19" s="21">
        <v>1875.5</v>
      </c>
      <c r="G19" s="21">
        <v>1948.53</v>
      </c>
      <c r="H19" s="21">
        <v>1994.61</v>
      </c>
      <c r="I19" s="21">
        <v>2100.43</v>
      </c>
      <c r="J19" s="21">
        <v>2203.09</v>
      </c>
      <c r="K19" s="21">
        <v>2201</v>
      </c>
      <c r="L19" s="21">
        <v>2198.8</v>
      </c>
      <c r="M19" s="21">
        <v>2193.07</v>
      </c>
      <c r="N19" s="21">
        <v>2178.13</v>
      </c>
      <c r="O19" s="21">
        <v>2173.87</v>
      </c>
      <c r="P19" s="21">
        <v>2170.47</v>
      </c>
      <c r="Q19" s="21">
        <v>2183.45</v>
      </c>
      <c r="R19" s="21">
        <v>2204.09</v>
      </c>
      <c r="S19" s="21">
        <v>2231.22</v>
      </c>
      <c r="T19" s="21">
        <v>2228.45</v>
      </c>
      <c r="U19" s="21">
        <v>2205.77</v>
      </c>
      <c r="V19" s="21">
        <v>2183.51</v>
      </c>
      <c r="W19" s="21">
        <v>2130.62</v>
      </c>
      <c r="X19" s="21">
        <v>2030.09</v>
      </c>
      <c r="Y19" s="21">
        <v>1964.22</v>
      </c>
    </row>
    <row r="20" spans="1:25" ht="15.75">
      <c r="A20" s="20" t="s">
        <v>390</v>
      </c>
      <c r="B20" s="21">
        <v>1986.94</v>
      </c>
      <c r="C20" s="21">
        <v>1899.4</v>
      </c>
      <c r="D20" s="21">
        <v>1867.22</v>
      </c>
      <c r="E20" s="21">
        <v>1858.54</v>
      </c>
      <c r="F20" s="21">
        <v>1902.93</v>
      </c>
      <c r="G20" s="21">
        <v>1962.74</v>
      </c>
      <c r="H20" s="21">
        <v>2059.24</v>
      </c>
      <c r="I20" s="21">
        <v>2138.01</v>
      </c>
      <c r="J20" s="21">
        <v>2269.64</v>
      </c>
      <c r="K20" s="21">
        <v>2282.91</v>
      </c>
      <c r="L20" s="21">
        <v>2280.58</v>
      </c>
      <c r="M20" s="21">
        <v>2264.19</v>
      </c>
      <c r="N20" s="21">
        <v>2245.51</v>
      </c>
      <c r="O20" s="21">
        <v>2234.12</v>
      </c>
      <c r="P20" s="21">
        <v>2242.84</v>
      </c>
      <c r="Q20" s="21">
        <v>2259.32</v>
      </c>
      <c r="R20" s="21">
        <v>2275.73</v>
      </c>
      <c r="S20" s="21">
        <v>2309.06</v>
      </c>
      <c r="T20" s="21">
        <v>2291.93</v>
      </c>
      <c r="U20" s="21">
        <v>2259.77</v>
      </c>
      <c r="V20" s="21">
        <v>2206.39</v>
      </c>
      <c r="W20" s="21">
        <v>2147.72</v>
      </c>
      <c r="X20" s="21">
        <v>2054.19</v>
      </c>
      <c r="Y20" s="21">
        <v>1972.56</v>
      </c>
    </row>
    <row r="21" spans="1:25" ht="15.75">
      <c r="A21" s="20" t="s">
        <v>391</v>
      </c>
      <c r="B21" s="21">
        <v>1877.07</v>
      </c>
      <c r="C21" s="21">
        <v>1825.98</v>
      </c>
      <c r="D21" s="21">
        <v>1825.46</v>
      </c>
      <c r="E21" s="21">
        <v>1819.25</v>
      </c>
      <c r="F21" s="21">
        <v>1861.16</v>
      </c>
      <c r="G21" s="21">
        <v>1917.49</v>
      </c>
      <c r="H21" s="21">
        <v>1976.9</v>
      </c>
      <c r="I21" s="21">
        <v>2098.32</v>
      </c>
      <c r="J21" s="21">
        <v>2238.54</v>
      </c>
      <c r="K21" s="21">
        <v>2248.28</v>
      </c>
      <c r="L21" s="21">
        <v>2259.52</v>
      </c>
      <c r="M21" s="21">
        <v>2243.5</v>
      </c>
      <c r="N21" s="21">
        <v>2232.76</v>
      </c>
      <c r="O21" s="21">
        <v>2227.86</v>
      </c>
      <c r="P21" s="21">
        <v>2234.25</v>
      </c>
      <c r="Q21" s="21">
        <v>2246.4</v>
      </c>
      <c r="R21" s="21">
        <v>2295.87</v>
      </c>
      <c r="S21" s="21">
        <v>2334.26</v>
      </c>
      <c r="T21" s="21">
        <v>2320.65</v>
      </c>
      <c r="U21" s="21">
        <v>2285.36</v>
      </c>
      <c r="V21" s="21">
        <v>2179.69</v>
      </c>
      <c r="W21" s="21">
        <v>2130.94</v>
      </c>
      <c r="X21" s="21">
        <v>2005.02</v>
      </c>
      <c r="Y21" s="21">
        <v>1857.88</v>
      </c>
    </row>
    <row r="22" spans="1:25" ht="15.75">
      <c r="A22" s="20" t="s">
        <v>392</v>
      </c>
      <c r="B22" s="21">
        <v>1822.91</v>
      </c>
      <c r="C22" s="21">
        <v>1816.58</v>
      </c>
      <c r="D22" s="21">
        <v>1814.74</v>
      </c>
      <c r="E22" s="21">
        <v>1819.76</v>
      </c>
      <c r="F22" s="21">
        <v>1898.43</v>
      </c>
      <c r="G22" s="21">
        <v>2014.78</v>
      </c>
      <c r="H22" s="21">
        <v>2126.8</v>
      </c>
      <c r="I22" s="21">
        <v>2239.2</v>
      </c>
      <c r="J22" s="21">
        <v>2278.68</v>
      </c>
      <c r="K22" s="21">
        <v>2301.08</v>
      </c>
      <c r="L22" s="21">
        <v>2275.43</v>
      </c>
      <c r="M22" s="21">
        <v>2275.79</v>
      </c>
      <c r="N22" s="21">
        <v>2256.11</v>
      </c>
      <c r="O22" s="21">
        <v>2228.05</v>
      </c>
      <c r="P22" s="21">
        <v>2216.06</v>
      </c>
      <c r="Q22" s="21">
        <v>2234.95</v>
      </c>
      <c r="R22" s="21">
        <v>2269.72</v>
      </c>
      <c r="S22" s="21">
        <v>2278.41</v>
      </c>
      <c r="T22" s="21">
        <v>2245.76</v>
      </c>
      <c r="U22" s="21">
        <v>2178.38</v>
      </c>
      <c r="V22" s="21">
        <v>2095.63</v>
      </c>
      <c r="W22" s="21">
        <v>2065.66</v>
      </c>
      <c r="X22" s="21">
        <v>1942.91</v>
      </c>
      <c r="Y22" s="21">
        <v>1813.2</v>
      </c>
    </row>
    <row r="23" spans="1:25" ht="15.75">
      <c r="A23" s="20" t="s">
        <v>393</v>
      </c>
      <c r="B23" s="21">
        <v>1846.74</v>
      </c>
      <c r="C23" s="21">
        <v>1818.55</v>
      </c>
      <c r="D23" s="21">
        <v>1816.65</v>
      </c>
      <c r="E23" s="21">
        <v>1841.4</v>
      </c>
      <c r="F23" s="21">
        <v>1905.73</v>
      </c>
      <c r="G23" s="21">
        <v>2068.64</v>
      </c>
      <c r="H23" s="21">
        <v>2149.55</v>
      </c>
      <c r="I23" s="21">
        <v>2292.45</v>
      </c>
      <c r="J23" s="21">
        <v>2308.99</v>
      </c>
      <c r="K23" s="21">
        <v>2305.6</v>
      </c>
      <c r="L23" s="21">
        <v>2279.12</v>
      </c>
      <c r="M23" s="21">
        <v>2279.75</v>
      </c>
      <c r="N23" s="21">
        <v>2258.29</v>
      </c>
      <c r="O23" s="21">
        <v>2260.55</v>
      </c>
      <c r="P23" s="21">
        <v>2260.59</v>
      </c>
      <c r="Q23" s="21">
        <v>2304.5</v>
      </c>
      <c r="R23" s="21">
        <v>2321.57</v>
      </c>
      <c r="S23" s="21">
        <v>2338.91</v>
      </c>
      <c r="T23" s="21">
        <v>2342.96</v>
      </c>
      <c r="U23" s="21">
        <v>2266.97</v>
      </c>
      <c r="V23" s="21">
        <v>2191.46</v>
      </c>
      <c r="W23" s="21">
        <v>2105.89</v>
      </c>
      <c r="X23" s="21">
        <v>2009.65</v>
      </c>
      <c r="Y23" s="21">
        <v>1872.72</v>
      </c>
    </row>
    <row r="24" spans="1:25" ht="15.75">
      <c r="A24" s="20" t="s">
        <v>394</v>
      </c>
      <c r="B24" s="21">
        <v>1830.05</v>
      </c>
      <c r="C24" s="21">
        <v>1824.3</v>
      </c>
      <c r="D24" s="21">
        <v>1817.2</v>
      </c>
      <c r="E24" s="21">
        <v>1828.9</v>
      </c>
      <c r="F24" s="21">
        <v>1883.98</v>
      </c>
      <c r="G24" s="21">
        <v>2041.1</v>
      </c>
      <c r="H24" s="21">
        <v>2175.67</v>
      </c>
      <c r="I24" s="21">
        <v>2317.75</v>
      </c>
      <c r="J24" s="21">
        <v>2277.36</v>
      </c>
      <c r="K24" s="21">
        <v>2322.48</v>
      </c>
      <c r="L24" s="21">
        <v>2302.84</v>
      </c>
      <c r="M24" s="21">
        <v>2257.96</v>
      </c>
      <c r="N24" s="21">
        <v>2238.59</v>
      </c>
      <c r="O24" s="21">
        <v>2263.89</v>
      </c>
      <c r="P24" s="21">
        <v>2246.61</v>
      </c>
      <c r="Q24" s="21">
        <v>2250.19</v>
      </c>
      <c r="R24" s="21">
        <v>2257.53</v>
      </c>
      <c r="S24" s="21">
        <v>2272.57</v>
      </c>
      <c r="T24" s="21">
        <v>2243.84</v>
      </c>
      <c r="U24" s="21">
        <v>2227.29</v>
      </c>
      <c r="V24" s="21">
        <v>2149.74</v>
      </c>
      <c r="W24" s="21">
        <v>2090.04</v>
      </c>
      <c r="X24" s="21">
        <v>1996.88</v>
      </c>
      <c r="Y24" s="21">
        <v>1861.56</v>
      </c>
    </row>
    <row r="25" spans="1:25" ht="15.75">
      <c r="A25" s="20" t="s">
        <v>395</v>
      </c>
      <c r="B25" s="21">
        <v>1855.78</v>
      </c>
      <c r="C25" s="21">
        <v>1818.25</v>
      </c>
      <c r="D25" s="21">
        <v>1819.92</v>
      </c>
      <c r="E25" s="21">
        <v>1852.33</v>
      </c>
      <c r="F25" s="21">
        <v>1906.97</v>
      </c>
      <c r="G25" s="21">
        <v>2051.02</v>
      </c>
      <c r="H25" s="21">
        <v>2131.6</v>
      </c>
      <c r="I25" s="21">
        <v>2246.01</v>
      </c>
      <c r="J25" s="21">
        <v>2247.78</v>
      </c>
      <c r="K25" s="21">
        <v>2284.32</v>
      </c>
      <c r="L25" s="21">
        <v>2262.7</v>
      </c>
      <c r="M25" s="21">
        <v>2287.87</v>
      </c>
      <c r="N25" s="21">
        <v>2266.02</v>
      </c>
      <c r="O25" s="21">
        <v>2241.46</v>
      </c>
      <c r="P25" s="21">
        <v>2247.11</v>
      </c>
      <c r="Q25" s="21">
        <v>2257.11</v>
      </c>
      <c r="R25" s="21">
        <v>2274.46</v>
      </c>
      <c r="S25" s="21">
        <v>2269.49</v>
      </c>
      <c r="T25" s="21">
        <v>2299.07</v>
      </c>
      <c r="U25" s="21">
        <v>2240.05</v>
      </c>
      <c r="V25" s="21">
        <v>2176.81</v>
      </c>
      <c r="W25" s="21">
        <v>2111.09</v>
      </c>
      <c r="X25" s="21">
        <v>2034.72</v>
      </c>
      <c r="Y25" s="21">
        <v>1914.88</v>
      </c>
    </row>
    <row r="26" spans="1:25" ht="15.75">
      <c r="A26" s="20" t="s">
        <v>396</v>
      </c>
      <c r="B26" s="21">
        <v>1854.34</v>
      </c>
      <c r="C26" s="21">
        <v>1820.1</v>
      </c>
      <c r="D26" s="21">
        <v>1821.49</v>
      </c>
      <c r="E26" s="21">
        <v>1834.02</v>
      </c>
      <c r="F26" s="21">
        <v>1900.2</v>
      </c>
      <c r="G26" s="21">
        <v>2057.24</v>
      </c>
      <c r="H26" s="21">
        <v>2124.82</v>
      </c>
      <c r="I26" s="21">
        <v>2240.44</v>
      </c>
      <c r="J26" s="21">
        <v>2252.45</v>
      </c>
      <c r="K26" s="21">
        <v>2259.88</v>
      </c>
      <c r="L26" s="21">
        <v>2238.76</v>
      </c>
      <c r="M26" s="21">
        <v>2265.91</v>
      </c>
      <c r="N26" s="21">
        <v>2263.19</v>
      </c>
      <c r="O26" s="21">
        <v>2251.92</v>
      </c>
      <c r="P26" s="21">
        <v>2259.89</v>
      </c>
      <c r="Q26" s="21">
        <v>2302.01</v>
      </c>
      <c r="R26" s="21">
        <v>2336.59</v>
      </c>
      <c r="S26" s="21">
        <v>2320.03</v>
      </c>
      <c r="T26" s="21">
        <v>2307.42</v>
      </c>
      <c r="U26" s="21">
        <v>2290.66</v>
      </c>
      <c r="V26" s="21">
        <v>2236.93</v>
      </c>
      <c r="W26" s="21">
        <v>2150.02</v>
      </c>
      <c r="X26" s="21">
        <v>2051.08</v>
      </c>
      <c r="Y26" s="21">
        <v>2006.44</v>
      </c>
    </row>
    <row r="27" spans="1:25" ht="15.75">
      <c r="A27" s="20" t="s">
        <v>397</v>
      </c>
      <c r="B27" s="21">
        <v>2025.32</v>
      </c>
      <c r="C27" s="21">
        <v>1913.62</v>
      </c>
      <c r="D27" s="21">
        <v>1908.7</v>
      </c>
      <c r="E27" s="21">
        <v>1892.91</v>
      </c>
      <c r="F27" s="21">
        <v>1910.12</v>
      </c>
      <c r="G27" s="21">
        <v>2036.58</v>
      </c>
      <c r="H27" s="21">
        <v>2093.2</v>
      </c>
      <c r="I27" s="21">
        <v>2124.91</v>
      </c>
      <c r="J27" s="21">
        <v>2302.04</v>
      </c>
      <c r="K27" s="21">
        <v>2361.96</v>
      </c>
      <c r="L27" s="21">
        <v>2373.72</v>
      </c>
      <c r="M27" s="21">
        <v>2360.24</v>
      </c>
      <c r="N27" s="21">
        <v>2333.48</v>
      </c>
      <c r="O27" s="21">
        <v>2332.15</v>
      </c>
      <c r="P27" s="21">
        <v>2288.01</v>
      </c>
      <c r="Q27" s="21">
        <v>2269.67</v>
      </c>
      <c r="R27" s="21">
        <v>2314.08</v>
      </c>
      <c r="S27" s="21">
        <v>2389.1</v>
      </c>
      <c r="T27" s="21">
        <v>2373.8</v>
      </c>
      <c r="U27" s="21">
        <v>2310.06</v>
      </c>
      <c r="V27" s="21">
        <v>2214.07</v>
      </c>
      <c r="W27" s="21">
        <v>2129.56</v>
      </c>
      <c r="X27" s="21">
        <v>2047.32</v>
      </c>
      <c r="Y27" s="21">
        <v>1989.73</v>
      </c>
    </row>
    <row r="28" spans="1:25" ht="15.75">
      <c r="A28" s="20" t="s">
        <v>398</v>
      </c>
      <c r="B28" s="21">
        <v>2052.71</v>
      </c>
      <c r="C28" s="21">
        <v>1939.12</v>
      </c>
      <c r="D28" s="21">
        <v>1908.96</v>
      </c>
      <c r="E28" s="21">
        <v>1883.93</v>
      </c>
      <c r="F28" s="21">
        <v>1892.46</v>
      </c>
      <c r="G28" s="21">
        <v>1958.46</v>
      </c>
      <c r="H28" s="21">
        <v>2067.55</v>
      </c>
      <c r="I28" s="21">
        <v>2110.22</v>
      </c>
      <c r="J28" s="21">
        <v>2157.34</v>
      </c>
      <c r="K28" s="21">
        <v>2270.13</v>
      </c>
      <c r="L28" s="21">
        <v>2257</v>
      </c>
      <c r="M28" s="21">
        <v>2254.28</v>
      </c>
      <c r="N28" s="21">
        <v>2244.65</v>
      </c>
      <c r="O28" s="21">
        <v>2248.4</v>
      </c>
      <c r="P28" s="21">
        <v>2277.05</v>
      </c>
      <c r="Q28" s="21">
        <v>2323.74</v>
      </c>
      <c r="R28" s="21">
        <v>2361.1</v>
      </c>
      <c r="S28" s="21">
        <v>2380.72</v>
      </c>
      <c r="T28" s="21">
        <v>2486.79</v>
      </c>
      <c r="U28" s="21">
        <v>2520.45</v>
      </c>
      <c r="V28" s="21">
        <v>2339.35</v>
      </c>
      <c r="W28" s="21">
        <v>2164.84</v>
      </c>
      <c r="X28" s="21">
        <v>2066.14</v>
      </c>
      <c r="Y28" s="21">
        <v>2038.33</v>
      </c>
    </row>
    <row r="29" spans="1:25" ht="15.75">
      <c r="A29" s="20" t="s">
        <v>399</v>
      </c>
      <c r="B29" s="21">
        <v>2022.42</v>
      </c>
      <c r="C29" s="21">
        <v>1931.32</v>
      </c>
      <c r="D29" s="21">
        <v>1914.11</v>
      </c>
      <c r="E29" s="21">
        <v>1929.3</v>
      </c>
      <c r="F29" s="21">
        <v>2010.82</v>
      </c>
      <c r="G29" s="21">
        <v>2114.33</v>
      </c>
      <c r="H29" s="21">
        <v>2176.42</v>
      </c>
      <c r="I29" s="21">
        <v>2257.24</v>
      </c>
      <c r="J29" s="21">
        <v>2373.61</v>
      </c>
      <c r="K29" s="21">
        <v>2414.62</v>
      </c>
      <c r="L29" s="21">
        <v>2370.68</v>
      </c>
      <c r="M29" s="21">
        <v>2377.13</v>
      </c>
      <c r="N29" s="21">
        <v>2361.31</v>
      </c>
      <c r="O29" s="21">
        <v>2357.39</v>
      </c>
      <c r="P29" s="21">
        <v>2348.93</v>
      </c>
      <c r="Q29" s="21">
        <v>2362.01</v>
      </c>
      <c r="R29" s="21">
        <v>2394.94</v>
      </c>
      <c r="S29" s="21">
        <v>2325.67</v>
      </c>
      <c r="T29" s="21">
        <v>2344.61</v>
      </c>
      <c r="U29" s="21">
        <v>2323.08</v>
      </c>
      <c r="V29" s="21">
        <v>2209.74</v>
      </c>
      <c r="W29" s="21">
        <v>2114.24</v>
      </c>
      <c r="X29" s="21">
        <v>2054.47</v>
      </c>
      <c r="Y29" s="21">
        <v>1989.4</v>
      </c>
    </row>
    <row r="30" spans="1:25" ht="15.75">
      <c r="A30" s="20" t="s">
        <v>400</v>
      </c>
      <c r="B30" s="21">
        <v>1906.19</v>
      </c>
      <c r="C30" s="21">
        <v>1884.74</v>
      </c>
      <c r="D30" s="21">
        <v>1883.42</v>
      </c>
      <c r="E30" s="21">
        <v>1894.06</v>
      </c>
      <c r="F30" s="21">
        <v>1958.79</v>
      </c>
      <c r="G30" s="21">
        <v>2076.12</v>
      </c>
      <c r="H30" s="21">
        <v>2139.5</v>
      </c>
      <c r="I30" s="21">
        <v>2194.2</v>
      </c>
      <c r="J30" s="21">
        <v>2383.76</v>
      </c>
      <c r="K30" s="21">
        <v>2431.51</v>
      </c>
      <c r="L30" s="21">
        <v>2364.94</v>
      </c>
      <c r="M30" s="21">
        <v>2305.11</v>
      </c>
      <c r="N30" s="21">
        <v>2261.02</v>
      </c>
      <c r="O30" s="21">
        <v>2219.98</v>
      </c>
      <c r="P30" s="21">
        <v>2232.48</v>
      </c>
      <c r="Q30" s="21">
        <v>2252.58</v>
      </c>
      <c r="R30" s="21">
        <v>2250.9</v>
      </c>
      <c r="S30" s="21">
        <v>2234.6</v>
      </c>
      <c r="T30" s="21">
        <v>2319.45</v>
      </c>
      <c r="U30" s="21">
        <v>2350.12</v>
      </c>
      <c r="V30" s="21">
        <v>2196.33</v>
      </c>
      <c r="W30" s="21">
        <v>2088.36</v>
      </c>
      <c r="X30" s="21">
        <v>2017.74</v>
      </c>
      <c r="Y30" s="21">
        <v>1943.82</v>
      </c>
    </row>
    <row r="31" spans="1:25" ht="15.75">
      <c r="A31" s="20" t="s">
        <v>401</v>
      </c>
      <c r="B31" s="21">
        <v>1892.11</v>
      </c>
      <c r="C31" s="21">
        <v>1868.82</v>
      </c>
      <c r="D31" s="21">
        <v>1862.21</v>
      </c>
      <c r="E31" s="21">
        <v>1886.06</v>
      </c>
      <c r="F31" s="21">
        <v>1917.54</v>
      </c>
      <c r="G31" s="21">
        <v>2040.05</v>
      </c>
      <c r="H31" s="21">
        <v>2129.16</v>
      </c>
      <c r="I31" s="21">
        <v>2167.39</v>
      </c>
      <c r="J31" s="21">
        <v>2251</v>
      </c>
      <c r="K31" s="21">
        <v>2280.87</v>
      </c>
      <c r="L31" s="21">
        <v>2283.34</v>
      </c>
      <c r="M31" s="21">
        <v>2306.56</v>
      </c>
      <c r="N31" s="21">
        <v>2288.28</v>
      </c>
      <c r="O31" s="21">
        <v>2298.39</v>
      </c>
      <c r="P31" s="21">
        <v>2292.11</v>
      </c>
      <c r="Q31" s="21">
        <v>2298.39</v>
      </c>
      <c r="R31" s="21">
        <v>2303.77</v>
      </c>
      <c r="S31" s="21">
        <v>2265.49</v>
      </c>
      <c r="T31" s="21">
        <v>2300.96</v>
      </c>
      <c r="U31" s="21">
        <v>2289.61</v>
      </c>
      <c r="V31" s="21">
        <v>2184.94</v>
      </c>
      <c r="W31" s="21">
        <v>2128.35</v>
      </c>
      <c r="X31" s="21">
        <v>2028.69</v>
      </c>
      <c r="Y31" s="21">
        <v>1983.46</v>
      </c>
    </row>
    <row r="32" spans="1:25" ht="15.75">
      <c r="A32" s="20" t="s">
        <v>402</v>
      </c>
      <c r="B32" s="21">
        <v>1898.4</v>
      </c>
      <c r="C32" s="21">
        <v>1883.54</v>
      </c>
      <c r="D32" s="21">
        <v>1881.28</v>
      </c>
      <c r="E32" s="21">
        <v>1906.03</v>
      </c>
      <c r="F32" s="21">
        <v>1936.79</v>
      </c>
      <c r="G32" s="21">
        <v>2060.07</v>
      </c>
      <c r="H32" s="21">
        <v>2104.83</v>
      </c>
      <c r="I32" s="21">
        <v>2194.01</v>
      </c>
      <c r="J32" s="21">
        <v>2193.86</v>
      </c>
      <c r="K32" s="21">
        <v>2192.76</v>
      </c>
      <c r="L32" s="21">
        <v>2165.74</v>
      </c>
      <c r="M32" s="21">
        <v>2183.9</v>
      </c>
      <c r="N32" s="21">
        <v>2175.82</v>
      </c>
      <c r="O32" s="21">
        <v>2186.73</v>
      </c>
      <c r="P32" s="21">
        <v>2183.64</v>
      </c>
      <c r="Q32" s="21">
        <v>2189.56</v>
      </c>
      <c r="R32" s="21">
        <v>2197.02</v>
      </c>
      <c r="S32" s="21">
        <v>2174.61</v>
      </c>
      <c r="T32" s="21">
        <v>2168.04</v>
      </c>
      <c r="U32" s="21">
        <v>2184.07</v>
      </c>
      <c r="V32" s="21">
        <v>2105.37</v>
      </c>
      <c r="W32" s="21">
        <v>2081.95</v>
      </c>
      <c r="X32" s="21">
        <v>1981.3</v>
      </c>
      <c r="Y32" s="21">
        <v>1922.07</v>
      </c>
    </row>
    <row r="33" spans="1:25" ht="15.75">
      <c r="A33" s="20" t="s">
        <v>403</v>
      </c>
      <c r="B33" s="21">
        <v>1833.97</v>
      </c>
      <c r="C33" s="21">
        <v>1808.55</v>
      </c>
      <c r="D33" s="21">
        <v>1813.04</v>
      </c>
      <c r="E33" s="21">
        <v>1818.07</v>
      </c>
      <c r="F33" s="21">
        <v>1904.6</v>
      </c>
      <c r="G33" s="21">
        <v>2047.19</v>
      </c>
      <c r="H33" s="21">
        <v>2092.49</v>
      </c>
      <c r="I33" s="21">
        <v>2166.54</v>
      </c>
      <c r="J33" s="21">
        <v>2189.91</v>
      </c>
      <c r="K33" s="21">
        <v>2177.53</v>
      </c>
      <c r="L33" s="21">
        <v>2165.39</v>
      </c>
      <c r="M33" s="21">
        <v>2180.95</v>
      </c>
      <c r="N33" s="21">
        <v>2189.79</v>
      </c>
      <c r="O33" s="21">
        <v>2189.75</v>
      </c>
      <c r="P33" s="21">
        <v>2203.85</v>
      </c>
      <c r="Q33" s="21">
        <v>2243.21</v>
      </c>
      <c r="R33" s="21">
        <v>2264.18</v>
      </c>
      <c r="S33" s="21">
        <v>2251.35</v>
      </c>
      <c r="T33" s="21">
        <v>2254.11</v>
      </c>
      <c r="U33" s="21">
        <v>2222.18</v>
      </c>
      <c r="V33" s="21">
        <v>2096.16</v>
      </c>
      <c r="W33" s="21">
        <v>2067.13</v>
      </c>
      <c r="X33" s="21">
        <v>1996.68</v>
      </c>
      <c r="Y33" s="21">
        <v>1922.19</v>
      </c>
    </row>
    <row r="34" spans="1:25" ht="15.75">
      <c r="A34" s="20" t="s">
        <v>404</v>
      </c>
      <c r="B34" s="21">
        <v>2022.42</v>
      </c>
      <c r="C34" s="21">
        <v>2001.51</v>
      </c>
      <c r="D34" s="21">
        <v>1980.31</v>
      </c>
      <c r="E34" s="21">
        <v>1988.62</v>
      </c>
      <c r="F34" s="21">
        <v>2013.72</v>
      </c>
      <c r="G34" s="21">
        <v>2036.46</v>
      </c>
      <c r="H34" s="21">
        <v>2064.14</v>
      </c>
      <c r="I34" s="21">
        <v>2144.39</v>
      </c>
      <c r="J34" s="21">
        <v>2242.88</v>
      </c>
      <c r="K34" s="21">
        <v>2264.28</v>
      </c>
      <c r="L34" s="21">
        <v>2264.35</v>
      </c>
      <c r="M34" s="21">
        <v>2251.3</v>
      </c>
      <c r="N34" s="21">
        <v>2236.88</v>
      </c>
      <c r="O34" s="21">
        <v>2237.95</v>
      </c>
      <c r="P34" s="21">
        <v>2244.07</v>
      </c>
      <c r="Q34" s="21">
        <v>2285.54</v>
      </c>
      <c r="R34" s="21">
        <v>2311.77</v>
      </c>
      <c r="S34" s="21">
        <v>2309.58</v>
      </c>
      <c r="T34" s="21">
        <v>2329.05</v>
      </c>
      <c r="U34" s="21">
        <v>2370</v>
      </c>
      <c r="V34" s="21">
        <v>2242.84</v>
      </c>
      <c r="W34" s="21">
        <v>2143.87</v>
      </c>
      <c r="X34" s="21">
        <v>2039.62</v>
      </c>
      <c r="Y34" s="21">
        <v>2005.88</v>
      </c>
    </row>
    <row r="35" spans="1:25" ht="15.75">
      <c r="A35" s="20" t="s">
        <v>405</v>
      </c>
      <c r="B35" s="21">
        <v>1965.63</v>
      </c>
      <c r="C35" s="21">
        <v>1869.79</v>
      </c>
      <c r="D35" s="21">
        <v>1836.23</v>
      </c>
      <c r="E35" s="21">
        <v>1837.87</v>
      </c>
      <c r="F35" s="21">
        <v>1849.69</v>
      </c>
      <c r="G35" s="21">
        <v>1878.69</v>
      </c>
      <c r="H35" s="21">
        <v>1925.11</v>
      </c>
      <c r="I35" s="21">
        <v>2052.92</v>
      </c>
      <c r="J35" s="21">
        <v>2084.33</v>
      </c>
      <c r="K35" s="21">
        <v>2166.99</v>
      </c>
      <c r="L35" s="21">
        <v>2169.76</v>
      </c>
      <c r="M35" s="21">
        <v>2170.58</v>
      </c>
      <c r="N35" s="21">
        <v>2169.61</v>
      </c>
      <c r="O35" s="21">
        <v>2163.13</v>
      </c>
      <c r="P35" s="21">
        <v>2180.85</v>
      </c>
      <c r="Q35" s="21">
        <v>2224.63</v>
      </c>
      <c r="R35" s="21">
        <v>2249.42</v>
      </c>
      <c r="S35" s="21">
        <v>2246.84</v>
      </c>
      <c r="T35" s="21">
        <v>2278.2</v>
      </c>
      <c r="U35" s="21">
        <v>2302.24</v>
      </c>
      <c r="V35" s="21">
        <v>2177.85</v>
      </c>
      <c r="W35" s="21">
        <v>2063.7</v>
      </c>
      <c r="X35" s="21">
        <v>2009.54</v>
      </c>
      <c r="Y35" s="21">
        <v>1938.56</v>
      </c>
    </row>
    <row r="36" spans="1:25" ht="15.75">
      <c r="A36" s="20" t="s">
        <v>406</v>
      </c>
      <c r="B36" s="21">
        <v>1958.47</v>
      </c>
      <c r="C36" s="21">
        <v>1877.79</v>
      </c>
      <c r="D36" s="21">
        <v>1844.13</v>
      </c>
      <c r="E36" s="21">
        <v>1856.6</v>
      </c>
      <c r="F36" s="21">
        <v>1966.76</v>
      </c>
      <c r="G36" s="21">
        <v>2043.9</v>
      </c>
      <c r="H36" s="21">
        <v>2084.07</v>
      </c>
      <c r="I36" s="21">
        <v>2110.05</v>
      </c>
      <c r="J36" s="21">
        <v>2183.93</v>
      </c>
      <c r="K36" s="21">
        <v>2179.79</v>
      </c>
      <c r="L36" s="21">
        <v>2216.6</v>
      </c>
      <c r="M36" s="21">
        <v>2198.73</v>
      </c>
      <c r="N36" s="21">
        <v>2199.93</v>
      </c>
      <c r="O36" s="21">
        <v>2203.39</v>
      </c>
      <c r="P36" s="21">
        <v>2220.06</v>
      </c>
      <c r="Q36" s="21">
        <v>2271.47</v>
      </c>
      <c r="R36" s="21">
        <v>2334.31</v>
      </c>
      <c r="S36" s="21">
        <v>2283.27</v>
      </c>
      <c r="T36" s="21">
        <v>2278.74</v>
      </c>
      <c r="U36" s="21">
        <v>2282.5</v>
      </c>
      <c r="V36" s="21">
        <v>2143.94</v>
      </c>
      <c r="W36" s="21">
        <v>2074.18</v>
      </c>
      <c r="X36" s="21">
        <v>1963.2</v>
      </c>
      <c r="Y36" s="21">
        <v>1920.38</v>
      </c>
    </row>
    <row r="37" spans="1:25" ht="15.75">
      <c r="A37" s="20" t="s">
        <v>407</v>
      </c>
      <c r="B37" s="21">
        <v>1862.97</v>
      </c>
      <c r="C37" s="21">
        <v>1825</v>
      </c>
      <c r="D37" s="21">
        <v>1770.57</v>
      </c>
      <c r="E37" s="21">
        <v>1782.52</v>
      </c>
      <c r="F37" s="21">
        <v>1847.63</v>
      </c>
      <c r="G37" s="21">
        <v>1972.21</v>
      </c>
      <c r="H37" s="21">
        <v>2071.63</v>
      </c>
      <c r="I37" s="21">
        <v>2147.63</v>
      </c>
      <c r="J37" s="21">
        <v>2153.93</v>
      </c>
      <c r="K37" s="21">
        <v>2160.78</v>
      </c>
      <c r="L37" s="21">
        <v>2144.22</v>
      </c>
      <c r="M37" s="21">
        <v>2163.85</v>
      </c>
      <c r="N37" s="21">
        <v>2158.92</v>
      </c>
      <c r="O37" s="21">
        <v>2154.86</v>
      </c>
      <c r="P37" s="21">
        <v>2169.15</v>
      </c>
      <c r="Q37" s="21">
        <v>2191.47</v>
      </c>
      <c r="R37" s="21">
        <v>2202.77</v>
      </c>
      <c r="S37" s="21">
        <v>2195.3</v>
      </c>
      <c r="T37" s="21">
        <v>2148.61</v>
      </c>
      <c r="U37" s="21">
        <v>2100.96</v>
      </c>
      <c r="V37" s="21">
        <v>2042.25</v>
      </c>
      <c r="W37" s="21">
        <v>1984.06</v>
      </c>
      <c r="X37" s="21">
        <v>1861.08</v>
      </c>
      <c r="Y37" s="21">
        <v>1802.79</v>
      </c>
    </row>
    <row r="38" spans="1:25" ht="15.75">
      <c r="A38" s="20" t="s">
        <v>408</v>
      </c>
      <c r="B38" s="21">
        <v>1764.42</v>
      </c>
      <c r="C38" s="21">
        <v>1755.91</v>
      </c>
      <c r="D38" s="21">
        <v>1756.11</v>
      </c>
      <c r="E38" s="21">
        <v>1783.24</v>
      </c>
      <c r="F38" s="21">
        <v>1791.47</v>
      </c>
      <c r="G38" s="21">
        <v>1886.56</v>
      </c>
      <c r="H38" s="21">
        <v>2056.44</v>
      </c>
      <c r="I38" s="21">
        <v>2075.6</v>
      </c>
      <c r="J38" s="21">
        <v>2084.84</v>
      </c>
      <c r="K38" s="21">
        <v>2071.48</v>
      </c>
      <c r="L38" s="21">
        <v>2055.96</v>
      </c>
      <c r="M38" s="21">
        <v>2064.43</v>
      </c>
      <c r="N38" s="21">
        <v>2045.91</v>
      </c>
      <c r="O38" s="21">
        <v>2041.76</v>
      </c>
      <c r="P38" s="21">
        <v>2075.81</v>
      </c>
      <c r="Q38" s="21">
        <v>2077.99</v>
      </c>
      <c r="R38" s="21">
        <v>2098.56</v>
      </c>
      <c r="S38" s="21">
        <v>2083.36</v>
      </c>
      <c r="T38" s="21">
        <v>2068.77</v>
      </c>
      <c r="U38" s="21">
        <v>2074.44</v>
      </c>
      <c r="V38" s="21">
        <v>2004.38</v>
      </c>
      <c r="W38" s="21">
        <v>1956.42</v>
      </c>
      <c r="X38" s="21">
        <v>1803.4</v>
      </c>
      <c r="Y38" s="21">
        <v>1761.11</v>
      </c>
    </row>
    <row r="39" spans="1:25" ht="15.75">
      <c r="A39" s="20" t="s">
        <v>409</v>
      </c>
      <c r="B39" s="21">
        <v>1732.24</v>
      </c>
      <c r="C39" s="21">
        <v>1721.83</v>
      </c>
      <c r="D39" s="21">
        <v>1732.31</v>
      </c>
      <c r="E39" s="21">
        <v>1749.13</v>
      </c>
      <c r="F39" s="21">
        <v>1781.71</v>
      </c>
      <c r="G39" s="21">
        <v>1876.13</v>
      </c>
      <c r="H39" s="21">
        <v>1980.28</v>
      </c>
      <c r="I39" s="21">
        <v>2014.99</v>
      </c>
      <c r="J39" s="21">
        <v>2066.11</v>
      </c>
      <c r="K39" s="21">
        <v>2040.99</v>
      </c>
      <c r="L39" s="21">
        <v>2034.63</v>
      </c>
      <c r="M39" s="21">
        <v>2038.18</v>
      </c>
      <c r="N39" s="21">
        <v>2034.48</v>
      </c>
      <c r="O39" s="21">
        <v>2041.76</v>
      </c>
      <c r="P39" s="21">
        <v>2044.81</v>
      </c>
      <c r="Q39" s="21">
        <v>2104.22</v>
      </c>
      <c r="R39" s="21">
        <v>2093.43</v>
      </c>
      <c r="S39" s="21">
        <v>2081.83</v>
      </c>
      <c r="T39" s="21">
        <v>2062.36</v>
      </c>
      <c r="U39" s="21">
        <v>2049.59</v>
      </c>
      <c r="V39" s="21">
        <v>1997.48</v>
      </c>
      <c r="W39" s="21">
        <v>1952.7</v>
      </c>
      <c r="X39" s="21">
        <v>1869.95</v>
      </c>
      <c r="Y39" s="21">
        <v>1793.74</v>
      </c>
    </row>
    <row r="40" spans="1:25" ht="15.75">
      <c r="A40" s="20" t="s">
        <v>410</v>
      </c>
      <c r="B40" s="21">
        <v>1817.01</v>
      </c>
      <c r="C40" s="21">
        <v>1788.12</v>
      </c>
      <c r="D40" s="21">
        <v>1792.82</v>
      </c>
      <c r="E40" s="21">
        <v>1813.67</v>
      </c>
      <c r="F40" s="21">
        <v>1850.2</v>
      </c>
      <c r="G40" s="21">
        <v>1947.39</v>
      </c>
      <c r="H40" s="21">
        <v>2007.51</v>
      </c>
      <c r="I40" s="21">
        <v>2086.42</v>
      </c>
      <c r="J40" s="21">
        <v>2142.73</v>
      </c>
      <c r="K40" s="21">
        <v>2141.75</v>
      </c>
      <c r="L40" s="21">
        <v>2127.82</v>
      </c>
      <c r="M40" s="21">
        <v>2140.44</v>
      </c>
      <c r="N40" s="21">
        <v>2111.12</v>
      </c>
      <c r="O40" s="21">
        <v>2107.34</v>
      </c>
      <c r="P40" s="21">
        <v>2108.37</v>
      </c>
      <c r="Q40" s="21">
        <v>2134.7</v>
      </c>
      <c r="R40" s="21">
        <v>2134.26</v>
      </c>
      <c r="S40" s="21">
        <v>2144.6</v>
      </c>
      <c r="T40" s="21">
        <v>2141.08</v>
      </c>
      <c r="U40" s="21">
        <v>2126.77</v>
      </c>
      <c r="V40" s="21">
        <v>2058.96</v>
      </c>
      <c r="W40" s="21">
        <v>2001.35</v>
      </c>
      <c r="X40" s="21">
        <v>1870.54</v>
      </c>
      <c r="Y40" s="21">
        <v>1829.4</v>
      </c>
    </row>
    <row r="41" spans="1:25" ht="15.75">
      <c r="A41" s="20" t="s">
        <v>411</v>
      </c>
      <c r="B41" s="21">
        <v>1992.3</v>
      </c>
      <c r="C41" s="21">
        <v>1957.55</v>
      </c>
      <c r="D41" s="21">
        <v>1928.23</v>
      </c>
      <c r="E41" s="21">
        <v>1899.45</v>
      </c>
      <c r="F41" s="21">
        <v>1951.73</v>
      </c>
      <c r="G41" s="21">
        <v>2017.65</v>
      </c>
      <c r="H41" s="21">
        <v>2050.1</v>
      </c>
      <c r="I41" s="21">
        <v>2069.49</v>
      </c>
      <c r="J41" s="21">
        <v>2308.03</v>
      </c>
      <c r="K41" s="21">
        <v>2335.51</v>
      </c>
      <c r="L41" s="21">
        <v>2347.48</v>
      </c>
      <c r="M41" s="21">
        <v>2354.02</v>
      </c>
      <c r="N41" s="21">
        <v>2323</v>
      </c>
      <c r="O41" s="21">
        <v>2314.6</v>
      </c>
      <c r="P41" s="21">
        <v>2312.75</v>
      </c>
      <c r="Q41" s="21">
        <v>2304.66</v>
      </c>
      <c r="R41" s="21">
        <v>2310.77</v>
      </c>
      <c r="S41" s="21">
        <v>2324.37</v>
      </c>
      <c r="T41" s="21">
        <v>2323.86</v>
      </c>
      <c r="U41" s="21">
        <v>2319.5</v>
      </c>
      <c r="V41" s="21">
        <v>2251.91</v>
      </c>
      <c r="W41" s="21">
        <v>2188.27</v>
      </c>
      <c r="X41" s="21">
        <v>2041.26</v>
      </c>
      <c r="Y41" s="21">
        <v>1984.36</v>
      </c>
    </row>
    <row r="42" spans="1:25" ht="15.75">
      <c r="A42" s="20" t="s">
        <v>412</v>
      </c>
      <c r="B42" s="21">
        <v>2005.59</v>
      </c>
      <c r="C42" s="21">
        <v>1967.48</v>
      </c>
      <c r="D42" s="21">
        <v>1920.08</v>
      </c>
      <c r="E42" s="21">
        <v>1924.1</v>
      </c>
      <c r="F42" s="21">
        <v>1946.84</v>
      </c>
      <c r="G42" s="21">
        <v>1992.97</v>
      </c>
      <c r="H42" s="21">
        <v>2004.21</v>
      </c>
      <c r="I42" s="21">
        <v>2048.87</v>
      </c>
      <c r="J42" s="21">
        <v>2116.31</v>
      </c>
      <c r="K42" s="21">
        <v>2186.28</v>
      </c>
      <c r="L42" s="21">
        <v>2200.17</v>
      </c>
      <c r="M42" s="21">
        <v>2198.72</v>
      </c>
      <c r="N42" s="21">
        <v>2174.72</v>
      </c>
      <c r="O42" s="21">
        <v>2173.86</v>
      </c>
      <c r="P42" s="21">
        <v>2183.73</v>
      </c>
      <c r="Q42" s="21">
        <v>2179.06</v>
      </c>
      <c r="R42" s="21">
        <v>2208.31</v>
      </c>
      <c r="S42" s="21">
        <v>2365.92</v>
      </c>
      <c r="T42" s="21">
        <v>2271.05</v>
      </c>
      <c r="U42" s="21">
        <v>2274.27</v>
      </c>
      <c r="V42" s="21">
        <v>2204.17</v>
      </c>
      <c r="W42" s="21">
        <v>2139.75</v>
      </c>
      <c r="X42" s="21">
        <v>2021.81</v>
      </c>
      <c r="Y42" s="21">
        <v>1996.93</v>
      </c>
    </row>
    <row r="43" spans="1:59" ht="16.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75">
      <c r="A44" s="53" t="s">
        <v>356</v>
      </c>
      <c r="B44" s="55" t="s">
        <v>424</v>
      </c>
      <c r="C44" s="56"/>
      <c r="D44" s="56"/>
      <c r="E44" s="56"/>
      <c r="F44" s="56"/>
      <c r="G44" s="56"/>
      <c r="H44" s="56"/>
      <c r="I44" s="56"/>
      <c r="J44" s="56"/>
      <c r="K44" s="56"/>
      <c r="L44" s="56"/>
      <c r="M44" s="56"/>
      <c r="N44" s="56"/>
      <c r="O44" s="56"/>
      <c r="P44" s="56"/>
      <c r="Q44" s="56"/>
      <c r="R44" s="56"/>
      <c r="S44" s="56"/>
      <c r="T44" s="56"/>
      <c r="U44" s="56"/>
      <c r="V44" s="56"/>
      <c r="W44" s="56"/>
      <c r="X44" s="56"/>
      <c r="Y44" s="57"/>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32.25" customHeight="1">
      <c r="A45" s="54"/>
      <c r="B45" s="13" t="s">
        <v>358</v>
      </c>
      <c r="C45" s="13" t="s">
        <v>359</v>
      </c>
      <c r="D45" s="13" t="s">
        <v>360</v>
      </c>
      <c r="E45" s="13" t="s">
        <v>361</v>
      </c>
      <c r="F45" s="13" t="s">
        <v>362</v>
      </c>
      <c r="G45" s="13" t="s">
        <v>363</v>
      </c>
      <c r="H45" s="13" t="s">
        <v>364</v>
      </c>
      <c r="I45" s="13" t="s">
        <v>365</v>
      </c>
      <c r="J45" s="13" t="s">
        <v>366</v>
      </c>
      <c r="K45" s="13" t="s">
        <v>367</v>
      </c>
      <c r="L45" s="13" t="s">
        <v>368</v>
      </c>
      <c r="M45" s="13" t="s">
        <v>369</v>
      </c>
      <c r="N45" s="13" t="s">
        <v>370</v>
      </c>
      <c r="O45" s="13" t="s">
        <v>371</v>
      </c>
      <c r="P45" s="13" t="s">
        <v>372</v>
      </c>
      <c r="Q45" s="13" t="s">
        <v>373</v>
      </c>
      <c r="R45" s="13" t="s">
        <v>374</v>
      </c>
      <c r="S45" s="13" t="s">
        <v>375</v>
      </c>
      <c r="T45" s="13" t="s">
        <v>376</v>
      </c>
      <c r="U45" s="13" t="s">
        <v>377</v>
      </c>
      <c r="V45" s="13" t="s">
        <v>378</v>
      </c>
      <c r="W45" s="13" t="s">
        <v>379</v>
      </c>
      <c r="X45" s="13" t="s">
        <v>380</v>
      </c>
      <c r="Y45" s="14" t="s">
        <v>381</v>
      </c>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15.75">
      <c r="A46" s="20" t="s">
        <v>382</v>
      </c>
      <c r="B46" s="21">
        <v>14.25</v>
      </c>
      <c r="C46" s="21">
        <v>29.01</v>
      </c>
      <c r="D46" s="21">
        <v>9.55</v>
      </c>
      <c r="E46" s="21">
        <v>92.19</v>
      </c>
      <c r="F46" s="21">
        <v>66.03</v>
      </c>
      <c r="G46" s="21">
        <v>74.08</v>
      </c>
      <c r="H46" s="21">
        <v>189.25</v>
      </c>
      <c r="I46" s="21">
        <v>203.07</v>
      </c>
      <c r="J46" s="21">
        <v>168.21</v>
      </c>
      <c r="K46" s="21">
        <v>128.58</v>
      </c>
      <c r="L46" s="21">
        <v>122.84</v>
      </c>
      <c r="M46" s="21">
        <v>80.28</v>
      </c>
      <c r="N46" s="21">
        <v>142.94</v>
      </c>
      <c r="O46" s="21">
        <v>186.56</v>
      </c>
      <c r="P46" s="21">
        <v>220.71</v>
      </c>
      <c r="Q46" s="21">
        <v>176.52</v>
      </c>
      <c r="R46" s="21">
        <v>232.33</v>
      </c>
      <c r="S46" s="21">
        <v>229.09</v>
      </c>
      <c r="T46" s="21">
        <v>127.71</v>
      </c>
      <c r="U46" s="21">
        <v>64.63</v>
      </c>
      <c r="V46" s="21">
        <v>0</v>
      </c>
      <c r="W46" s="21">
        <v>0</v>
      </c>
      <c r="X46" s="21">
        <v>0</v>
      </c>
      <c r="Y46" s="21">
        <v>20.38</v>
      </c>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25" ht="15.75">
      <c r="A47" s="20" t="s">
        <v>383</v>
      </c>
      <c r="B47" s="21">
        <v>0</v>
      </c>
      <c r="C47" s="21">
        <v>7.54</v>
      </c>
      <c r="D47" s="21">
        <v>22.05</v>
      </c>
      <c r="E47" s="21">
        <v>52.43</v>
      </c>
      <c r="F47" s="21">
        <v>67.09</v>
      </c>
      <c r="G47" s="21">
        <v>152.74</v>
      </c>
      <c r="H47" s="21">
        <v>272.14</v>
      </c>
      <c r="I47" s="21">
        <v>251.52</v>
      </c>
      <c r="J47" s="21">
        <v>183.58</v>
      </c>
      <c r="K47" s="21">
        <v>168.47</v>
      </c>
      <c r="L47" s="21">
        <v>156.91</v>
      </c>
      <c r="M47" s="21">
        <v>92.06</v>
      </c>
      <c r="N47" s="21">
        <v>0</v>
      </c>
      <c r="O47" s="21">
        <v>0</v>
      </c>
      <c r="P47" s="21">
        <v>41.03</v>
      </c>
      <c r="Q47" s="21">
        <v>71.28</v>
      </c>
      <c r="R47" s="21">
        <v>131.69</v>
      </c>
      <c r="S47" s="21">
        <v>131.23</v>
      </c>
      <c r="T47" s="21">
        <v>128.11</v>
      </c>
      <c r="U47" s="21">
        <v>90.49</v>
      </c>
      <c r="V47" s="21">
        <v>64</v>
      </c>
      <c r="W47" s="21">
        <v>48.83</v>
      </c>
      <c r="X47" s="21">
        <v>0.82</v>
      </c>
      <c r="Y47" s="21">
        <v>58.15</v>
      </c>
    </row>
    <row r="48" spans="1:25" ht="15.75">
      <c r="A48" s="20" t="s">
        <v>384</v>
      </c>
      <c r="B48" s="21">
        <v>0</v>
      </c>
      <c r="C48" s="21">
        <v>20.44</v>
      </c>
      <c r="D48" s="21">
        <v>53.66</v>
      </c>
      <c r="E48" s="21">
        <v>103.61</v>
      </c>
      <c r="F48" s="21">
        <v>78.9</v>
      </c>
      <c r="G48" s="21">
        <v>90.12</v>
      </c>
      <c r="H48" s="21">
        <v>96.05</v>
      </c>
      <c r="I48" s="21">
        <v>108.04</v>
      </c>
      <c r="J48" s="21">
        <v>190.35</v>
      </c>
      <c r="K48" s="21">
        <v>167.49</v>
      </c>
      <c r="L48" s="21">
        <v>151.24</v>
      </c>
      <c r="M48" s="21">
        <v>171.62</v>
      </c>
      <c r="N48" s="21">
        <v>184.88</v>
      </c>
      <c r="O48" s="21">
        <v>162.97</v>
      </c>
      <c r="P48" s="21">
        <v>176.75</v>
      </c>
      <c r="Q48" s="21">
        <v>165.16</v>
      </c>
      <c r="R48" s="21">
        <v>178.41</v>
      </c>
      <c r="S48" s="21">
        <v>240.12</v>
      </c>
      <c r="T48" s="21">
        <v>122.55</v>
      </c>
      <c r="U48" s="21">
        <v>91.53</v>
      </c>
      <c r="V48" s="21">
        <v>62.07</v>
      </c>
      <c r="W48" s="21">
        <v>47.96</v>
      </c>
      <c r="X48" s="21">
        <v>0</v>
      </c>
      <c r="Y48" s="21">
        <v>0</v>
      </c>
    </row>
    <row r="49" spans="1:25" ht="15.75">
      <c r="A49" s="20" t="s">
        <v>385</v>
      </c>
      <c r="B49" s="21">
        <v>36.31</v>
      </c>
      <c r="C49" s="21">
        <v>25.55</v>
      </c>
      <c r="D49" s="21">
        <v>43.65</v>
      </c>
      <c r="E49" s="21">
        <v>102.61</v>
      </c>
      <c r="F49" s="21">
        <v>151.36</v>
      </c>
      <c r="G49" s="21">
        <v>80.63</v>
      </c>
      <c r="H49" s="21">
        <v>296.15</v>
      </c>
      <c r="I49" s="21">
        <v>110.16</v>
      </c>
      <c r="J49" s="21">
        <v>203.95</v>
      </c>
      <c r="K49" s="21">
        <v>168.84</v>
      </c>
      <c r="L49" s="21">
        <v>122.79</v>
      </c>
      <c r="M49" s="21">
        <v>123.24</v>
      </c>
      <c r="N49" s="21">
        <v>157.98</v>
      </c>
      <c r="O49" s="21">
        <v>145.44</v>
      </c>
      <c r="P49" s="21">
        <v>191.98</v>
      </c>
      <c r="Q49" s="21">
        <v>205.37</v>
      </c>
      <c r="R49" s="21">
        <v>306.22</v>
      </c>
      <c r="S49" s="21">
        <v>409.13</v>
      </c>
      <c r="T49" s="21">
        <v>289.69</v>
      </c>
      <c r="U49" s="21">
        <v>238.19</v>
      </c>
      <c r="V49" s="21">
        <v>195.38</v>
      </c>
      <c r="W49" s="21">
        <v>116.84</v>
      </c>
      <c r="X49" s="21">
        <v>53.12</v>
      </c>
      <c r="Y49" s="21">
        <v>146.79</v>
      </c>
    </row>
    <row r="50" spans="1:25" ht="15.75">
      <c r="A50" s="20" t="s">
        <v>386</v>
      </c>
      <c r="B50" s="21">
        <v>166.66</v>
      </c>
      <c r="C50" s="21">
        <v>196.67</v>
      </c>
      <c r="D50" s="21">
        <v>187.92</v>
      </c>
      <c r="E50" s="21">
        <v>213.62</v>
      </c>
      <c r="F50" s="21">
        <v>205.15</v>
      </c>
      <c r="G50" s="21">
        <v>151.23</v>
      </c>
      <c r="H50" s="21">
        <v>369.99</v>
      </c>
      <c r="I50" s="21">
        <v>317.74</v>
      </c>
      <c r="J50" s="21">
        <v>376.27</v>
      </c>
      <c r="K50" s="21">
        <v>246.44</v>
      </c>
      <c r="L50" s="21">
        <v>207.35</v>
      </c>
      <c r="M50" s="21">
        <v>84.79</v>
      </c>
      <c r="N50" s="21">
        <v>175.97</v>
      </c>
      <c r="O50" s="21">
        <v>159.82</v>
      </c>
      <c r="P50" s="21">
        <v>181.68</v>
      </c>
      <c r="Q50" s="21">
        <v>209.85</v>
      </c>
      <c r="R50" s="21">
        <v>337.24</v>
      </c>
      <c r="S50" s="21">
        <v>331.04</v>
      </c>
      <c r="T50" s="21">
        <v>274.73</v>
      </c>
      <c r="U50" s="21">
        <v>163.22</v>
      </c>
      <c r="V50" s="21">
        <v>78.4</v>
      </c>
      <c r="W50" s="21">
        <v>0</v>
      </c>
      <c r="X50" s="21">
        <v>0.04</v>
      </c>
      <c r="Y50" s="21">
        <v>0.14</v>
      </c>
    </row>
    <row r="51" spans="1:25" ht="15.75">
      <c r="A51" s="20" t="s">
        <v>387</v>
      </c>
      <c r="B51" s="21">
        <v>53.31</v>
      </c>
      <c r="C51" s="21">
        <v>57.57</v>
      </c>
      <c r="D51" s="21">
        <v>62.46</v>
      </c>
      <c r="E51" s="21">
        <v>128.21</v>
      </c>
      <c r="F51" s="21">
        <v>103.4</v>
      </c>
      <c r="G51" s="21">
        <v>63.64</v>
      </c>
      <c r="H51" s="21">
        <v>196.54</v>
      </c>
      <c r="I51" s="21">
        <v>107.38</v>
      </c>
      <c r="J51" s="21">
        <v>140.57</v>
      </c>
      <c r="K51" s="21">
        <v>1.53</v>
      </c>
      <c r="L51" s="21">
        <v>0.19</v>
      </c>
      <c r="M51" s="21">
        <v>0</v>
      </c>
      <c r="N51" s="21">
        <v>0</v>
      </c>
      <c r="O51" s="21">
        <v>0</v>
      </c>
      <c r="P51" s="21">
        <v>0</v>
      </c>
      <c r="Q51" s="21">
        <v>0</v>
      </c>
      <c r="R51" s="21">
        <v>0</v>
      </c>
      <c r="S51" s="21">
        <v>0</v>
      </c>
      <c r="T51" s="21">
        <v>0</v>
      </c>
      <c r="U51" s="21">
        <v>0</v>
      </c>
      <c r="V51" s="21">
        <v>0</v>
      </c>
      <c r="W51" s="21">
        <v>0</v>
      </c>
      <c r="X51" s="21">
        <v>0</v>
      </c>
      <c r="Y51" s="21">
        <v>0</v>
      </c>
    </row>
    <row r="52" spans="1:25" ht="15.75">
      <c r="A52" s="20" t="s">
        <v>388</v>
      </c>
      <c r="B52" s="21">
        <v>0</v>
      </c>
      <c r="C52" s="21">
        <v>0</v>
      </c>
      <c r="D52" s="21">
        <v>13.57</v>
      </c>
      <c r="E52" s="21">
        <v>12.47</v>
      </c>
      <c r="F52" s="21">
        <v>124.71</v>
      </c>
      <c r="G52" s="21">
        <v>93.31</v>
      </c>
      <c r="H52" s="21">
        <v>214.76</v>
      </c>
      <c r="I52" s="21">
        <v>48.18</v>
      </c>
      <c r="J52" s="21">
        <v>85.11</v>
      </c>
      <c r="K52" s="21">
        <v>0</v>
      </c>
      <c r="L52" s="21">
        <v>0</v>
      </c>
      <c r="M52" s="21">
        <v>0</v>
      </c>
      <c r="N52" s="21">
        <v>0</v>
      </c>
      <c r="O52" s="21">
        <v>0</v>
      </c>
      <c r="P52" s="21">
        <v>0</v>
      </c>
      <c r="Q52" s="21">
        <v>0</v>
      </c>
      <c r="R52" s="21">
        <v>0</v>
      </c>
      <c r="S52" s="21">
        <v>0</v>
      </c>
      <c r="T52" s="21">
        <v>29.38</v>
      </c>
      <c r="U52" s="21">
        <v>15.67</v>
      </c>
      <c r="V52" s="21">
        <v>0</v>
      </c>
      <c r="W52" s="21">
        <v>0</v>
      </c>
      <c r="X52" s="21">
        <v>0</v>
      </c>
      <c r="Y52" s="21">
        <v>0</v>
      </c>
    </row>
    <row r="53" spans="1:25" ht="15.75">
      <c r="A53" s="20" t="s">
        <v>389</v>
      </c>
      <c r="B53" s="21">
        <v>0</v>
      </c>
      <c r="C53" s="21">
        <v>26.32</v>
      </c>
      <c r="D53" s="21">
        <v>46.07</v>
      </c>
      <c r="E53" s="21">
        <v>64.59</v>
      </c>
      <c r="F53" s="21">
        <v>76.11</v>
      </c>
      <c r="G53" s="21">
        <v>103.6</v>
      </c>
      <c r="H53" s="21">
        <v>98.99</v>
      </c>
      <c r="I53" s="21">
        <v>49.32</v>
      </c>
      <c r="J53" s="21">
        <v>17.53</v>
      </c>
      <c r="K53" s="21">
        <v>40.3</v>
      </c>
      <c r="L53" s="21">
        <v>76.03</v>
      </c>
      <c r="M53" s="21">
        <v>51.21</v>
      </c>
      <c r="N53" s="21">
        <v>33.19</v>
      </c>
      <c r="O53" s="21">
        <v>28.85</v>
      </c>
      <c r="P53" s="21">
        <v>8.64</v>
      </c>
      <c r="Q53" s="21">
        <v>6.87</v>
      </c>
      <c r="R53" s="21">
        <v>3.2</v>
      </c>
      <c r="S53" s="21">
        <v>68.36</v>
      </c>
      <c r="T53" s="21">
        <v>109.34</v>
      </c>
      <c r="U53" s="21">
        <v>0</v>
      </c>
      <c r="V53" s="21">
        <v>0</v>
      </c>
      <c r="W53" s="21">
        <v>0</v>
      </c>
      <c r="X53" s="21">
        <v>0</v>
      </c>
      <c r="Y53" s="21">
        <v>28.71</v>
      </c>
    </row>
    <row r="54" spans="1:25" ht="15.75">
      <c r="A54" s="20" t="s">
        <v>390</v>
      </c>
      <c r="B54" s="21">
        <v>27.62</v>
      </c>
      <c r="C54" s="21">
        <v>71.48</v>
      </c>
      <c r="D54" s="21">
        <v>36.27</v>
      </c>
      <c r="E54" s="21">
        <v>53.91</v>
      </c>
      <c r="F54" s="21">
        <v>47.02</v>
      </c>
      <c r="G54" s="21">
        <v>108.8</v>
      </c>
      <c r="H54" s="21">
        <v>99.3</v>
      </c>
      <c r="I54" s="21">
        <v>214.52</v>
      </c>
      <c r="J54" s="21">
        <v>73.67</v>
      </c>
      <c r="K54" s="21">
        <v>73</v>
      </c>
      <c r="L54" s="21">
        <v>49.06</v>
      </c>
      <c r="M54" s="21">
        <v>73.64</v>
      </c>
      <c r="N54" s="21">
        <v>108.79</v>
      </c>
      <c r="O54" s="21">
        <v>165.69</v>
      </c>
      <c r="P54" s="21">
        <v>193.96</v>
      </c>
      <c r="Q54" s="21">
        <v>228.48</v>
      </c>
      <c r="R54" s="21">
        <v>282.89</v>
      </c>
      <c r="S54" s="21">
        <v>246.53</v>
      </c>
      <c r="T54" s="21">
        <v>159.48</v>
      </c>
      <c r="U54" s="21">
        <v>109.35</v>
      </c>
      <c r="V54" s="21">
        <v>29.78</v>
      </c>
      <c r="W54" s="21">
        <v>0</v>
      </c>
      <c r="X54" s="21">
        <v>0</v>
      </c>
      <c r="Y54" s="21">
        <v>0</v>
      </c>
    </row>
    <row r="55" spans="1:25" ht="15.75">
      <c r="A55" s="20" t="s">
        <v>391</v>
      </c>
      <c r="B55" s="21">
        <v>67.91</v>
      </c>
      <c r="C55" s="21">
        <v>28.24</v>
      </c>
      <c r="D55" s="21">
        <v>14.17</v>
      </c>
      <c r="E55" s="21">
        <v>32.7</v>
      </c>
      <c r="F55" s="21">
        <v>73.71</v>
      </c>
      <c r="G55" s="21">
        <v>133.11</v>
      </c>
      <c r="H55" s="21">
        <v>178.18</v>
      </c>
      <c r="I55" s="21">
        <v>131.93</v>
      </c>
      <c r="J55" s="21">
        <v>136.6</v>
      </c>
      <c r="K55" s="21">
        <v>129.03</v>
      </c>
      <c r="L55" s="21">
        <v>98.79</v>
      </c>
      <c r="M55" s="21">
        <v>81.95</v>
      </c>
      <c r="N55" s="21">
        <v>103.11</v>
      </c>
      <c r="O55" s="21">
        <v>106.21</v>
      </c>
      <c r="P55" s="21">
        <v>115.72</v>
      </c>
      <c r="Q55" s="21">
        <v>181.99</v>
      </c>
      <c r="R55" s="21">
        <v>224.7</v>
      </c>
      <c r="S55" s="21">
        <v>334.4</v>
      </c>
      <c r="T55" s="21">
        <v>263.36</v>
      </c>
      <c r="U55" s="21">
        <v>162.45</v>
      </c>
      <c r="V55" s="21">
        <v>155.11</v>
      </c>
      <c r="W55" s="21">
        <v>26.4</v>
      </c>
      <c r="X55" s="21">
        <v>8.37</v>
      </c>
      <c r="Y55" s="21">
        <v>0.35</v>
      </c>
    </row>
    <row r="56" spans="1:25" ht="15.75">
      <c r="A56" s="20" t="s">
        <v>392</v>
      </c>
      <c r="B56" s="21">
        <v>0</v>
      </c>
      <c r="C56" s="21">
        <v>0</v>
      </c>
      <c r="D56" s="21">
        <v>0</v>
      </c>
      <c r="E56" s="21">
        <v>29.53</v>
      </c>
      <c r="F56" s="21">
        <v>118.02</v>
      </c>
      <c r="G56" s="21">
        <v>187.99</v>
      </c>
      <c r="H56" s="21">
        <v>217.16</v>
      </c>
      <c r="I56" s="21">
        <v>139.67</v>
      </c>
      <c r="J56" s="21">
        <v>248.38</v>
      </c>
      <c r="K56" s="21">
        <v>88.44</v>
      </c>
      <c r="L56" s="21">
        <v>0</v>
      </c>
      <c r="M56" s="21">
        <v>4.74</v>
      </c>
      <c r="N56" s="21">
        <v>74.73</v>
      </c>
      <c r="O56" s="21">
        <v>98.4</v>
      </c>
      <c r="P56" s="21">
        <v>88.47</v>
      </c>
      <c r="Q56" s="21">
        <v>137.37</v>
      </c>
      <c r="R56" s="21">
        <v>166.66</v>
      </c>
      <c r="S56" s="21">
        <v>207.97</v>
      </c>
      <c r="T56" s="21">
        <v>93.01</v>
      </c>
      <c r="U56" s="21">
        <v>0</v>
      </c>
      <c r="V56" s="21">
        <v>0</v>
      </c>
      <c r="W56" s="21">
        <v>0</v>
      </c>
      <c r="X56" s="21">
        <v>0</v>
      </c>
      <c r="Y56" s="21">
        <v>0</v>
      </c>
    </row>
    <row r="57" spans="1:25" ht="15.75">
      <c r="A57" s="20" t="s">
        <v>393</v>
      </c>
      <c r="B57" s="21">
        <v>4.29</v>
      </c>
      <c r="C57" s="21">
        <v>22.14</v>
      </c>
      <c r="D57" s="21">
        <v>61.62</v>
      </c>
      <c r="E57" s="21">
        <v>185.04</v>
      </c>
      <c r="F57" s="21">
        <v>227.16</v>
      </c>
      <c r="G57" s="21">
        <v>214.08</v>
      </c>
      <c r="H57" s="21">
        <v>399.8</v>
      </c>
      <c r="I57" s="21">
        <v>226.27</v>
      </c>
      <c r="J57" s="21">
        <v>311.56</v>
      </c>
      <c r="K57" s="21">
        <v>262.94</v>
      </c>
      <c r="L57" s="21">
        <v>96.95</v>
      </c>
      <c r="M57" s="21">
        <v>27.94</v>
      </c>
      <c r="N57" s="21">
        <v>53.64</v>
      </c>
      <c r="O57" s="21">
        <v>0.71</v>
      </c>
      <c r="P57" s="21">
        <v>0</v>
      </c>
      <c r="Q57" s="21">
        <v>0</v>
      </c>
      <c r="R57" s="21">
        <v>0</v>
      </c>
      <c r="S57" s="21">
        <v>50.99</v>
      </c>
      <c r="T57" s="21">
        <v>175.05</v>
      </c>
      <c r="U57" s="21">
        <v>49.92</v>
      </c>
      <c r="V57" s="21">
        <v>0</v>
      </c>
      <c r="W57" s="21">
        <v>0</v>
      </c>
      <c r="X57" s="21">
        <v>0</v>
      </c>
      <c r="Y57" s="21">
        <v>0</v>
      </c>
    </row>
    <row r="58" spans="1:25" ht="15.75">
      <c r="A58" s="20" t="s">
        <v>394</v>
      </c>
      <c r="B58" s="21">
        <v>23.65</v>
      </c>
      <c r="C58" s="21">
        <v>0</v>
      </c>
      <c r="D58" s="21">
        <v>33.72</v>
      </c>
      <c r="E58" s="21">
        <v>129.15</v>
      </c>
      <c r="F58" s="21">
        <v>228.48</v>
      </c>
      <c r="G58" s="21">
        <v>141.97</v>
      </c>
      <c r="H58" s="21">
        <v>215.75</v>
      </c>
      <c r="I58" s="21">
        <v>51.8</v>
      </c>
      <c r="J58" s="21">
        <v>163.81</v>
      </c>
      <c r="K58" s="21">
        <v>130.16</v>
      </c>
      <c r="L58" s="21">
        <v>11.6</v>
      </c>
      <c r="M58" s="21">
        <v>0</v>
      </c>
      <c r="N58" s="21">
        <v>0</v>
      </c>
      <c r="O58" s="21">
        <v>0</v>
      </c>
      <c r="P58" s="21">
        <v>17.31</v>
      </c>
      <c r="Q58" s="21">
        <v>24.77</v>
      </c>
      <c r="R58" s="21">
        <v>48.64</v>
      </c>
      <c r="S58" s="21">
        <v>49.61</v>
      </c>
      <c r="T58" s="21">
        <v>71.66</v>
      </c>
      <c r="U58" s="21">
        <v>12.85</v>
      </c>
      <c r="V58" s="21">
        <v>0</v>
      </c>
      <c r="W58" s="21">
        <v>0</v>
      </c>
      <c r="X58" s="21">
        <v>0</v>
      </c>
      <c r="Y58" s="21">
        <v>0</v>
      </c>
    </row>
    <row r="59" spans="1:25" ht="15.75">
      <c r="A59" s="20" t="s">
        <v>395</v>
      </c>
      <c r="B59" s="21">
        <v>0</v>
      </c>
      <c r="C59" s="21">
        <v>0</v>
      </c>
      <c r="D59" s="21">
        <v>0</v>
      </c>
      <c r="E59" s="21">
        <v>0</v>
      </c>
      <c r="F59" s="21">
        <v>98.85</v>
      </c>
      <c r="G59" s="21">
        <v>83.66</v>
      </c>
      <c r="H59" s="21">
        <v>120.2</v>
      </c>
      <c r="I59" s="21">
        <v>99.96</v>
      </c>
      <c r="J59" s="21">
        <v>86.21</v>
      </c>
      <c r="K59" s="21">
        <v>22.94</v>
      </c>
      <c r="L59" s="21">
        <v>0.09</v>
      </c>
      <c r="M59" s="21">
        <v>0</v>
      </c>
      <c r="N59" s="21">
        <v>0</v>
      </c>
      <c r="O59" s="21">
        <v>0</v>
      </c>
      <c r="P59" s="21">
        <v>0</v>
      </c>
      <c r="Q59" s="21">
        <v>0.06</v>
      </c>
      <c r="R59" s="21">
        <v>49.68</v>
      </c>
      <c r="S59" s="21">
        <v>25.22</v>
      </c>
      <c r="T59" s="21">
        <v>49.01</v>
      </c>
      <c r="U59" s="21">
        <v>0</v>
      </c>
      <c r="V59" s="21">
        <v>0</v>
      </c>
      <c r="W59" s="21">
        <v>0</v>
      </c>
      <c r="X59" s="21">
        <v>0</v>
      </c>
      <c r="Y59" s="21">
        <v>0</v>
      </c>
    </row>
    <row r="60" spans="1:25" ht="15.75">
      <c r="A60" s="20" t="s">
        <v>396</v>
      </c>
      <c r="B60" s="21">
        <v>0</v>
      </c>
      <c r="C60" s="21">
        <v>0</v>
      </c>
      <c r="D60" s="21">
        <v>3.24</v>
      </c>
      <c r="E60" s="21">
        <v>46.37</v>
      </c>
      <c r="F60" s="21">
        <v>156.3</v>
      </c>
      <c r="G60" s="21">
        <v>39.45</v>
      </c>
      <c r="H60" s="21">
        <v>222.04</v>
      </c>
      <c r="I60" s="21">
        <v>105.32</v>
      </c>
      <c r="J60" s="21">
        <v>67.41</v>
      </c>
      <c r="K60" s="21">
        <v>50.96</v>
      </c>
      <c r="L60" s="21">
        <v>70.49</v>
      </c>
      <c r="M60" s="21">
        <v>61.25</v>
      </c>
      <c r="N60" s="21">
        <v>88.41</v>
      </c>
      <c r="O60" s="21">
        <v>101.54</v>
      </c>
      <c r="P60" s="21">
        <v>87.29</v>
      </c>
      <c r="Q60" s="21">
        <v>151.2</v>
      </c>
      <c r="R60" s="21">
        <v>172.69</v>
      </c>
      <c r="S60" s="21">
        <v>202.7</v>
      </c>
      <c r="T60" s="21">
        <v>270.14</v>
      </c>
      <c r="U60" s="21">
        <v>150.82</v>
      </c>
      <c r="V60" s="21">
        <v>8.56</v>
      </c>
      <c r="W60" s="21">
        <v>0</v>
      </c>
      <c r="X60" s="21">
        <v>0</v>
      </c>
      <c r="Y60" s="21">
        <v>27.45</v>
      </c>
    </row>
    <row r="61" spans="1:25" ht="15.75">
      <c r="A61" s="20" t="s">
        <v>397</v>
      </c>
      <c r="B61" s="21">
        <v>29.38</v>
      </c>
      <c r="C61" s="21">
        <v>142.56</v>
      </c>
      <c r="D61" s="21">
        <v>145.51</v>
      </c>
      <c r="E61" s="21">
        <v>136.3</v>
      </c>
      <c r="F61" s="21">
        <v>170.71</v>
      </c>
      <c r="G61" s="21">
        <v>68</v>
      </c>
      <c r="H61" s="21">
        <v>77.82</v>
      </c>
      <c r="I61" s="21">
        <v>227.03</v>
      </c>
      <c r="J61" s="21">
        <v>172.99</v>
      </c>
      <c r="K61" s="21">
        <v>262.76</v>
      </c>
      <c r="L61" s="21">
        <v>283.89</v>
      </c>
      <c r="M61" s="21">
        <v>279.73</v>
      </c>
      <c r="N61" s="21">
        <v>145.74</v>
      </c>
      <c r="O61" s="21">
        <v>165.18</v>
      </c>
      <c r="P61" s="21">
        <v>75.98</v>
      </c>
      <c r="Q61" s="21">
        <v>45.18</v>
      </c>
      <c r="R61" s="21">
        <v>95.22</v>
      </c>
      <c r="S61" s="21">
        <v>106.83</v>
      </c>
      <c r="T61" s="21">
        <v>139.43</v>
      </c>
      <c r="U61" s="21">
        <v>45.2</v>
      </c>
      <c r="V61" s="21">
        <v>0</v>
      </c>
      <c r="W61" s="21">
        <v>0</v>
      </c>
      <c r="X61" s="21">
        <v>20.45</v>
      </c>
      <c r="Y61" s="21">
        <v>91.18</v>
      </c>
    </row>
    <row r="62" spans="1:25" ht="15.75">
      <c r="A62" s="20" t="s">
        <v>398</v>
      </c>
      <c r="B62" s="21">
        <v>0</v>
      </c>
      <c r="C62" s="21">
        <v>0</v>
      </c>
      <c r="D62" s="21">
        <v>0</v>
      </c>
      <c r="E62" s="21">
        <v>0</v>
      </c>
      <c r="F62" s="21">
        <v>0</v>
      </c>
      <c r="G62" s="21">
        <v>60.21</v>
      </c>
      <c r="H62" s="21">
        <v>1.83</v>
      </c>
      <c r="I62" s="21">
        <v>44.42</v>
      </c>
      <c r="J62" s="21">
        <v>5.1</v>
      </c>
      <c r="K62" s="21">
        <v>0</v>
      </c>
      <c r="L62" s="21">
        <v>0</v>
      </c>
      <c r="M62" s="21">
        <v>0</v>
      </c>
      <c r="N62" s="21">
        <v>0</v>
      </c>
      <c r="O62" s="21">
        <v>0</v>
      </c>
      <c r="P62" s="21">
        <v>0</v>
      </c>
      <c r="Q62" s="21">
        <v>0</v>
      </c>
      <c r="R62" s="21">
        <v>135.33</v>
      </c>
      <c r="S62" s="21">
        <v>80.43</v>
      </c>
      <c r="T62" s="21">
        <v>189.3</v>
      </c>
      <c r="U62" s="21">
        <v>109.87</v>
      </c>
      <c r="V62" s="21">
        <v>15.36</v>
      </c>
      <c r="W62" s="21">
        <v>0</v>
      </c>
      <c r="X62" s="21">
        <v>0</v>
      </c>
      <c r="Y62" s="21">
        <v>0</v>
      </c>
    </row>
    <row r="63" spans="1:25" ht="15.75">
      <c r="A63" s="20" t="s">
        <v>399</v>
      </c>
      <c r="B63" s="21">
        <v>0</v>
      </c>
      <c r="C63" s="21">
        <v>38.82</v>
      </c>
      <c r="D63" s="21">
        <v>60.89</v>
      </c>
      <c r="E63" s="21">
        <v>97.13</v>
      </c>
      <c r="F63" s="21">
        <v>93.96</v>
      </c>
      <c r="G63" s="21">
        <v>115.35</v>
      </c>
      <c r="H63" s="21">
        <v>114.02</v>
      </c>
      <c r="I63" s="21">
        <v>235.02</v>
      </c>
      <c r="J63" s="21">
        <v>155.18</v>
      </c>
      <c r="K63" s="21">
        <v>67.08</v>
      </c>
      <c r="L63" s="21">
        <v>64.95</v>
      </c>
      <c r="M63" s="21">
        <v>297.24</v>
      </c>
      <c r="N63" s="21">
        <v>350.65</v>
      </c>
      <c r="O63" s="21">
        <v>177.8</v>
      </c>
      <c r="P63" s="21">
        <v>176.54</v>
      </c>
      <c r="Q63" s="21">
        <v>165.7</v>
      </c>
      <c r="R63" s="21">
        <v>187.98</v>
      </c>
      <c r="S63" s="21">
        <v>205.44</v>
      </c>
      <c r="T63" s="21">
        <v>172.95</v>
      </c>
      <c r="U63" s="21">
        <v>252.29</v>
      </c>
      <c r="V63" s="21">
        <v>154.56</v>
      </c>
      <c r="W63" s="21">
        <v>21.15</v>
      </c>
      <c r="X63" s="21">
        <v>8.75</v>
      </c>
      <c r="Y63" s="21">
        <v>0</v>
      </c>
    </row>
    <row r="64" spans="1:25" ht="15.75">
      <c r="A64" s="20" t="s">
        <v>400</v>
      </c>
      <c r="B64" s="21">
        <v>69.82</v>
      </c>
      <c r="C64" s="21">
        <v>0</v>
      </c>
      <c r="D64" s="21">
        <v>0.23</v>
      </c>
      <c r="E64" s="21">
        <v>7.27</v>
      </c>
      <c r="F64" s="21">
        <v>109.75</v>
      </c>
      <c r="G64" s="21">
        <v>58.82</v>
      </c>
      <c r="H64" s="21">
        <v>117.23</v>
      </c>
      <c r="I64" s="21">
        <v>209.29</v>
      </c>
      <c r="J64" s="21">
        <v>304.86</v>
      </c>
      <c r="K64" s="21">
        <v>175.85</v>
      </c>
      <c r="L64" s="21">
        <v>0</v>
      </c>
      <c r="M64" s="21">
        <v>0.01</v>
      </c>
      <c r="N64" s="21">
        <v>0.01</v>
      </c>
      <c r="O64" s="21">
        <v>0.02</v>
      </c>
      <c r="P64" s="21">
        <v>0.95</v>
      </c>
      <c r="Q64" s="21">
        <v>1.52</v>
      </c>
      <c r="R64" s="21">
        <v>19.62</v>
      </c>
      <c r="S64" s="21">
        <v>55.82</v>
      </c>
      <c r="T64" s="21">
        <v>32.65</v>
      </c>
      <c r="U64" s="21">
        <v>0</v>
      </c>
      <c r="V64" s="21">
        <v>0</v>
      </c>
      <c r="W64" s="21">
        <v>0</v>
      </c>
      <c r="X64" s="21">
        <v>0</v>
      </c>
      <c r="Y64" s="21">
        <v>0</v>
      </c>
    </row>
    <row r="65" spans="1:25" ht="15.75">
      <c r="A65" s="20" t="s">
        <v>401</v>
      </c>
      <c r="B65" s="21">
        <v>0</v>
      </c>
      <c r="C65" s="21">
        <v>0</v>
      </c>
      <c r="D65" s="21">
        <v>0</v>
      </c>
      <c r="E65" s="21">
        <v>0</v>
      </c>
      <c r="F65" s="21">
        <v>30.11</v>
      </c>
      <c r="G65" s="21">
        <v>40.63</v>
      </c>
      <c r="H65" s="21">
        <v>15.62</v>
      </c>
      <c r="I65" s="21">
        <v>72.96</v>
      </c>
      <c r="J65" s="21">
        <v>87.68</v>
      </c>
      <c r="K65" s="21">
        <v>23.17</v>
      </c>
      <c r="L65" s="21">
        <v>0</v>
      </c>
      <c r="M65" s="21">
        <v>0</v>
      </c>
      <c r="N65" s="21">
        <v>0</v>
      </c>
      <c r="O65" s="21">
        <v>0</v>
      </c>
      <c r="P65" s="21">
        <v>0</v>
      </c>
      <c r="Q65" s="21">
        <v>13.54</v>
      </c>
      <c r="R65" s="21">
        <v>0</v>
      </c>
      <c r="S65" s="21">
        <v>0</v>
      </c>
      <c r="T65" s="21">
        <v>72.63</v>
      </c>
      <c r="U65" s="21">
        <v>0</v>
      </c>
      <c r="V65" s="21">
        <v>0</v>
      </c>
      <c r="W65" s="21">
        <v>0</v>
      </c>
      <c r="X65" s="21">
        <v>0</v>
      </c>
      <c r="Y65" s="21">
        <v>0</v>
      </c>
    </row>
    <row r="66" spans="1:25" ht="15.75">
      <c r="A66" s="20" t="s">
        <v>402</v>
      </c>
      <c r="B66" s="21">
        <v>0</v>
      </c>
      <c r="C66" s="21">
        <v>0</v>
      </c>
      <c r="D66" s="21">
        <v>0</v>
      </c>
      <c r="E66" s="21">
        <v>0.77</v>
      </c>
      <c r="F66" s="21">
        <v>1.01</v>
      </c>
      <c r="G66" s="21">
        <v>14.12</v>
      </c>
      <c r="H66" s="21">
        <v>106.13</v>
      </c>
      <c r="I66" s="21">
        <v>66.53</v>
      </c>
      <c r="J66" s="21">
        <v>54.58</v>
      </c>
      <c r="K66" s="21">
        <v>0.01</v>
      </c>
      <c r="L66" s="21">
        <v>0</v>
      </c>
      <c r="M66" s="21">
        <v>0</v>
      </c>
      <c r="N66" s="21">
        <v>0</v>
      </c>
      <c r="O66" s="21">
        <v>0</v>
      </c>
      <c r="P66" s="21">
        <v>0</v>
      </c>
      <c r="Q66" s="21">
        <v>0</v>
      </c>
      <c r="R66" s="21">
        <v>1.77</v>
      </c>
      <c r="S66" s="21">
        <v>0</v>
      </c>
      <c r="T66" s="21">
        <v>0.26</v>
      </c>
      <c r="U66" s="21">
        <v>0</v>
      </c>
      <c r="V66" s="21">
        <v>0</v>
      </c>
      <c r="W66" s="21">
        <v>0</v>
      </c>
      <c r="X66" s="21">
        <v>0</v>
      </c>
      <c r="Y66" s="21">
        <v>0</v>
      </c>
    </row>
    <row r="67" spans="1:25" ht="15.75">
      <c r="A67" s="20" t="s">
        <v>403</v>
      </c>
      <c r="B67" s="21">
        <v>0</v>
      </c>
      <c r="C67" s="21">
        <v>0</v>
      </c>
      <c r="D67" s="21">
        <v>0</v>
      </c>
      <c r="E67" s="21">
        <v>2.67</v>
      </c>
      <c r="F67" s="21">
        <v>97.61</v>
      </c>
      <c r="G67" s="21">
        <v>38.77</v>
      </c>
      <c r="H67" s="21">
        <v>104.85</v>
      </c>
      <c r="I67" s="21">
        <v>59</v>
      </c>
      <c r="J67" s="21">
        <v>48.83</v>
      </c>
      <c r="K67" s="21">
        <v>114.92</v>
      </c>
      <c r="L67" s="21">
        <v>94.57</v>
      </c>
      <c r="M67" s="21">
        <v>128.25</v>
      </c>
      <c r="N67" s="21">
        <v>127.13</v>
      </c>
      <c r="O67" s="21">
        <v>143.08</v>
      </c>
      <c r="P67" s="21">
        <v>162.59</v>
      </c>
      <c r="Q67" s="21">
        <v>177.4</v>
      </c>
      <c r="R67" s="21">
        <v>221.07</v>
      </c>
      <c r="S67" s="21">
        <v>191.92</v>
      </c>
      <c r="T67" s="21">
        <v>231.31</v>
      </c>
      <c r="U67" s="21">
        <v>153.62</v>
      </c>
      <c r="V67" s="21">
        <v>122.02</v>
      </c>
      <c r="W67" s="21">
        <v>7.78</v>
      </c>
      <c r="X67" s="21">
        <v>27.1</v>
      </c>
      <c r="Y67" s="21">
        <v>50.38</v>
      </c>
    </row>
    <row r="68" spans="1:25" ht="15.75">
      <c r="A68" s="20" t="s">
        <v>404</v>
      </c>
      <c r="B68" s="21">
        <v>1.32</v>
      </c>
      <c r="C68" s="21">
        <v>14.88</v>
      </c>
      <c r="D68" s="21">
        <v>30.09</v>
      </c>
      <c r="E68" s="21">
        <v>46.07</v>
      </c>
      <c r="F68" s="21">
        <v>33.91</v>
      </c>
      <c r="G68" s="21">
        <v>29.17</v>
      </c>
      <c r="H68" s="21">
        <v>50.96</v>
      </c>
      <c r="I68" s="21">
        <v>133.01</v>
      </c>
      <c r="J68" s="21">
        <v>130.38</v>
      </c>
      <c r="K68" s="21">
        <v>274.83</v>
      </c>
      <c r="L68" s="21">
        <v>244.34</v>
      </c>
      <c r="M68" s="21">
        <v>213.72</v>
      </c>
      <c r="N68" s="21">
        <v>114.46</v>
      </c>
      <c r="O68" s="21">
        <v>191.17</v>
      </c>
      <c r="P68" s="21">
        <v>326.33</v>
      </c>
      <c r="Q68" s="21">
        <v>487.99</v>
      </c>
      <c r="R68" s="21">
        <v>1752.91</v>
      </c>
      <c r="S68" s="21">
        <v>1664.3</v>
      </c>
      <c r="T68" s="21">
        <v>1521.47</v>
      </c>
      <c r="U68" s="21">
        <v>1342.75</v>
      </c>
      <c r="V68" s="21">
        <v>309.97</v>
      </c>
      <c r="W68" s="21">
        <v>5.55</v>
      </c>
      <c r="X68" s="21">
        <v>0</v>
      </c>
      <c r="Y68" s="21">
        <v>0</v>
      </c>
    </row>
    <row r="69" spans="1:25" ht="15.75">
      <c r="A69" s="20" t="s">
        <v>405</v>
      </c>
      <c r="B69" s="21">
        <v>62.68</v>
      </c>
      <c r="C69" s="21">
        <v>161.31</v>
      </c>
      <c r="D69" s="21">
        <v>187.93</v>
      </c>
      <c r="E69" s="21">
        <v>191.83</v>
      </c>
      <c r="F69" s="21">
        <v>188.74</v>
      </c>
      <c r="G69" s="21">
        <v>192.21</v>
      </c>
      <c r="H69" s="21">
        <v>173.99</v>
      </c>
      <c r="I69" s="21">
        <v>43.86</v>
      </c>
      <c r="J69" s="21">
        <v>172.37</v>
      </c>
      <c r="K69" s="21">
        <v>105.68</v>
      </c>
      <c r="L69" s="21">
        <v>154</v>
      </c>
      <c r="M69" s="21">
        <v>177</v>
      </c>
      <c r="N69" s="21">
        <v>233.06</v>
      </c>
      <c r="O69" s="21">
        <v>321.02</v>
      </c>
      <c r="P69" s="21">
        <v>375.86</v>
      </c>
      <c r="Q69" s="21">
        <v>412.83</v>
      </c>
      <c r="R69" s="21">
        <v>466.9</v>
      </c>
      <c r="S69" s="21">
        <v>467.36</v>
      </c>
      <c r="T69" s="21">
        <v>618.92</v>
      </c>
      <c r="U69" s="21">
        <v>257.04</v>
      </c>
      <c r="V69" s="21">
        <v>266.28</v>
      </c>
      <c r="W69" s="21">
        <v>76.04</v>
      </c>
      <c r="X69" s="21">
        <v>2.65</v>
      </c>
      <c r="Y69" s="21">
        <v>0</v>
      </c>
    </row>
    <row r="70" spans="1:25" ht="15.75">
      <c r="A70" s="20" t="s">
        <v>406</v>
      </c>
      <c r="B70" s="21">
        <v>0</v>
      </c>
      <c r="C70" s="21">
        <v>0</v>
      </c>
      <c r="D70" s="21">
        <v>0</v>
      </c>
      <c r="E70" s="21">
        <v>0</v>
      </c>
      <c r="F70" s="21">
        <v>37.09</v>
      </c>
      <c r="G70" s="21">
        <v>26.58</v>
      </c>
      <c r="H70" s="21">
        <v>150.66</v>
      </c>
      <c r="I70" s="21">
        <v>1.93</v>
      </c>
      <c r="J70" s="21">
        <v>137.01</v>
      </c>
      <c r="K70" s="21">
        <v>194.94</v>
      </c>
      <c r="L70" s="21">
        <v>119.98</v>
      </c>
      <c r="M70" s="21">
        <v>73.38</v>
      </c>
      <c r="N70" s="21">
        <v>77.5</v>
      </c>
      <c r="O70" s="21">
        <v>23.94</v>
      </c>
      <c r="P70" s="21">
        <v>63.39</v>
      </c>
      <c r="Q70" s="21">
        <v>80.32</v>
      </c>
      <c r="R70" s="21">
        <v>74.98</v>
      </c>
      <c r="S70" s="21">
        <v>56.33</v>
      </c>
      <c r="T70" s="21">
        <v>54.32</v>
      </c>
      <c r="U70" s="21">
        <v>0</v>
      </c>
      <c r="V70" s="21">
        <v>0</v>
      </c>
      <c r="W70" s="21">
        <v>0</v>
      </c>
      <c r="X70" s="21">
        <v>0</v>
      </c>
      <c r="Y70" s="21">
        <v>0</v>
      </c>
    </row>
    <row r="71" spans="1:25" ht="15.75">
      <c r="A71" s="20" t="s">
        <v>407</v>
      </c>
      <c r="B71" s="21">
        <v>0</v>
      </c>
      <c r="C71" s="21">
        <v>0</v>
      </c>
      <c r="D71" s="21">
        <v>0</v>
      </c>
      <c r="E71" s="21">
        <v>0</v>
      </c>
      <c r="F71" s="21">
        <v>69.8</v>
      </c>
      <c r="G71" s="21">
        <v>82.04</v>
      </c>
      <c r="H71" s="21">
        <v>0.12</v>
      </c>
      <c r="I71" s="21">
        <v>0</v>
      </c>
      <c r="J71" s="21">
        <v>0</v>
      </c>
      <c r="K71" s="21">
        <v>0</v>
      </c>
      <c r="L71" s="21">
        <v>0</v>
      </c>
      <c r="M71" s="21">
        <v>0</v>
      </c>
      <c r="N71" s="21">
        <v>0</v>
      </c>
      <c r="O71" s="21">
        <v>0</v>
      </c>
      <c r="P71" s="21">
        <v>0</v>
      </c>
      <c r="Q71" s="21">
        <v>37</v>
      </c>
      <c r="R71" s="21">
        <v>50.93</v>
      </c>
      <c r="S71" s="21">
        <v>31.01</v>
      </c>
      <c r="T71" s="21">
        <v>9.89</v>
      </c>
      <c r="U71" s="21">
        <v>0.5</v>
      </c>
      <c r="V71" s="21">
        <v>0</v>
      </c>
      <c r="W71" s="21">
        <v>0</v>
      </c>
      <c r="X71" s="21">
        <v>0</v>
      </c>
      <c r="Y71" s="21">
        <v>0</v>
      </c>
    </row>
    <row r="72" spans="1:25" ht="15.75">
      <c r="A72" s="20" t="s">
        <v>408</v>
      </c>
      <c r="B72" s="21">
        <v>17.47</v>
      </c>
      <c r="C72" s="21">
        <v>28.6</v>
      </c>
      <c r="D72" s="21">
        <v>16.7</v>
      </c>
      <c r="E72" s="21">
        <v>36.37</v>
      </c>
      <c r="F72" s="21">
        <v>70.82</v>
      </c>
      <c r="G72" s="21">
        <v>146.53</v>
      </c>
      <c r="H72" s="21">
        <v>33.52</v>
      </c>
      <c r="I72" s="21">
        <v>0</v>
      </c>
      <c r="J72" s="21">
        <v>3.54</v>
      </c>
      <c r="K72" s="21">
        <v>0</v>
      </c>
      <c r="L72" s="21">
        <v>13.14</v>
      </c>
      <c r="M72" s="21">
        <v>15.11</v>
      </c>
      <c r="N72" s="21">
        <v>17.52</v>
      </c>
      <c r="O72" s="21">
        <v>67.54</v>
      </c>
      <c r="P72" s="21">
        <v>37.18</v>
      </c>
      <c r="Q72" s="21">
        <v>131.91</v>
      </c>
      <c r="R72" s="21">
        <v>20.78</v>
      </c>
      <c r="S72" s="21">
        <v>7.77</v>
      </c>
      <c r="T72" s="21">
        <v>0.53</v>
      </c>
      <c r="U72" s="21">
        <v>0</v>
      </c>
      <c r="V72" s="21">
        <v>0</v>
      </c>
      <c r="W72" s="21">
        <v>0</v>
      </c>
      <c r="X72" s="21">
        <v>0</v>
      </c>
      <c r="Y72" s="21">
        <v>0</v>
      </c>
    </row>
    <row r="73" spans="1:25" ht="15.75">
      <c r="A73" s="20" t="s">
        <v>409</v>
      </c>
      <c r="B73" s="21">
        <v>0</v>
      </c>
      <c r="C73" s="21">
        <v>0</v>
      </c>
      <c r="D73" s="21">
        <v>1.28</v>
      </c>
      <c r="E73" s="21">
        <v>0</v>
      </c>
      <c r="F73" s="21">
        <v>7.09</v>
      </c>
      <c r="G73" s="21">
        <v>32.22</v>
      </c>
      <c r="H73" s="21">
        <v>2.86</v>
      </c>
      <c r="I73" s="21">
        <v>6.28</v>
      </c>
      <c r="J73" s="21">
        <v>8.77</v>
      </c>
      <c r="K73" s="21">
        <v>0.29</v>
      </c>
      <c r="L73" s="21">
        <v>0.19</v>
      </c>
      <c r="M73" s="21">
        <v>0</v>
      </c>
      <c r="N73" s="21">
        <v>0</v>
      </c>
      <c r="O73" s="21">
        <v>0</v>
      </c>
      <c r="P73" s="21">
        <v>0</v>
      </c>
      <c r="Q73" s="21">
        <v>0</v>
      </c>
      <c r="R73" s="21">
        <v>41.75</v>
      </c>
      <c r="S73" s="21">
        <v>6.79</v>
      </c>
      <c r="T73" s="21">
        <v>0.51</v>
      </c>
      <c r="U73" s="21">
        <v>6.69</v>
      </c>
      <c r="V73" s="21">
        <v>0.21</v>
      </c>
      <c r="W73" s="21">
        <v>0</v>
      </c>
      <c r="X73" s="21">
        <v>0</v>
      </c>
      <c r="Y73" s="21">
        <v>0</v>
      </c>
    </row>
    <row r="74" spans="1:25" ht="15.75">
      <c r="A74" s="20" t="s">
        <v>410</v>
      </c>
      <c r="B74" s="21">
        <v>0</v>
      </c>
      <c r="C74" s="21">
        <v>0</v>
      </c>
      <c r="D74" s="21">
        <v>0</v>
      </c>
      <c r="E74" s="21">
        <v>13.09</v>
      </c>
      <c r="F74" s="21">
        <v>84.75</v>
      </c>
      <c r="G74" s="21">
        <v>70.16</v>
      </c>
      <c r="H74" s="21">
        <v>32.32</v>
      </c>
      <c r="I74" s="21">
        <v>0</v>
      </c>
      <c r="J74" s="21">
        <v>76.76</v>
      </c>
      <c r="K74" s="21">
        <v>56.31</v>
      </c>
      <c r="L74" s="21">
        <v>74.08</v>
      </c>
      <c r="M74" s="21">
        <v>63.72</v>
      </c>
      <c r="N74" s="21">
        <v>86.07</v>
      </c>
      <c r="O74" s="21">
        <v>97.56</v>
      </c>
      <c r="P74" s="21">
        <v>30.43</v>
      </c>
      <c r="Q74" s="21">
        <v>2</v>
      </c>
      <c r="R74" s="21">
        <v>0</v>
      </c>
      <c r="S74" s="21">
        <v>0</v>
      </c>
      <c r="T74" s="21">
        <v>17.48</v>
      </c>
      <c r="U74" s="21">
        <v>0</v>
      </c>
      <c r="V74" s="21">
        <v>0</v>
      </c>
      <c r="W74" s="21">
        <v>0</v>
      </c>
      <c r="X74" s="21">
        <v>0</v>
      </c>
      <c r="Y74" s="21">
        <v>0</v>
      </c>
    </row>
    <row r="75" spans="1:25" ht="15.75">
      <c r="A75" s="20" t="s">
        <v>411</v>
      </c>
      <c r="B75" s="21">
        <v>0</v>
      </c>
      <c r="C75" s="21">
        <v>0</v>
      </c>
      <c r="D75" s="21">
        <v>0</v>
      </c>
      <c r="E75" s="21">
        <v>0</v>
      </c>
      <c r="F75" s="21">
        <v>0</v>
      </c>
      <c r="G75" s="21">
        <v>0</v>
      </c>
      <c r="H75" s="21">
        <v>0</v>
      </c>
      <c r="I75" s="21">
        <v>6.91</v>
      </c>
      <c r="J75" s="21">
        <v>0</v>
      </c>
      <c r="K75" s="21">
        <v>0</v>
      </c>
      <c r="L75" s="21">
        <v>0</v>
      </c>
      <c r="M75" s="21">
        <v>0</v>
      </c>
      <c r="N75" s="21">
        <v>0</v>
      </c>
      <c r="O75" s="21">
        <v>0</v>
      </c>
      <c r="P75" s="21">
        <v>0</v>
      </c>
      <c r="Q75" s="21">
        <v>0</v>
      </c>
      <c r="R75" s="21">
        <v>0</v>
      </c>
      <c r="S75" s="21">
        <v>0</v>
      </c>
      <c r="T75" s="21">
        <v>0</v>
      </c>
      <c r="U75" s="21">
        <v>0</v>
      </c>
      <c r="V75" s="21">
        <v>0</v>
      </c>
      <c r="W75" s="21">
        <v>0</v>
      </c>
      <c r="X75" s="21">
        <v>0</v>
      </c>
      <c r="Y75" s="21">
        <v>0</v>
      </c>
    </row>
    <row r="76" spans="1:25" ht="15.75">
      <c r="A76" s="20" t="s">
        <v>412</v>
      </c>
      <c r="B76" s="21">
        <v>0.29</v>
      </c>
      <c r="C76" s="21">
        <v>15.68</v>
      </c>
      <c r="D76" s="21">
        <v>29.66</v>
      </c>
      <c r="E76" s="21">
        <v>68.93</v>
      </c>
      <c r="F76" s="21">
        <v>58.81</v>
      </c>
      <c r="G76" s="21">
        <v>32.39</v>
      </c>
      <c r="H76" s="21">
        <v>47.7</v>
      </c>
      <c r="I76" s="21">
        <v>50.84</v>
      </c>
      <c r="J76" s="21">
        <v>20.95</v>
      </c>
      <c r="K76" s="21">
        <v>0</v>
      </c>
      <c r="L76" s="21">
        <v>0</v>
      </c>
      <c r="M76" s="21">
        <v>0</v>
      </c>
      <c r="N76" s="21">
        <v>0</v>
      </c>
      <c r="O76" s="21">
        <v>0</v>
      </c>
      <c r="P76" s="21">
        <v>0</v>
      </c>
      <c r="Q76" s="21">
        <v>0</v>
      </c>
      <c r="R76" s="21">
        <v>0</v>
      </c>
      <c r="S76" s="21">
        <v>0</v>
      </c>
      <c r="T76" s="21">
        <v>0</v>
      </c>
      <c r="U76" s="21">
        <v>0</v>
      </c>
      <c r="V76" s="21">
        <v>0</v>
      </c>
      <c r="W76" s="21">
        <v>0</v>
      </c>
      <c r="X76" s="21">
        <v>0</v>
      </c>
      <c r="Y76" s="21">
        <v>0</v>
      </c>
    </row>
    <row r="77" spans="1:59" ht="16.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3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row>
    <row r="78" spans="1:59" ht="15.75">
      <c r="A78" s="53" t="s">
        <v>356</v>
      </c>
      <c r="B78" s="55" t="s">
        <v>425</v>
      </c>
      <c r="C78" s="56"/>
      <c r="D78" s="56"/>
      <c r="E78" s="56"/>
      <c r="F78" s="56"/>
      <c r="G78" s="56"/>
      <c r="H78" s="56"/>
      <c r="I78" s="56"/>
      <c r="J78" s="56"/>
      <c r="K78" s="56"/>
      <c r="L78" s="56"/>
      <c r="M78" s="56"/>
      <c r="N78" s="56"/>
      <c r="O78" s="56"/>
      <c r="P78" s="56"/>
      <c r="Q78" s="56"/>
      <c r="R78" s="56"/>
      <c r="S78" s="56"/>
      <c r="T78" s="56"/>
      <c r="U78" s="56"/>
      <c r="V78" s="56"/>
      <c r="W78" s="56"/>
      <c r="X78" s="56"/>
      <c r="Y78" s="57"/>
      <c r="Z78" s="12"/>
      <c r="AA78" s="3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row>
    <row r="79" spans="1:59" ht="32.25" customHeight="1">
      <c r="A79" s="54"/>
      <c r="B79" s="13" t="s">
        <v>358</v>
      </c>
      <c r="C79" s="13" t="s">
        <v>359</v>
      </c>
      <c r="D79" s="13" t="s">
        <v>360</v>
      </c>
      <c r="E79" s="13" t="s">
        <v>361</v>
      </c>
      <c r="F79" s="13" t="s">
        <v>362</v>
      </c>
      <c r="G79" s="13" t="s">
        <v>363</v>
      </c>
      <c r="H79" s="13" t="s">
        <v>364</v>
      </c>
      <c r="I79" s="13" t="s">
        <v>365</v>
      </c>
      <c r="J79" s="13" t="s">
        <v>366</v>
      </c>
      <c r="K79" s="13" t="s">
        <v>367</v>
      </c>
      <c r="L79" s="13" t="s">
        <v>368</v>
      </c>
      <c r="M79" s="13" t="s">
        <v>369</v>
      </c>
      <c r="N79" s="13" t="s">
        <v>370</v>
      </c>
      <c r="O79" s="13" t="s">
        <v>371</v>
      </c>
      <c r="P79" s="13" t="s">
        <v>372</v>
      </c>
      <c r="Q79" s="13" t="s">
        <v>373</v>
      </c>
      <c r="R79" s="13" t="s">
        <v>374</v>
      </c>
      <c r="S79" s="13" t="s">
        <v>375</v>
      </c>
      <c r="T79" s="13" t="s">
        <v>376</v>
      </c>
      <c r="U79" s="13" t="s">
        <v>377</v>
      </c>
      <c r="V79" s="13" t="s">
        <v>378</v>
      </c>
      <c r="W79" s="13" t="s">
        <v>379</v>
      </c>
      <c r="X79" s="13" t="s">
        <v>380</v>
      </c>
      <c r="Y79" s="14" t="s">
        <v>381</v>
      </c>
      <c r="Z79" s="12"/>
      <c r="AA79" s="3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row>
    <row r="80" spans="1:59" ht="15.75">
      <c r="A80" s="20" t="s">
        <v>382</v>
      </c>
      <c r="B80" s="21">
        <v>8.59</v>
      </c>
      <c r="C80" s="21">
        <v>0.27</v>
      </c>
      <c r="D80" s="21">
        <v>6.1</v>
      </c>
      <c r="E80" s="21">
        <v>0</v>
      </c>
      <c r="F80" s="21">
        <v>0</v>
      </c>
      <c r="G80" s="21">
        <v>0</v>
      </c>
      <c r="H80" s="21">
        <v>0</v>
      </c>
      <c r="I80" s="21">
        <v>0</v>
      </c>
      <c r="J80" s="21">
        <v>0</v>
      </c>
      <c r="K80" s="21">
        <v>0</v>
      </c>
      <c r="L80" s="21">
        <v>0</v>
      </c>
      <c r="M80" s="21">
        <v>0</v>
      </c>
      <c r="N80" s="21">
        <v>0</v>
      </c>
      <c r="O80" s="21">
        <v>0</v>
      </c>
      <c r="P80" s="21">
        <v>0</v>
      </c>
      <c r="Q80" s="21">
        <v>0</v>
      </c>
      <c r="R80" s="21">
        <v>0</v>
      </c>
      <c r="S80" s="21">
        <v>0</v>
      </c>
      <c r="T80" s="21">
        <v>0</v>
      </c>
      <c r="U80" s="21">
        <v>0</v>
      </c>
      <c r="V80" s="21">
        <v>94.02</v>
      </c>
      <c r="W80" s="21">
        <v>187.28</v>
      </c>
      <c r="X80" s="21">
        <v>203.99</v>
      </c>
      <c r="Y80" s="21">
        <v>0</v>
      </c>
      <c r="Z80" s="12"/>
      <c r="AA80" s="3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row>
    <row r="81" spans="1:25" ht="15.75">
      <c r="A81" s="20" t="s">
        <v>383</v>
      </c>
      <c r="B81" s="21">
        <v>80.01</v>
      </c>
      <c r="C81" s="21">
        <v>8.55</v>
      </c>
      <c r="D81" s="21">
        <v>0</v>
      </c>
      <c r="E81" s="21">
        <v>0</v>
      </c>
      <c r="F81" s="21">
        <v>0</v>
      </c>
      <c r="G81" s="21">
        <v>0</v>
      </c>
      <c r="H81" s="21">
        <v>0</v>
      </c>
      <c r="I81" s="21">
        <v>0</v>
      </c>
      <c r="J81" s="21">
        <v>0</v>
      </c>
      <c r="K81" s="21">
        <v>0</v>
      </c>
      <c r="L81" s="21">
        <v>0</v>
      </c>
      <c r="M81" s="21">
        <v>0</v>
      </c>
      <c r="N81" s="21">
        <v>67.76</v>
      </c>
      <c r="O81" s="21">
        <v>49.74</v>
      </c>
      <c r="P81" s="21">
        <v>0</v>
      </c>
      <c r="Q81" s="21">
        <v>0</v>
      </c>
      <c r="R81" s="21">
        <v>0</v>
      </c>
      <c r="S81" s="21">
        <v>0</v>
      </c>
      <c r="T81" s="21">
        <v>0</v>
      </c>
      <c r="U81" s="21">
        <v>0</v>
      </c>
      <c r="V81" s="21">
        <v>0</v>
      </c>
      <c r="W81" s="21">
        <v>0</v>
      </c>
      <c r="X81" s="21">
        <v>16.41</v>
      </c>
      <c r="Y81" s="21">
        <v>0</v>
      </c>
    </row>
    <row r="82" spans="1:25" ht="15.75">
      <c r="A82" s="20" t="s">
        <v>384</v>
      </c>
      <c r="B82" s="21">
        <v>49.63</v>
      </c>
      <c r="C82" s="21">
        <v>2.29</v>
      </c>
      <c r="D82" s="21">
        <v>0</v>
      </c>
      <c r="E82" s="21">
        <v>0</v>
      </c>
      <c r="F82" s="21">
        <v>0</v>
      </c>
      <c r="G82" s="21">
        <v>0</v>
      </c>
      <c r="H82" s="21">
        <v>0</v>
      </c>
      <c r="I82" s="21">
        <v>0</v>
      </c>
      <c r="J82" s="21">
        <v>0</v>
      </c>
      <c r="K82" s="21">
        <v>0</v>
      </c>
      <c r="L82" s="21">
        <v>0</v>
      </c>
      <c r="M82" s="21">
        <v>0</v>
      </c>
      <c r="N82" s="21">
        <v>0</v>
      </c>
      <c r="O82" s="21">
        <v>0</v>
      </c>
      <c r="P82" s="21">
        <v>0</v>
      </c>
      <c r="Q82" s="21">
        <v>0</v>
      </c>
      <c r="R82" s="21">
        <v>0</v>
      </c>
      <c r="S82" s="21">
        <v>0</v>
      </c>
      <c r="T82" s="21">
        <v>0</v>
      </c>
      <c r="U82" s="21">
        <v>0</v>
      </c>
      <c r="V82" s="21">
        <v>0</v>
      </c>
      <c r="W82" s="21">
        <v>0</v>
      </c>
      <c r="X82" s="21">
        <v>22.25</v>
      </c>
      <c r="Y82" s="21">
        <v>151.52</v>
      </c>
    </row>
    <row r="83" spans="1:25" ht="15.75">
      <c r="A83" s="20" t="s">
        <v>385</v>
      </c>
      <c r="B83" s="21">
        <v>0</v>
      </c>
      <c r="C83" s="21">
        <v>1.5</v>
      </c>
      <c r="D83" s="21">
        <v>0</v>
      </c>
      <c r="E83" s="21">
        <v>0</v>
      </c>
      <c r="F83" s="21">
        <v>0</v>
      </c>
      <c r="G83" s="21">
        <v>0</v>
      </c>
      <c r="H83" s="21">
        <v>0</v>
      </c>
      <c r="I83" s="21">
        <v>0</v>
      </c>
      <c r="J83" s="21">
        <v>0</v>
      </c>
      <c r="K83" s="21">
        <v>0</v>
      </c>
      <c r="L83" s="21">
        <v>0</v>
      </c>
      <c r="M83" s="21">
        <v>0</v>
      </c>
      <c r="N83" s="21">
        <v>0</v>
      </c>
      <c r="O83" s="21">
        <v>0</v>
      </c>
      <c r="P83" s="21">
        <v>0</v>
      </c>
      <c r="Q83" s="21">
        <v>0</v>
      </c>
      <c r="R83" s="21">
        <v>0</v>
      </c>
      <c r="S83" s="21">
        <v>0</v>
      </c>
      <c r="T83" s="21">
        <v>0</v>
      </c>
      <c r="U83" s="21">
        <v>0</v>
      </c>
      <c r="V83" s="21">
        <v>0</v>
      </c>
      <c r="W83" s="21">
        <v>0</v>
      </c>
      <c r="X83" s="21">
        <v>0</v>
      </c>
      <c r="Y83" s="21">
        <v>0</v>
      </c>
    </row>
    <row r="84" spans="1:25" ht="15.75">
      <c r="A84" s="20" t="s">
        <v>386</v>
      </c>
      <c r="B84" s="21">
        <v>0</v>
      </c>
      <c r="C84" s="21">
        <v>0</v>
      </c>
      <c r="D84" s="21">
        <v>0</v>
      </c>
      <c r="E84" s="21">
        <v>0</v>
      </c>
      <c r="F84" s="21">
        <v>0</v>
      </c>
      <c r="G84" s="21">
        <v>0</v>
      </c>
      <c r="H84" s="21">
        <v>0</v>
      </c>
      <c r="I84" s="21">
        <v>0</v>
      </c>
      <c r="J84" s="21">
        <v>0</v>
      </c>
      <c r="K84" s="21">
        <v>0</v>
      </c>
      <c r="L84" s="21">
        <v>0</v>
      </c>
      <c r="M84" s="21">
        <v>0</v>
      </c>
      <c r="N84" s="21">
        <v>0</v>
      </c>
      <c r="O84" s="21">
        <v>0</v>
      </c>
      <c r="P84" s="21">
        <v>0</v>
      </c>
      <c r="Q84" s="21">
        <v>0</v>
      </c>
      <c r="R84" s="21">
        <v>0</v>
      </c>
      <c r="S84" s="21">
        <v>0</v>
      </c>
      <c r="T84" s="21">
        <v>0</v>
      </c>
      <c r="U84" s="21">
        <v>0</v>
      </c>
      <c r="V84" s="21">
        <v>0</v>
      </c>
      <c r="W84" s="21">
        <v>29.92</v>
      </c>
      <c r="X84" s="21">
        <v>9.11</v>
      </c>
      <c r="Y84" s="21">
        <v>4.97</v>
      </c>
    </row>
    <row r="85" spans="1:25" ht="15.75">
      <c r="A85" s="20" t="s">
        <v>387</v>
      </c>
      <c r="B85" s="21">
        <v>0</v>
      </c>
      <c r="C85" s="21">
        <v>0</v>
      </c>
      <c r="D85" s="21">
        <v>0</v>
      </c>
      <c r="E85" s="21">
        <v>0</v>
      </c>
      <c r="F85" s="21">
        <v>0</v>
      </c>
      <c r="G85" s="21">
        <v>0</v>
      </c>
      <c r="H85" s="21">
        <v>0</v>
      </c>
      <c r="I85" s="21">
        <v>0</v>
      </c>
      <c r="J85" s="21">
        <v>0</v>
      </c>
      <c r="K85" s="21">
        <v>20.29</v>
      </c>
      <c r="L85" s="21">
        <v>31.19</v>
      </c>
      <c r="M85" s="21">
        <v>85.79</v>
      </c>
      <c r="N85" s="21">
        <v>53.53</v>
      </c>
      <c r="O85" s="21">
        <v>140.19</v>
      </c>
      <c r="P85" s="21">
        <v>125.72</v>
      </c>
      <c r="Q85" s="21">
        <v>121.07</v>
      </c>
      <c r="R85" s="21">
        <v>115.3</v>
      </c>
      <c r="S85" s="21">
        <v>108.94</v>
      </c>
      <c r="T85" s="21">
        <v>46.46</v>
      </c>
      <c r="U85" s="21">
        <v>124.47</v>
      </c>
      <c r="V85" s="21">
        <v>139</v>
      </c>
      <c r="W85" s="21">
        <v>338.93</v>
      </c>
      <c r="X85" s="21">
        <v>438.09</v>
      </c>
      <c r="Y85" s="21">
        <v>421.25</v>
      </c>
    </row>
    <row r="86" spans="1:25" ht="15.75">
      <c r="A86" s="20" t="s">
        <v>388</v>
      </c>
      <c r="B86" s="21">
        <v>39.18</v>
      </c>
      <c r="C86" s="21">
        <v>29.87</v>
      </c>
      <c r="D86" s="21">
        <v>0.07</v>
      </c>
      <c r="E86" s="21">
        <v>0.25</v>
      </c>
      <c r="F86" s="21">
        <v>0</v>
      </c>
      <c r="G86" s="21">
        <v>0</v>
      </c>
      <c r="H86" s="21">
        <v>0</v>
      </c>
      <c r="I86" s="21">
        <v>0</v>
      </c>
      <c r="J86" s="21">
        <v>0</v>
      </c>
      <c r="K86" s="21">
        <v>82.11</v>
      </c>
      <c r="L86" s="21">
        <v>42.12</v>
      </c>
      <c r="M86" s="21">
        <v>124.63</v>
      </c>
      <c r="N86" s="21">
        <v>121.85</v>
      </c>
      <c r="O86" s="21">
        <v>78.76</v>
      </c>
      <c r="P86" s="21">
        <v>146.81</v>
      </c>
      <c r="Q86" s="21">
        <v>129.42</v>
      </c>
      <c r="R86" s="21">
        <v>141.93</v>
      </c>
      <c r="S86" s="21">
        <v>65.02</v>
      </c>
      <c r="T86" s="21">
        <v>0.02</v>
      </c>
      <c r="U86" s="21">
        <v>0.46</v>
      </c>
      <c r="V86" s="21">
        <v>98.48</v>
      </c>
      <c r="W86" s="21">
        <v>273.78</v>
      </c>
      <c r="X86" s="21">
        <v>302.25</v>
      </c>
      <c r="Y86" s="21">
        <v>206.92</v>
      </c>
    </row>
    <row r="87" spans="1:25" ht="15.75">
      <c r="A87" s="20" t="s">
        <v>389</v>
      </c>
      <c r="B87" s="21">
        <v>34.69</v>
      </c>
      <c r="C87" s="21">
        <v>0</v>
      </c>
      <c r="D87" s="21">
        <v>0</v>
      </c>
      <c r="E87" s="21">
        <v>0</v>
      </c>
      <c r="F87" s="21">
        <v>0</v>
      </c>
      <c r="G87" s="21">
        <v>0</v>
      </c>
      <c r="H87" s="21">
        <v>0</v>
      </c>
      <c r="I87" s="21">
        <v>0</v>
      </c>
      <c r="J87" s="21">
        <v>0</v>
      </c>
      <c r="K87" s="21">
        <v>0</v>
      </c>
      <c r="L87" s="21">
        <v>0</v>
      </c>
      <c r="M87" s="21">
        <v>0</v>
      </c>
      <c r="N87" s="21">
        <v>0</v>
      </c>
      <c r="O87" s="21">
        <v>0</v>
      </c>
      <c r="P87" s="21">
        <v>0.64</v>
      </c>
      <c r="Q87" s="21">
        <v>1.05</v>
      </c>
      <c r="R87" s="21">
        <v>1.94</v>
      </c>
      <c r="S87" s="21">
        <v>0</v>
      </c>
      <c r="T87" s="21">
        <v>0</v>
      </c>
      <c r="U87" s="21">
        <v>41.74</v>
      </c>
      <c r="V87" s="21">
        <v>172.97</v>
      </c>
      <c r="W87" s="21">
        <v>135.34</v>
      </c>
      <c r="X87" s="21">
        <v>200.41</v>
      </c>
      <c r="Y87" s="21">
        <v>0</v>
      </c>
    </row>
    <row r="88" spans="1:25" ht="15.75">
      <c r="A88" s="20" t="s">
        <v>390</v>
      </c>
      <c r="B88" s="21">
        <v>0</v>
      </c>
      <c r="C88" s="21">
        <v>0</v>
      </c>
      <c r="D88" s="21">
        <v>0</v>
      </c>
      <c r="E88" s="21">
        <v>0</v>
      </c>
      <c r="F88" s="21">
        <v>0</v>
      </c>
      <c r="G88" s="21">
        <v>0</v>
      </c>
      <c r="H88" s="21">
        <v>0</v>
      </c>
      <c r="I88" s="21">
        <v>0</v>
      </c>
      <c r="J88" s="21">
        <v>0</v>
      </c>
      <c r="K88" s="21">
        <v>0</v>
      </c>
      <c r="L88" s="21">
        <v>0</v>
      </c>
      <c r="M88" s="21">
        <v>0</v>
      </c>
      <c r="N88" s="21">
        <v>0</v>
      </c>
      <c r="O88" s="21">
        <v>0</v>
      </c>
      <c r="P88" s="21">
        <v>0</v>
      </c>
      <c r="Q88" s="21">
        <v>0</v>
      </c>
      <c r="R88" s="21">
        <v>0</v>
      </c>
      <c r="S88" s="21">
        <v>0</v>
      </c>
      <c r="T88" s="21">
        <v>0</v>
      </c>
      <c r="U88" s="21">
        <v>0</v>
      </c>
      <c r="V88" s="21">
        <v>1.24</v>
      </c>
      <c r="W88" s="21">
        <v>62.01</v>
      </c>
      <c r="X88" s="21">
        <v>258.71</v>
      </c>
      <c r="Y88" s="21">
        <v>378.55</v>
      </c>
    </row>
    <row r="89" spans="1:25" ht="15.75">
      <c r="A89" s="20" t="s">
        <v>391</v>
      </c>
      <c r="B89" s="21">
        <v>0</v>
      </c>
      <c r="C89" s="21">
        <v>0.14</v>
      </c>
      <c r="D89" s="21">
        <v>0.44</v>
      </c>
      <c r="E89" s="21">
        <v>0.02</v>
      </c>
      <c r="F89" s="21">
        <v>0</v>
      </c>
      <c r="G89" s="21">
        <v>0</v>
      </c>
      <c r="H89" s="21">
        <v>0</v>
      </c>
      <c r="I89" s="21">
        <v>0</v>
      </c>
      <c r="J89" s="21">
        <v>0</v>
      </c>
      <c r="K89" s="21">
        <v>0</v>
      </c>
      <c r="L89" s="21">
        <v>0</v>
      </c>
      <c r="M89" s="21">
        <v>0</v>
      </c>
      <c r="N89" s="21">
        <v>0</v>
      </c>
      <c r="O89" s="21">
        <v>0</v>
      </c>
      <c r="P89" s="21">
        <v>0</v>
      </c>
      <c r="Q89" s="21">
        <v>0</v>
      </c>
      <c r="R89" s="21">
        <v>0</v>
      </c>
      <c r="S89" s="21">
        <v>0</v>
      </c>
      <c r="T89" s="21">
        <v>0</v>
      </c>
      <c r="U89" s="21">
        <v>0</v>
      </c>
      <c r="V89" s="21">
        <v>0</v>
      </c>
      <c r="W89" s="21">
        <v>1.09</v>
      </c>
      <c r="X89" s="21">
        <v>1.92</v>
      </c>
      <c r="Y89" s="21">
        <v>6.75</v>
      </c>
    </row>
    <row r="90" spans="1:25" ht="15.75">
      <c r="A90" s="20" t="s">
        <v>392</v>
      </c>
      <c r="B90" s="21">
        <v>57.52</v>
      </c>
      <c r="C90" s="21">
        <v>62.78</v>
      </c>
      <c r="D90" s="21">
        <v>34.59</v>
      </c>
      <c r="E90" s="21">
        <v>0</v>
      </c>
      <c r="F90" s="21">
        <v>0</v>
      </c>
      <c r="G90" s="21">
        <v>0</v>
      </c>
      <c r="H90" s="21">
        <v>0</v>
      </c>
      <c r="I90" s="21">
        <v>0</v>
      </c>
      <c r="J90" s="21">
        <v>0</v>
      </c>
      <c r="K90" s="21">
        <v>0</v>
      </c>
      <c r="L90" s="21">
        <v>59</v>
      </c>
      <c r="M90" s="21">
        <v>1.7</v>
      </c>
      <c r="N90" s="21">
        <v>0</v>
      </c>
      <c r="O90" s="21">
        <v>0</v>
      </c>
      <c r="P90" s="21">
        <v>0</v>
      </c>
      <c r="Q90" s="21">
        <v>0</v>
      </c>
      <c r="R90" s="21">
        <v>0</v>
      </c>
      <c r="S90" s="21">
        <v>0</v>
      </c>
      <c r="T90" s="21">
        <v>0</v>
      </c>
      <c r="U90" s="21">
        <v>22.35</v>
      </c>
      <c r="V90" s="21">
        <v>25.23</v>
      </c>
      <c r="W90" s="21">
        <v>132.86</v>
      </c>
      <c r="X90" s="21">
        <v>136.87</v>
      </c>
      <c r="Y90" s="21">
        <v>147.52</v>
      </c>
    </row>
    <row r="91" spans="1:25" ht="15.75">
      <c r="A91" s="20" t="s">
        <v>393</v>
      </c>
      <c r="B91" s="21">
        <v>2</v>
      </c>
      <c r="C91" s="21">
        <v>0.48</v>
      </c>
      <c r="D91" s="21">
        <v>0</v>
      </c>
      <c r="E91" s="21">
        <v>0</v>
      </c>
      <c r="F91" s="21">
        <v>0</v>
      </c>
      <c r="G91" s="21">
        <v>0</v>
      </c>
      <c r="H91" s="21">
        <v>0</v>
      </c>
      <c r="I91" s="21">
        <v>0</v>
      </c>
      <c r="J91" s="21">
        <v>0</v>
      </c>
      <c r="K91" s="21">
        <v>0</v>
      </c>
      <c r="L91" s="21">
        <v>0</v>
      </c>
      <c r="M91" s="21">
        <v>0.52</v>
      </c>
      <c r="N91" s="21">
        <v>0</v>
      </c>
      <c r="O91" s="21">
        <v>3.38</v>
      </c>
      <c r="P91" s="21">
        <v>34.39</v>
      </c>
      <c r="Q91" s="21">
        <v>40.09</v>
      </c>
      <c r="R91" s="21">
        <v>96.26</v>
      </c>
      <c r="S91" s="21">
        <v>0.2</v>
      </c>
      <c r="T91" s="21">
        <v>0</v>
      </c>
      <c r="U91" s="21">
        <v>0.17</v>
      </c>
      <c r="V91" s="21">
        <v>104.71</v>
      </c>
      <c r="W91" s="21">
        <v>275.94</v>
      </c>
      <c r="X91" s="21">
        <v>250.04</v>
      </c>
      <c r="Y91" s="21">
        <v>123.48</v>
      </c>
    </row>
    <row r="92" spans="1:25" ht="15.75">
      <c r="A92" s="20" t="s">
        <v>394</v>
      </c>
      <c r="B92" s="21">
        <v>0</v>
      </c>
      <c r="C92" s="21">
        <v>6.9</v>
      </c>
      <c r="D92" s="21">
        <v>0</v>
      </c>
      <c r="E92" s="21">
        <v>0</v>
      </c>
      <c r="F92" s="21">
        <v>0</v>
      </c>
      <c r="G92" s="21">
        <v>0</v>
      </c>
      <c r="H92" s="21">
        <v>0</v>
      </c>
      <c r="I92" s="21">
        <v>0</v>
      </c>
      <c r="J92" s="21">
        <v>0</v>
      </c>
      <c r="K92" s="21">
        <v>0</v>
      </c>
      <c r="L92" s="21">
        <v>0.02</v>
      </c>
      <c r="M92" s="21">
        <v>19.82</v>
      </c>
      <c r="N92" s="21">
        <v>12.71</v>
      </c>
      <c r="O92" s="21">
        <v>20.84</v>
      </c>
      <c r="P92" s="21">
        <v>0</v>
      </c>
      <c r="Q92" s="21">
        <v>0</v>
      </c>
      <c r="R92" s="21">
        <v>0</v>
      </c>
      <c r="S92" s="21">
        <v>0</v>
      </c>
      <c r="T92" s="21">
        <v>0</v>
      </c>
      <c r="U92" s="21">
        <v>0</v>
      </c>
      <c r="V92" s="21">
        <v>21.55</v>
      </c>
      <c r="W92" s="21">
        <v>73.39</v>
      </c>
      <c r="X92" s="21">
        <v>147.33</v>
      </c>
      <c r="Y92" s="21">
        <v>14.83</v>
      </c>
    </row>
    <row r="93" spans="1:25" ht="15.75">
      <c r="A93" s="20" t="s">
        <v>395</v>
      </c>
      <c r="B93" s="21">
        <v>81.38</v>
      </c>
      <c r="C93" s="21">
        <v>88.27</v>
      </c>
      <c r="D93" s="21">
        <v>118.73</v>
      </c>
      <c r="E93" s="21">
        <v>30</v>
      </c>
      <c r="F93" s="21">
        <v>0</v>
      </c>
      <c r="G93" s="21">
        <v>0</v>
      </c>
      <c r="H93" s="21">
        <v>0</v>
      </c>
      <c r="I93" s="21">
        <v>0</v>
      </c>
      <c r="J93" s="21">
        <v>0</v>
      </c>
      <c r="K93" s="21">
        <v>0</v>
      </c>
      <c r="L93" s="21">
        <v>64.08</v>
      </c>
      <c r="M93" s="21">
        <v>46.55</v>
      </c>
      <c r="N93" s="21">
        <v>39.03</v>
      </c>
      <c r="O93" s="21">
        <v>39.66</v>
      </c>
      <c r="P93" s="21">
        <v>29.87</v>
      </c>
      <c r="Q93" s="21">
        <v>8.25</v>
      </c>
      <c r="R93" s="21">
        <v>0.09</v>
      </c>
      <c r="S93" s="21">
        <v>0.25</v>
      </c>
      <c r="T93" s="21">
        <v>0</v>
      </c>
      <c r="U93" s="21">
        <v>126.83</v>
      </c>
      <c r="V93" s="21">
        <v>165.68</v>
      </c>
      <c r="W93" s="21">
        <v>235.43</v>
      </c>
      <c r="X93" s="21">
        <v>256.4</v>
      </c>
      <c r="Y93" s="21">
        <v>240.64</v>
      </c>
    </row>
    <row r="94" spans="1:25" ht="15.75">
      <c r="A94" s="20" t="s">
        <v>396</v>
      </c>
      <c r="B94" s="21">
        <v>38.49</v>
      </c>
      <c r="C94" s="21">
        <v>11.18</v>
      </c>
      <c r="D94" s="21">
        <v>1.49</v>
      </c>
      <c r="E94" s="21">
        <v>0</v>
      </c>
      <c r="F94" s="21">
        <v>0</v>
      </c>
      <c r="G94" s="21">
        <v>2.15</v>
      </c>
      <c r="H94" s="21">
        <v>0</v>
      </c>
      <c r="I94" s="21">
        <v>0</v>
      </c>
      <c r="J94" s="21">
        <v>0</v>
      </c>
      <c r="K94" s="21">
        <v>0</v>
      </c>
      <c r="L94" s="21">
        <v>0</v>
      </c>
      <c r="M94" s="21">
        <v>0</v>
      </c>
      <c r="N94" s="21">
        <v>0</v>
      </c>
      <c r="O94" s="21">
        <v>0</v>
      </c>
      <c r="P94" s="21">
        <v>0</v>
      </c>
      <c r="Q94" s="21">
        <v>0</v>
      </c>
      <c r="R94" s="21">
        <v>0</v>
      </c>
      <c r="S94" s="21">
        <v>0</v>
      </c>
      <c r="T94" s="21">
        <v>0</v>
      </c>
      <c r="U94" s="21">
        <v>0</v>
      </c>
      <c r="V94" s="21">
        <v>3.91</v>
      </c>
      <c r="W94" s="21">
        <v>44.45</v>
      </c>
      <c r="X94" s="21">
        <v>131.17</v>
      </c>
      <c r="Y94" s="21">
        <v>0.25</v>
      </c>
    </row>
    <row r="95" spans="1:25" ht="15.75">
      <c r="A95" s="20" t="s">
        <v>397</v>
      </c>
      <c r="B95" s="21">
        <v>0.1</v>
      </c>
      <c r="C95" s="21">
        <v>0</v>
      </c>
      <c r="D95" s="21">
        <v>0</v>
      </c>
      <c r="E95" s="21">
        <v>0</v>
      </c>
      <c r="F95" s="21">
        <v>0</v>
      </c>
      <c r="G95" s="21">
        <v>0</v>
      </c>
      <c r="H95" s="21">
        <v>0</v>
      </c>
      <c r="I95" s="21">
        <v>0</v>
      </c>
      <c r="J95" s="21">
        <v>0</v>
      </c>
      <c r="K95" s="21">
        <v>0</v>
      </c>
      <c r="L95" s="21">
        <v>0</v>
      </c>
      <c r="M95" s="21">
        <v>0</v>
      </c>
      <c r="N95" s="21">
        <v>0</v>
      </c>
      <c r="O95" s="21">
        <v>0</v>
      </c>
      <c r="P95" s="21">
        <v>0</v>
      </c>
      <c r="Q95" s="21">
        <v>0</v>
      </c>
      <c r="R95" s="21">
        <v>0</v>
      </c>
      <c r="S95" s="21">
        <v>0</v>
      </c>
      <c r="T95" s="21">
        <v>0</v>
      </c>
      <c r="U95" s="21">
        <v>0</v>
      </c>
      <c r="V95" s="21">
        <v>34.63</v>
      </c>
      <c r="W95" s="21">
        <v>54.33</v>
      </c>
      <c r="X95" s="21">
        <v>0.48</v>
      </c>
      <c r="Y95" s="21">
        <v>0</v>
      </c>
    </row>
    <row r="96" spans="1:25" ht="15.75">
      <c r="A96" s="20" t="s">
        <v>398</v>
      </c>
      <c r="B96" s="21">
        <v>95.4</v>
      </c>
      <c r="C96" s="21">
        <v>11.56</v>
      </c>
      <c r="D96" s="21">
        <v>49.66</v>
      </c>
      <c r="E96" s="21">
        <v>58.25</v>
      </c>
      <c r="F96" s="21">
        <v>26.35</v>
      </c>
      <c r="G96" s="21">
        <v>0</v>
      </c>
      <c r="H96" s="21">
        <v>0.78</v>
      </c>
      <c r="I96" s="21">
        <v>0</v>
      </c>
      <c r="J96" s="21">
        <v>0.73</v>
      </c>
      <c r="K96" s="21">
        <v>127.38</v>
      </c>
      <c r="L96" s="21">
        <v>160.23</v>
      </c>
      <c r="M96" s="21">
        <v>163.71</v>
      </c>
      <c r="N96" s="21">
        <v>158.78</v>
      </c>
      <c r="O96" s="21">
        <v>230.96</v>
      </c>
      <c r="P96" s="21">
        <v>247.59</v>
      </c>
      <c r="Q96" s="21">
        <v>89.26</v>
      </c>
      <c r="R96" s="21">
        <v>0</v>
      </c>
      <c r="S96" s="21">
        <v>0</v>
      </c>
      <c r="T96" s="21">
        <v>0</v>
      </c>
      <c r="U96" s="21">
        <v>0</v>
      </c>
      <c r="V96" s="21">
        <v>0.96</v>
      </c>
      <c r="W96" s="21">
        <v>132.67</v>
      </c>
      <c r="X96" s="21">
        <v>91.42</v>
      </c>
      <c r="Y96" s="21">
        <v>182.67</v>
      </c>
    </row>
    <row r="97" spans="1:25" ht="15.75">
      <c r="A97" s="20" t="s">
        <v>399</v>
      </c>
      <c r="B97" s="21">
        <v>56.58</v>
      </c>
      <c r="C97" s="21">
        <v>0</v>
      </c>
      <c r="D97" s="21">
        <v>0</v>
      </c>
      <c r="E97" s="21">
        <v>0</v>
      </c>
      <c r="F97" s="21">
        <v>0</v>
      </c>
      <c r="G97" s="21">
        <v>0</v>
      </c>
      <c r="H97" s="21">
        <v>0</v>
      </c>
      <c r="I97" s="21">
        <v>0</v>
      </c>
      <c r="J97" s="21">
        <v>0</v>
      </c>
      <c r="K97" s="21">
        <v>0</v>
      </c>
      <c r="L97" s="21">
        <v>0</v>
      </c>
      <c r="M97" s="21">
        <v>0</v>
      </c>
      <c r="N97" s="21">
        <v>0</v>
      </c>
      <c r="O97" s="21">
        <v>0</v>
      </c>
      <c r="P97" s="21">
        <v>0</v>
      </c>
      <c r="Q97" s="21">
        <v>0</v>
      </c>
      <c r="R97" s="21">
        <v>0</v>
      </c>
      <c r="S97" s="21">
        <v>0</v>
      </c>
      <c r="T97" s="21">
        <v>0</v>
      </c>
      <c r="U97" s="21">
        <v>0.84</v>
      </c>
      <c r="V97" s="21">
        <v>1.25</v>
      </c>
      <c r="W97" s="21">
        <v>32.14</v>
      </c>
      <c r="X97" s="21">
        <v>67.01</v>
      </c>
      <c r="Y97" s="21">
        <v>99.28</v>
      </c>
    </row>
    <row r="98" spans="1:25" ht="15.75">
      <c r="A98" s="20" t="s">
        <v>400</v>
      </c>
      <c r="B98" s="21">
        <v>15.43</v>
      </c>
      <c r="C98" s="21">
        <v>65.84</v>
      </c>
      <c r="D98" s="21">
        <v>37.05</v>
      </c>
      <c r="E98" s="21">
        <v>2.57</v>
      </c>
      <c r="F98" s="21">
        <v>0</v>
      </c>
      <c r="G98" s="21">
        <v>0</v>
      </c>
      <c r="H98" s="21">
        <v>0</v>
      </c>
      <c r="I98" s="21">
        <v>0</v>
      </c>
      <c r="J98" s="21">
        <v>0.62</v>
      </c>
      <c r="K98" s="21">
        <v>0.64</v>
      </c>
      <c r="L98" s="21">
        <v>60.65</v>
      </c>
      <c r="M98" s="21">
        <v>226.91</v>
      </c>
      <c r="N98" s="21">
        <v>187.11</v>
      </c>
      <c r="O98" s="21">
        <v>38.95</v>
      </c>
      <c r="P98" s="21">
        <v>5.22</v>
      </c>
      <c r="Q98" s="21">
        <v>2.22</v>
      </c>
      <c r="R98" s="21">
        <v>0</v>
      </c>
      <c r="S98" s="21">
        <v>0</v>
      </c>
      <c r="T98" s="21">
        <v>1.39</v>
      </c>
      <c r="U98" s="21">
        <v>25.43</v>
      </c>
      <c r="V98" s="21">
        <v>41.65</v>
      </c>
      <c r="W98" s="21">
        <v>339.08</v>
      </c>
      <c r="X98" s="21">
        <v>504.83</v>
      </c>
      <c r="Y98" s="21">
        <v>1341.45</v>
      </c>
    </row>
    <row r="99" spans="1:25" ht="15.75">
      <c r="A99" s="20" t="s">
        <v>401</v>
      </c>
      <c r="B99" s="21">
        <v>178.09</v>
      </c>
      <c r="C99" s="21">
        <v>190.25</v>
      </c>
      <c r="D99" s="21">
        <v>130.06</v>
      </c>
      <c r="E99" s="21">
        <v>71.96</v>
      </c>
      <c r="F99" s="21">
        <v>1.56</v>
      </c>
      <c r="G99" s="21">
        <v>1.85</v>
      </c>
      <c r="H99" s="21">
        <v>0</v>
      </c>
      <c r="I99" s="21">
        <v>0</v>
      </c>
      <c r="J99" s="21">
        <v>0</v>
      </c>
      <c r="K99" s="21">
        <v>0</v>
      </c>
      <c r="L99" s="21">
        <v>28.06</v>
      </c>
      <c r="M99" s="21">
        <v>87.89</v>
      </c>
      <c r="N99" s="21">
        <v>160.31</v>
      </c>
      <c r="O99" s="21">
        <v>94.45</v>
      </c>
      <c r="P99" s="21">
        <v>12.88</v>
      </c>
      <c r="Q99" s="21">
        <v>0.87</v>
      </c>
      <c r="R99" s="21">
        <v>23.42</v>
      </c>
      <c r="S99" s="21">
        <v>65.16</v>
      </c>
      <c r="T99" s="21">
        <v>0</v>
      </c>
      <c r="U99" s="21">
        <v>29.39</v>
      </c>
      <c r="V99" s="21">
        <v>188.21</v>
      </c>
      <c r="W99" s="21">
        <v>256.07</v>
      </c>
      <c r="X99" s="21">
        <v>161.12</v>
      </c>
      <c r="Y99" s="21">
        <v>136.51</v>
      </c>
    </row>
    <row r="100" spans="1:25" ht="15.75">
      <c r="A100" s="20" t="s">
        <v>402</v>
      </c>
      <c r="B100" s="21">
        <v>43.59</v>
      </c>
      <c r="C100" s="21">
        <v>70.21</v>
      </c>
      <c r="D100" s="21">
        <v>42.32</v>
      </c>
      <c r="E100" s="21">
        <v>3.38</v>
      </c>
      <c r="F100" s="21">
        <v>3.13</v>
      </c>
      <c r="G100" s="21">
        <v>0.06</v>
      </c>
      <c r="H100" s="21">
        <v>0</v>
      </c>
      <c r="I100" s="21">
        <v>0</v>
      </c>
      <c r="J100" s="21">
        <v>0</v>
      </c>
      <c r="K100" s="21">
        <v>11.93</v>
      </c>
      <c r="L100" s="21">
        <v>111.39</v>
      </c>
      <c r="M100" s="21">
        <v>131.64</v>
      </c>
      <c r="N100" s="21">
        <v>72.83</v>
      </c>
      <c r="O100" s="21">
        <v>79.62</v>
      </c>
      <c r="P100" s="21">
        <v>95.81</v>
      </c>
      <c r="Q100" s="21">
        <v>34.49</v>
      </c>
      <c r="R100" s="21">
        <v>1.45</v>
      </c>
      <c r="S100" s="21">
        <v>107.38</v>
      </c>
      <c r="T100" s="21">
        <v>1.97</v>
      </c>
      <c r="U100" s="21">
        <v>68.99</v>
      </c>
      <c r="V100" s="21">
        <v>119.05</v>
      </c>
      <c r="W100" s="21">
        <v>265.53</v>
      </c>
      <c r="X100" s="21">
        <v>226.89</v>
      </c>
      <c r="Y100" s="21">
        <v>110.96</v>
      </c>
    </row>
    <row r="101" spans="1:25" ht="15.75">
      <c r="A101" s="20" t="s">
        <v>403</v>
      </c>
      <c r="B101" s="21">
        <v>28.32</v>
      </c>
      <c r="C101" s="21">
        <v>49.54</v>
      </c>
      <c r="D101" s="21">
        <v>21.55</v>
      </c>
      <c r="E101" s="21">
        <v>2.24</v>
      </c>
      <c r="F101" s="21">
        <v>0</v>
      </c>
      <c r="G101" s="21">
        <v>0</v>
      </c>
      <c r="H101" s="21">
        <v>0</v>
      </c>
      <c r="I101" s="21">
        <v>0</v>
      </c>
      <c r="J101" s="21">
        <v>0</v>
      </c>
      <c r="K101" s="21">
        <v>0</v>
      </c>
      <c r="L101" s="21">
        <v>0</v>
      </c>
      <c r="M101" s="21">
        <v>0</v>
      </c>
      <c r="N101" s="21">
        <v>0</v>
      </c>
      <c r="O101" s="21">
        <v>0</v>
      </c>
      <c r="P101" s="21">
        <v>0</v>
      </c>
      <c r="Q101" s="21">
        <v>0</v>
      </c>
      <c r="R101" s="21">
        <v>0</v>
      </c>
      <c r="S101" s="21">
        <v>0</v>
      </c>
      <c r="T101" s="21">
        <v>0</v>
      </c>
      <c r="U101" s="21">
        <v>0</v>
      </c>
      <c r="V101" s="21">
        <v>0</v>
      </c>
      <c r="W101" s="21">
        <v>1.38</v>
      </c>
      <c r="X101" s="21">
        <v>0.02</v>
      </c>
      <c r="Y101" s="21">
        <v>0</v>
      </c>
    </row>
    <row r="102" spans="1:25" ht="15.75">
      <c r="A102" s="20" t="s">
        <v>404</v>
      </c>
      <c r="B102" s="21">
        <v>0.32</v>
      </c>
      <c r="C102" s="21">
        <v>0</v>
      </c>
      <c r="D102" s="21">
        <v>0</v>
      </c>
      <c r="E102" s="21">
        <v>0</v>
      </c>
      <c r="F102" s="21">
        <v>0</v>
      </c>
      <c r="G102" s="21">
        <v>0</v>
      </c>
      <c r="H102" s="21">
        <v>0</v>
      </c>
      <c r="I102" s="21">
        <v>0</v>
      </c>
      <c r="J102" s="21">
        <v>0</v>
      </c>
      <c r="K102" s="21">
        <v>0</v>
      </c>
      <c r="L102" s="21">
        <v>0</v>
      </c>
      <c r="M102" s="21">
        <v>0</v>
      </c>
      <c r="N102" s="21">
        <v>0</v>
      </c>
      <c r="O102" s="21">
        <v>0</v>
      </c>
      <c r="P102" s="21">
        <v>0</v>
      </c>
      <c r="Q102" s="21">
        <v>0</v>
      </c>
      <c r="R102" s="21">
        <v>0</v>
      </c>
      <c r="S102" s="21">
        <v>0</v>
      </c>
      <c r="T102" s="21">
        <v>0</v>
      </c>
      <c r="U102" s="21">
        <v>0</v>
      </c>
      <c r="V102" s="21">
        <v>0</v>
      </c>
      <c r="W102" s="21">
        <v>0.71</v>
      </c>
      <c r="X102" s="21">
        <v>50.93</v>
      </c>
      <c r="Y102" s="21">
        <v>16.5</v>
      </c>
    </row>
    <row r="103" spans="1:25" ht="15.75">
      <c r="A103" s="20" t="s">
        <v>405</v>
      </c>
      <c r="B103" s="21">
        <v>0</v>
      </c>
      <c r="C103" s="21">
        <v>0</v>
      </c>
      <c r="D103" s="21">
        <v>0</v>
      </c>
      <c r="E103" s="21">
        <v>0</v>
      </c>
      <c r="F103" s="21">
        <v>0</v>
      </c>
      <c r="G103" s="21">
        <v>0</v>
      </c>
      <c r="H103" s="21">
        <v>0</v>
      </c>
      <c r="I103" s="21">
        <v>0</v>
      </c>
      <c r="J103" s="21">
        <v>0</v>
      </c>
      <c r="K103" s="21">
        <v>0</v>
      </c>
      <c r="L103" s="21">
        <v>0</v>
      </c>
      <c r="M103" s="21">
        <v>0</v>
      </c>
      <c r="N103" s="21">
        <v>0</v>
      </c>
      <c r="O103" s="21">
        <v>0</v>
      </c>
      <c r="P103" s="21">
        <v>0</v>
      </c>
      <c r="Q103" s="21">
        <v>0</v>
      </c>
      <c r="R103" s="21">
        <v>0</v>
      </c>
      <c r="S103" s="21">
        <v>0</v>
      </c>
      <c r="T103" s="21">
        <v>0</v>
      </c>
      <c r="U103" s="21">
        <v>0</v>
      </c>
      <c r="V103" s="21">
        <v>0</v>
      </c>
      <c r="W103" s="21">
        <v>0</v>
      </c>
      <c r="X103" s="21">
        <v>0.4</v>
      </c>
      <c r="Y103" s="21">
        <v>39.55</v>
      </c>
    </row>
    <row r="104" spans="1:25" ht="15.75">
      <c r="A104" s="20" t="s">
        <v>406</v>
      </c>
      <c r="B104" s="21">
        <v>107.84</v>
      </c>
      <c r="C104" s="21">
        <v>59.28</v>
      </c>
      <c r="D104" s="21">
        <v>61.74</v>
      </c>
      <c r="E104" s="21">
        <v>29.1</v>
      </c>
      <c r="F104" s="21">
        <v>0</v>
      </c>
      <c r="G104" s="21">
        <v>0</v>
      </c>
      <c r="H104" s="21">
        <v>0</v>
      </c>
      <c r="I104" s="21">
        <v>210.41</v>
      </c>
      <c r="J104" s="21">
        <v>0</v>
      </c>
      <c r="K104" s="21">
        <v>0</v>
      </c>
      <c r="L104" s="21">
        <v>0</v>
      </c>
      <c r="M104" s="21">
        <v>0</v>
      </c>
      <c r="N104" s="21">
        <v>0</v>
      </c>
      <c r="O104" s="21">
        <v>0</v>
      </c>
      <c r="P104" s="21">
        <v>0</v>
      </c>
      <c r="Q104" s="21">
        <v>0</v>
      </c>
      <c r="R104" s="21">
        <v>0</v>
      </c>
      <c r="S104" s="21">
        <v>0</v>
      </c>
      <c r="T104" s="21">
        <v>0</v>
      </c>
      <c r="U104" s="21">
        <v>37.98</v>
      </c>
      <c r="V104" s="21">
        <v>155.91</v>
      </c>
      <c r="W104" s="21">
        <v>233.49</v>
      </c>
      <c r="X104" s="21">
        <v>274.13</v>
      </c>
      <c r="Y104" s="21">
        <v>314.55</v>
      </c>
    </row>
    <row r="105" spans="1:25" ht="15.75">
      <c r="A105" s="20" t="s">
        <v>407</v>
      </c>
      <c r="B105" s="21">
        <v>165.32</v>
      </c>
      <c r="C105" s="21">
        <v>213.59</v>
      </c>
      <c r="D105" s="21">
        <v>140.52</v>
      </c>
      <c r="E105" s="21">
        <v>87.52</v>
      </c>
      <c r="F105" s="21">
        <v>0</v>
      </c>
      <c r="G105" s="21">
        <v>0</v>
      </c>
      <c r="H105" s="21">
        <v>12.25</v>
      </c>
      <c r="I105" s="21">
        <v>103.67</v>
      </c>
      <c r="J105" s="21">
        <v>265.32</v>
      </c>
      <c r="K105" s="21">
        <v>240.08</v>
      </c>
      <c r="L105" s="21">
        <v>95.87</v>
      </c>
      <c r="M105" s="21">
        <v>67.24</v>
      </c>
      <c r="N105" s="21">
        <v>170.85</v>
      </c>
      <c r="O105" s="21">
        <v>19.88</v>
      </c>
      <c r="P105" s="21">
        <v>24.46</v>
      </c>
      <c r="Q105" s="21">
        <v>0</v>
      </c>
      <c r="R105" s="21">
        <v>0</v>
      </c>
      <c r="S105" s="21">
        <v>0</v>
      </c>
      <c r="T105" s="21">
        <v>0.12</v>
      </c>
      <c r="U105" s="21">
        <v>2.48</v>
      </c>
      <c r="V105" s="21">
        <v>165.04</v>
      </c>
      <c r="W105" s="21">
        <v>80.79</v>
      </c>
      <c r="X105" s="21">
        <v>40.84</v>
      </c>
      <c r="Y105" s="21">
        <v>160.74</v>
      </c>
    </row>
    <row r="106" spans="1:25" ht="15.75">
      <c r="A106" s="20" t="s">
        <v>408</v>
      </c>
      <c r="B106" s="21">
        <v>0</v>
      </c>
      <c r="C106" s="21">
        <v>0</v>
      </c>
      <c r="D106" s="21">
        <v>0</v>
      </c>
      <c r="E106" s="21">
        <v>0</v>
      </c>
      <c r="F106" s="21">
        <v>0</v>
      </c>
      <c r="G106" s="21">
        <v>0</v>
      </c>
      <c r="H106" s="21">
        <v>0</v>
      </c>
      <c r="I106" s="21">
        <v>212.16</v>
      </c>
      <c r="J106" s="21">
        <v>1.56</v>
      </c>
      <c r="K106" s="21">
        <v>63.6</v>
      </c>
      <c r="L106" s="21">
        <v>0</v>
      </c>
      <c r="M106" s="21">
        <v>0.06</v>
      </c>
      <c r="N106" s="21">
        <v>0</v>
      </c>
      <c r="O106" s="21">
        <v>0</v>
      </c>
      <c r="P106" s="21">
        <v>0</v>
      </c>
      <c r="Q106" s="21">
        <v>0</v>
      </c>
      <c r="R106" s="21">
        <v>0</v>
      </c>
      <c r="S106" s="21">
        <v>0.25</v>
      </c>
      <c r="T106" s="21">
        <v>10.72</v>
      </c>
      <c r="U106" s="21">
        <v>243.33</v>
      </c>
      <c r="V106" s="21">
        <v>159.48</v>
      </c>
      <c r="W106" s="21">
        <v>196.47</v>
      </c>
      <c r="X106" s="21">
        <v>253.75</v>
      </c>
      <c r="Y106" s="21">
        <v>213.74</v>
      </c>
    </row>
    <row r="107" spans="1:25" ht="15.75">
      <c r="A107" s="20" t="s">
        <v>409</v>
      </c>
      <c r="B107" s="21">
        <v>27.29</v>
      </c>
      <c r="C107" s="21">
        <v>39.86</v>
      </c>
      <c r="D107" s="21">
        <v>1.06</v>
      </c>
      <c r="E107" s="21">
        <v>7.68</v>
      </c>
      <c r="F107" s="21">
        <v>1.25</v>
      </c>
      <c r="G107" s="21">
        <v>0</v>
      </c>
      <c r="H107" s="21">
        <v>65.91</v>
      </c>
      <c r="I107" s="21">
        <v>100.02</v>
      </c>
      <c r="J107" s="21">
        <v>15.54</v>
      </c>
      <c r="K107" s="21">
        <v>30.93</v>
      </c>
      <c r="L107" s="21">
        <v>37.2</v>
      </c>
      <c r="M107" s="21">
        <v>146.77</v>
      </c>
      <c r="N107" s="21">
        <v>161.14</v>
      </c>
      <c r="O107" s="21">
        <v>155.89</v>
      </c>
      <c r="P107" s="21">
        <v>148.72</v>
      </c>
      <c r="Q107" s="21">
        <v>38.15</v>
      </c>
      <c r="R107" s="21">
        <v>2.28</v>
      </c>
      <c r="S107" s="21">
        <v>4.83</v>
      </c>
      <c r="T107" s="21">
        <v>6.82</v>
      </c>
      <c r="U107" s="21">
        <v>4.47</v>
      </c>
      <c r="V107" s="21">
        <v>24.3</v>
      </c>
      <c r="W107" s="21">
        <v>112.24</v>
      </c>
      <c r="X107" s="21">
        <v>223.63</v>
      </c>
      <c r="Y107" s="21">
        <v>188.38</v>
      </c>
    </row>
    <row r="108" spans="1:25" ht="15.75">
      <c r="A108" s="20" t="s">
        <v>410</v>
      </c>
      <c r="B108" s="21">
        <v>41.82</v>
      </c>
      <c r="C108" s="21">
        <v>40.07</v>
      </c>
      <c r="D108" s="21">
        <v>15.82</v>
      </c>
      <c r="E108" s="21">
        <v>0</v>
      </c>
      <c r="F108" s="21">
        <v>0</v>
      </c>
      <c r="G108" s="21">
        <v>0</v>
      </c>
      <c r="H108" s="21">
        <v>0</v>
      </c>
      <c r="I108" s="21">
        <v>54.99</v>
      </c>
      <c r="J108" s="21">
        <v>0</v>
      </c>
      <c r="K108" s="21">
        <v>0</v>
      </c>
      <c r="L108" s="21">
        <v>0</v>
      </c>
      <c r="M108" s="21">
        <v>0</v>
      </c>
      <c r="N108" s="21">
        <v>0</v>
      </c>
      <c r="O108" s="21">
        <v>0</v>
      </c>
      <c r="P108" s="21">
        <v>0</v>
      </c>
      <c r="Q108" s="21">
        <v>3.16</v>
      </c>
      <c r="R108" s="21">
        <v>17.21</v>
      </c>
      <c r="S108" s="21">
        <v>50.85</v>
      </c>
      <c r="T108" s="21">
        <v>0.04</v>
      </c>
      <c r="U108" s="21">
        <v>37.8</v>
      </c>
      <c r="V108" s="21">
        <v>87.74</v>
      </c>
      <c r="W108" s="21">
        <v>179.63</v>
      </c>
      <c r="X108" s="21">
        <v>301.82</v>
      </c>
      <c r="Y108" s="21">
        <v>248.81</v>
      </c>
    </row>
    <row r="109" spans="1:25" ht="15.75">
      <c r="A109" s="20" t="s">
        <v>411</v>
      </c>
      <c r="B109" s="21">
        <v>105.23</v>
      </c>
      <c r="C109" s="21">
        <v>154.01</v>
      </c>
      <c r="D109" s="21">
        <v>113.31</v>
      </c>
      <c r="E109" s="21">
        <v>29.56</v>
      </c>
      <c r="F109" s="21">
        <v>71.37</v>
      </c>
      <c r="G109" s="21">
        <v>61.61</v>
      </c>
      <c r="H109" s="21">
        <v>74.26</v>
      </c>
      <c r="I109" s="21">
        <v>0</v>
      </c>
      <c r="J109" s="21">
        <v>104.78</v>
      </c>
      <c r="K109" s="21">
        <v>131.99</v>
      </c>
      <c r="L109" s="21">
        <v>149.79</v>
      </c>
      <c r="M109" s="21">
        <v>64.11</v>
      </c>
      <c r="N109" s="21">
        <v>66.75</v>
      </c>
      <c r="O109" s="21">
        <v>111.04</v>
      </c>
      <c r="P109" s="21">
        <v>64.11</v>
      </c>
      <c r="Q109" s="21">
        <v>52.2</v>
      </c>
      <c r="R109" s="21">
        <v>42.75</v>
      </c>
      <c r="S109" s="21">
        <v>59.26</v>
      </c>
      <c r="T109" s="21">
        <v>136.54</v>
      </c>
      <c r="U109" s="21">
        <v>193.33</v>
      </c>
      <c r="V109" s="21">
        <v>246.84</v>
      </c>
      <c r="W109" s="21">
        <v>303.69</v>
      </c>
      <c r="X109" s="21">
        <v>274.54</v>
      </c>
      <c r="Y109" s="21">
        <v>151.19</v>
      </c>
    </row>
    <row r="110" spans="1:25" ht="15.75">
      <c r="A110" s="20" t="s">
        <v>412</v>
      </c>
      <c r="B110" s="21">
        <v>4.83</v>
      </c>
      <c r="C110" s="21">
        <v>0</v>
      </c>
      <c r="D110" s="21">
        <v>0</v>
      </c>
      <c r="E110" s="21">
        <v>0</v>
      </c>
      <c r="F110" s="21">
        <v>0</v>
      </c>
      <c r="G110" s="21">
        <v>0</v>
      </c>
      <c r="H110" s="21">
        <v>0</v>
      </c>
      <c r="I110" s="21">
        <v>0</v>
      </c>
      <c r="J110" s="21">
        <v>0.05</v>
      </c>
      <c r="K110" s="21">
        <v>66.11</v>
      </c>
      <c r="L110" s="21">
        <v>71</v>
      </c>
      <c r="M110" s="21">
        <v>106.31</v>
      </c>
      <c r="N110" s="21">
        <v>81.13</v>
      </c>
      <c r="O110" s="21">
        <v>95.55</v>
      </c>
      <c r="P110" s="21">
        <v>104.16</v>
      </c>
      <c r="Q110" s="21">
        <v>105.28</v>
      </c>
      <c r="R110" s="21">
        <v>101.33</v>
      </c>
      <c r="S110" s="21">
        <v>206.41</v>
      </c>
      <c r="T110" s="21">
        <v>33.52</v>
      </c>
      <c r="U110" s="21">
        <v>229.07</v>
      </c>
      <c r="V110" s="21">
        <v>284.91</v>
      </c>
      <c r="W110" s="21">
        <v>228.11</v>
      </c>
      <c r="X110" s="21">
        <v>227.61</v>
      </c>
      <c r="Y110" s="21">
        <v>262.24</v>
      </c>
    </row>
    <row r="111" spans="1:59" ht="15.7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3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row>
    <row r="112" spans="1:59" ht="15.7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3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row>
    <row r="113" spans="1:59" ht="33" customHeight="1">
      <c r="A113" s="64" t="s">
        <v>426</v>
      </c>
      <c r="B113" s="65"/>
      <c r="C113" s="65"/>
      <c r="D113" s="65"/>
      <c r="E113" s="65"/>
      <c r="F113" s="65"/>
      <c r="G113" s="65"/>
      <c r="H113" s="65"/>
      <c r="I113" s="65"/>
      <c r="J113" s="65"/>
      <c r="K113" s="65"/>
      <c r="L113" s="65"/>
      <c r="M113" s="65"/>
      <c r="N113" s="65"/>
      <c r="O113" s="65"/>
      <c r="P113" s="66"/>
      <c r="Q113" s="39">
        <f>Лист2!C$3</f>
        <v>-1.19</v>
      </c>
      <c r="R113" s="67"/>
      <c r="S113" s="67"/>
      <c r="T113" s="40"/>
      <c r="U113" s="12"/>
      <c r="V113" s="12"/>
      <c r="W113" s="12"/>
      <c r="X113" s="12"/>
      <c r="Y113" s="12"/>
      <c r="Z113" s="12"/>
      <c r="AA113" s="3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row>
    <row r="114" spans="1:59" ht="33" customHeight="1">
      <c r="A114" s="64" t="s">
        <v>427</v>
      </c>
      <c r="B114" s="65"/>
      <c r="C114" s="65"/>
      <c r="D114" s="65"/>
      <c r="E114" s="65"/>
      <c r="F114" s="65"/>
      <c r="G114" s="65"/>
      <c r="H114" s="65"/>
      <c r="I114" s="65"/>
      <c r="J114" s="65"/>
      <c r="K114" s="65"/>
      <c r="L114" s="65"/>
      <c r="M114" s="65"/>
      <c r="N114" s="65"/>
      <c r="O114" s="65"/>
      <c r="P114" s="66"/>
      <c r="Q114" s="39">
        <f>Лист2!D$3</f>
        <v>312.44</v>
      </c>
      <c r="R114" s="67"/>
      <c r="S114" s="67"/>
      <c r="T114" s="40"/>
      <c r="U114" s="12"/>
      <c r="V114" s="12"/>
      <c r="W114" s="12"/>
      <c r="X114" s="12"/>
      <c r="Y114" s="12"/>
      <c r="Z114" s="12"/>
      <c r="AA114" s="3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row>
    <row r="115" spans="1:59" ht="15.7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9"/>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row>
    <row r="116" spans="1:59" ht="15.75">
      <c r="A116" s="42" t="s">
        <v>413</v>
      </c>
      <c r="B116" s="42"/>
      <c r="C116" s="42"/>
      <c r="D116" s="42"/>
      <c r="E116" s="42"/>
      <c r="F116" s="42"/>
      <c r="G116" s="42"/>
      <c r="H116" s="42"/>
      <c r="I116" s="42"/>
      <c r="J116" s="42"/>
      <c r="K116" s="42"/>
      <c r="L116" s="42"/>
      <c r="M116" s="42"/>
      <c r="N116" s="42"/>
      <c r="O116" s="42"/>
      <c r="P116" s="42"/>
      <c r="Q116" s="58">
        <f>Лист2!A$1</f>
        <v>869978.45</v>
      </c>
      <c r="R116" s="58"/>
      <c r="S116" s="17"/>
      <c r="T116" s="17"/>
      <c r="U116" s="17"/>
      <c r="V116" s="17"/>
      <c r="W116" s="17"/>
      <c r="X116" s="17"/>
      <c r="Y116" s="17"/>
      <c r="Z116" s="12"/>
      <c r="AA116" s="9"/>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row>
    <row r="117" spans="1:59" ht="15.7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9"/>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row>
    <row r="118" spans="1:59" ht="15.75">
      <c r="A118" s="42" t="s">
        <v>414</v>
      </c>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12"/>
      <c r="AA118" s="9"/>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row>
    <row r="119" spans="1:59" ht="15.7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3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row>
    <row r="120" spans="1:59" ht="15.75">
      <c r="A120" s="43"/>
      <c r="B120" s="44"/>
      <c r="C120" s="44"/>
      <c r="D120" s="44"/>
      <c r="E120" s="44"/>
      <c r="F120" s="44"/>
      <c r="G120" s="44"/>
      <c r="H120" s="44"/>
      <c r="I120" s="44"/>
      <c r="J120" s="44"/>
      <c r="K120" s="44"/>
      <c r="L120" s="45"/>
      <c r="M120" s="49" t="s">
        <v>415</v>
      </c>
      <c r="N120" s="50"/>
      <c r="O120" s="50"/>
      <c r="P120" s="50"/>
      <c r="Q120" s="50"/>
      <c r="R120" s="50"/>
      <c r="S120" s="50"/>
      <c r="T120" s="51"/>
      <c r="U120" s="12"/>
      <c r="V120" s="12"/>
      <c r="W120" s="12"/>
      <c r="X120" s="12"/>
      <c r="Y120" s="12"/>
      <c r="Z120" s="12"/>
      <c r="AA120" s="3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row>
    <row r="121" spans="1:59" ht="15.75">
      <c r="A121" s="46"/>
      <c r="B121" s="47"/>
      <c r="C121" s="47"/>
      <c r="D121" s="47"/>
      <c r="E121" s="47"/>
      <c r="F121" s="47"/>
      <c r="G121" s="47"/>
      <c r="H121" s="47"/>
      <c r="I121" s="47"/>
      <c r="J121" s="47"/>
      <c r="K121" s="47"/>
      <c r="L121" s="48"/>
      <c r="M121" s="49" t="s">
        <v>416</v>
      </c>
      <c r="N121" s="51"/>
      <c r="O121" s="49" t="s">
        <v>417</v>
      </c>
      <c r="P121" s="51"/>
      <c r="Q121" s="49" t="s">
        <v>418</v>
      </c>
      <c r="R121" s="51"/>
      <c r="S121" s="49" t="s">
        <v>419</v>
      </c>
      <c r="T121" s="51"/>
      <c r="U121" s="12"/>
      <c r="V121" s="12"/>
      <c r="W121" s="12"/>
      <c r="X121" s="12"/>
      <c r="Y121" s="12"/>
      <c r="Z121" s="12"/>
      <c r="AA121" s="3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row>
    <row r="122" spans="1:59" ht="15.75">
      <c r="A122" s="36" t="s">
        <v>420</v>
      </c>
      <c r="B122" s="37"/>
      <c r="C122" s="37"/>
      <c r="D122" s="37"/>
      <c r="E122" s="37"/>
      <c r="F122" s="37"/>
      <c r="G122" s="37"/>
      <c r="H122" s="37"/>
      <c r="I122" s="37"/>
      <c r="J122" s="37"/>
      <c r="K122" s="37"/>
      <c r="L122" s="38"/>
      <c r="M122" s="39">
        <f>Лист2!C$1</f>
        <v>741366.65</v>
      </c>
      <c r="N122" s="40"/>
      <c r="O122" s="39">
        <f>Лист2!D$1</f>
        <v>1078194.94</v>
      </c>
      <c r="P122" s="40"/>
      <c r="Q122" s="39">
        <f>Лист2!E$1</f>
        <v>1571165.5</v>
      </c>
      <c r="R122" s="40"/>
      <c r="S122" s="39">
        <f>Лист2!F$1</f>
        <v>1795473.96</v>
      </c>
      <c r="T122" s="40"/>
      <c r="U122" s="12"/>
      <c r="V122" s="12"/>
      <c r="W122" s="12"/>
      <c r="X122" s="12"/>
      <c r="Y122" s="12"/>
      <c r="Z122" s="12"/>
      <c r="AA122" s="3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row>
    <row r="123" spans="1:59" ht="15.7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3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row>
    <row r="124" spans="1:59" ht="33" customHeight="1">
      <c r="A124" s="41" t="s">
        <v>421</v>
      </c>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12"/>
      <c r="AA124" s="3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row>
    <row r="125" spans="1:59" ht="15.7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3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row>
    <row r="126" spans="1:59" ht="40.5" customHeight="1">
      <c r="A126" s="35" t="s">
        <v>422</v>
      </c>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12"/>
      <c r="AA126" s="3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row>
    <row r="127" spans="1:59" ht="15.7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3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row>
    <row r="128" spans="1:59" ht="15.7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3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row>
    <row r="129" spans="1:59" ht="15.7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9"/>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row>
    <row r="130" spans="1:59" ht="15.7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9"/>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row>
  </sheetData>
  <sheetProtection/>
  <mergeCells count="34">
    <mergeCell ref="X1:Z1"/>
    <mergeCell ref="A2:Y2"/>
    <mergeCell ref="E3:L3"/>
    <mergeCell ref="M3:O3"/>
    <mergeCell ref="E4:L4"/>
    <mergeCell ref="M4:O4"/>
    <mergeCell ref="A6:Y6"/>
    <mergeCell ref="A8:Y8"/>
    <mergeCell ref="A10:A11"/>
    <mergeCell ref="B10:Y10"/>
    <mergeCell ref="A44:A45"/>
    <mergeCell ref="B44:Y44"/>
    <mergeCell ref="A78:A79"/>
    <mergeCell ref="B78:Y78"/>
    <mergeCell ref="A113:P113"/>
    <mergeCell ref="Q113:T113"/>
    <mergeCell ref="A114:P114"/>
    <mergeCell ref="Q114:T114"/>
    <mergeCell ref="A116:P116"/>
    <mergeCell ref="Q116:R116"/>
    <mergeCell ref="A118:Y118"/>
    <mergeCell ref="A120:L121"/>
    <mergeCell ref="M120:T120"/>
    <mergeCell ref="M121:N121"/>
    <mergeCell ref="O121:P121"/>
    <mergeCell ref="Q121:R121"/>
    <mergeCell ref="S121:T121"/>
    <mergeCell ref="A126:Y126"/>
    <mergeCell ref="A122:L122"/>
    <mergeCell ref="M122:N122"/>
    <mergeCell ref="O122:P122"/>
    <mergeCell ref="Q122:R122"/>
    <mergeCell ref="S122:T122"/>
    <mergeCell ref="A124:Y124"/>
  </mergeCells>
  <printOptions horizontalCentered="1"/>
  <pageMargins left="1.1811023622047245" right="0.5905511811023623" top="0.7874015748031497" bottom="0.7874015748031497" header="0" footer="0"/>
  <pageSetup fitToHeight="14" fitToWidth="1" horizontalDpi="600" verticalDpi="600" orientation="portrait" paperSize="9" scale="34" r:id="rId1"/>
</worksheet>
</file>

<file path=xl/worksheets/sheet4.xml><?xml version="1.0" encoding="utf-8"?>
<worksheet xmlns="http://schemas.openxmlformats.org/spreadsheetml/2006/main" xmlns:r="http://schemas.openxmlformats.org/officeDocument/2006/relationships">
  <sheetPr>
    <tabColor rgb="FFFFFFCC"/>
    <pageSetUpPr fitToPage="1"/>
  </sheetPr>
  <dimension ref="A1:BG62"/>
  <sheetViews>
    <sheetView view="pageBreakPreview" zoomScale="90" zoomScaleSheetLayoutView="90" zoomScalePageLayoutView="0" workbookViewId="0" topLeftCell="A1">
      <selection activeCell="U24" sqref="U24"/>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28" ht="15.75">
      <c r="A1" s="12"/>
      <c r="B1" s="12"/>
      <c r="C1" s="12"/>
      <c r="D1" s="12"/>
      <c r="E1" s="12"/>
      <c r="F1" s="12"/>
      <c r="G1" s="12"/>
      <c r="H1" s="12"/>
      <c r="I1" s="12"/>
      <c r="J1" s="12"/>
      <c r="K1" s="12"/>
      <c r="L1" s="12"/>
      <c r="M1" s="12"/>
      <c r="N1" s="12"/>
      <c r="O1" s="12"/>
      <c r="P1" s="12"/>
      <c r="Q1" s="12"/>
      <c r="R1" s="12"/>
      <c r="S1" s="12"/>
      <c r="T1" s="12"/>
      <c r="U1" s="12"/>
      <c r="V1" s="12"/>
      <c r="W1" s="12"/>
      <c r="X1" s="59"/>
      <c r="Y1" s="59"/>
      <c r="Z1" s="59"/>
      <c r="AA1" s="6"/>
      <c r="AB1" s="2"/>
    </row>
    <row r="2" spans="1:28" ht="42" customHeight="1">
      <c r="A2" s="60" t="s">
        <v>436</v>
      </c>
      <c r="B2" s="60"/>
      <c r="C2" s="60"/>
      <c r="D2" s="60"/>
      <c r="E2" s="60"/>
      <c r="F2" s="60"/>
      <c r="G2" s="60"/>
      <c r="H2" s="60"/>
      <c r="I2" s="60"/>
      <c r="J2" s="60"/>
      <c r="K2" s="60"/>
      <c r="L2" s="60"/>
      <c r="M2" s="60"/>
      <c r="N2" s="60"/>
      <c r="O2" s="60"/>
      <c r="P2" s="60"/>
      <c r="Q2" s="60"/>
      <c r="R2" s="60"/>
      <c r="S2" s="60"/>
      <c r="T2" s="60"/>
      <c r="U2" s="60"/>
      <c r="V2" s="60"/>
      <c r="W2" s="60"/>
      <c r="X2" s="60"/>
      <c r="Y2" s="60"/>
      <c r="Z2" s="12"/>
      <c r="AA2" s="6"/>
      <c r="AB2" s="2"/>
    </row>
    <row r="3" spans="2:59" ht="18" customHeight="1">
      <c r="B3" s="30"/>
      <c r="C3" s="30"/>
      <c r="D3" s="30"/>
      <c r="E3" s="61" t="str">
        <f>XDO_?CUSTOMER_NAME?</f>
        <v>ООО "Уральская энергосбытовая компания"</v>
      </c>
      <c r="F3" s="61"/>
      <c r="G3" s="61"/>
      <c r="H3" s="61"/>
      <c r="I3" s="61"/>
      <c r="J3" s="61"/>
      <c r="K3" s="61"/>
      <c r="L3" s="61"/>
      <c r="M3" s="62" t="str">
        <f>XDO_?PERIOD?</f>
        <v>в мартe 2024 года</v>
      </c>
      <c r="N3" s="62"/>
      <c r="O3" s="62"/>
      <c r="P3" s="30"/>
      <c r="R3" s="22"/>
      <c r="S3" s="22"/>
      <c r="T3" s="22"/>
      <c r="U3" s="22"/>
      <c r="V3" s="22"/>
      <c r="W3" s="22"/>
      <c r="X3" s="22"/>
      <c r="Y3" s="22"/>
      <c r="Z3" s="22"/>
      <c r="AA3" s="7"/>
      <c r="AB3" s="4"/>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row>
    <row r="4" spans="2:28" ht="18.75" customHeight="1">
      <c r="B4" s="31"/>
      <c r="C4" s="31"/>
      <c r="D4" s="31"/>
      <c r="E4" s="63" t="s">
        <v>352</v>
      </c>
      <c r="F4" s="63"/>
      <c r="G4" s="63"/>
      <c r="H4" s="63"/>
      <c r="I4" s="63"/>
      <c r="J4" s="63"/>
      <c r="K4" s="63"/>
      <c r="L4" s="63"/>
      <c r="M4" s="63" t="s">
        <v>353</v>
      </c>
      <c r="N4" s="63"/>
      <c r="O4" s="63"/>
      <c r="P4" s="31"/>
      <c r="Q4" s="31"/>
      <c r="R4" s="31"/>
      <c r="S4" s="31"/>
      <c r="T4" s="31"/>
      <c r="U4" s="31"/>
      <c r="V4" s="31"/>
      <c r="W4" s="31"/>
      <c r="X4" s="31"/>
      <c r="Y4" s="31"/>
      <c r="Z4" s="12"/>
      <c r="AA4" s="6"/>
      <c r="AB4" s="2"/>
    </row>
    <row r="5" spans="1:28" ht="15.75">
      <c r="A5" s="12"/>
      <c r="B5" s="12"/>
      <c r="C5" s="12"/>
      <c r="D5" s="12"/>
      <c r="E5" s="12"/>
      <c r="F5" s="12"/>
      <c r="G5" s="12"/>
      <c r="H5" s="12"/>
      <c r="I5" s="12"/>
      <c r="J5" s="12"/>
      <c r="K5" s="12"/>
      <c r="L5" s="12"/>
      <c r="M5" s="12"/>
      <c r="N5" s="12"/>
      <c r="O5" s="12"/>
      <c r="P5" s="12"/>
      <c r="Q5" s="12"/>
      <c r="R5" s="12"/>
      <c r="S5" s="12"/>
      <c r="T5" s="12"/>
      <c r="U5" s="12"/>
      <c r="V5" s="12"/>
      <c r="W5" s="12"/>
      <c r="X5" s="12"/>
      <c r="Y5" s="12"/>
      <c r="Z5" s="12"/>
      <c r="AA5" s="6"/>
      <c r="AB5" s="2"/>
    </row>
    <row r="6" spans="1:28" ht="73.5" customHeight="1">
      <c r="A6" s="52" t="s">
        <v>354</v>
      </c>
      <c r="B6" s="52"/>
      <c r="C6" s="52"/>
      <c r="D6" s="52"/>
      <c r="E6" s="52"/>
      <c r="F6" s="52"/>
      <c r="G6" s="52"/>
      <c r="H6" s="52"/>
      <c r="I6" s="52"/>
      <c r="J6" s="52"/>
      <c r="K6" s="52"/>
      <c r="L6" s="52"/>
      <c r="M6" s="52"/>
      <c r="N6" s="52"/>
      <c r="O6" s="52"/>
      <c r="P6" s="52"/>
      <c r="Q6" s="52"/>
      <c r="R6" s="52"/>
      <c r="S6" s="52"/>
      <c r="T6" s="52"/>
      <c r="U6" s="52"/>
      <c r="V6" s="52"/>
      <c r="W6" s="52"/>
      <c r="X6" s="52"/>
      <c r="Y6" s="52"/>
      <c r="Z6" s="12"/>
      <c r="AA6" s="6"/>
      <c r="AB6" s="2"/>
    </row>
    <row r="7" spans="1:28" ht="15.75">
      <c r="A7" s="12"/>
      <c r="B7" s="12"/>
      <c r="C7" s="12"/>
      <c r="D7" s="12"/>
      <c r="E7" s="12"/>
      <c r="F7" s="12"/>
      <c r="G7" s="12"/>
      <c r="H7" s="12"/>
      <c r="I7" s="12"/>
      <c r="J7" s="12"/>
      <c r="K7" s="12"/>
      <c r="L7" s="12"/>
      <c r="M7" s="12"/>
      <c r="N7" s="12"/>
      <c r="O7" s="12"/>
      <c r="P7" s="12"/>
      <c r="Q7" s="12"/>
      <c r="R7" s="12"/>
      <c r="S7" s="12"/>
      <c r="T7" s="12"/>
      <c r="U7" s="12"/>
      <c r="V7" s="12"/>
      <c r="W7" s="12"/>
      <c r="X7" s="12"/>
      <c r="Y7" s="12"/>
      <c r="Z7" s="12"/>
      <c r="AA7" s="6"/>
      <c r="AB7" s="2"/>
    </row>
    <row r="8" spans="1:28" ht="15.75">
      <c r="A8" s="42" t="s">
        <v>355</v>
      </c>
      <c r="B8" s="42"/>
      <c r="C8" s="42"/>
      <c r="D8" s="42"/>
      <c r="E8" s="42"/>
      <c r="F8" s="42"/>
      <c r="G8" s="42"/>
      <c r="H8" s="42"/>
      <c r="I8" s="42"/>
      <c r="J8" s="42"/>
      <c r="K8" s="42"/>
      <c r="L8" s="42"/>
      <c r="M8" s="42"/>
      <c r="N8" s="42"/>
      <c r="O8" s="42"/>
      <c r="P8" s="42"/>
      <c r="Q8" s="42"/>
      <c r="R8" s="42"/>
      <c r="S8" s="42"/>
      <c r="T8" s="42"/>
      <c r="U8" s="42"/>
      <c r="V8" s="42"/>
      <c r="W8" s="42"/>
      <c r="X8" s="42"/>
      <c r="Y8" s="42"/>
      <c r="Z8" s="12"/>
      <c r="AA8" s="6"/>
      <c r="AB8" s="2"/>
    </row>
    <row r="9" spans="1:28" ht="16.5"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6"/>
      <c r="AB9" s="2"/>
    </row>
    <row r="10" spans="1:28" ht="15.75">
      <c r="A10" s="53" t="s">
        <v>356</v>
      </c>
      <c r="B10" s="55" t="s">
        <v>357</v>
      </c>
      <c r="C10" s="56"/>
      <c r="D10" s="56"/>
      <c r="E10" s="56"/>
      <c r="F10" s="56"/>
      <c r="G10" s="56"/>
      <c r="H10" s="56"/>
      <c r="I10" s="56"/>
      <c r="J10" s="56"/>
      <c r="K10" s="56"/>
      <c r="L10" s="56"/>
      <c r="M10" s="56"/>
      <c r="N10" s="56"/>
      <c r="O10" s="56"/>
      <c r="P10" s="56"/>
      <c r="Q10" s="56"/>
      <c r="R10" s="56"/>
      <c r="S10" s="56"/>
      <c r="T10" s="56"/>
      <c r="U10" s="56"/>
      <c r="V10" s="56"/>
      <c r="W10" s="56"/>
      <c r="X10" s="56"/>
      <c r="Y10" s="57"/>
      <c r="Z10" s="12"/>
      <c r="AA10" s="6"/>
      <c r="AB10" s="2"/>
    </row>
    <row r="11" spans="1:28" ht="32.25" customHeight="1">
      <c r="A11" s="54"/>
      <c r="B11" s="13" t="s">
        <v>358</v>
      </c>
      <c r="C11" s="13" t="s">
        <v>359</v>
      </c>
      <c r="D11" s="13" t="s">
        <v>360</v>
      </c>
      <c r="E11" s="13" t="s">
        <v>361</v>
      </c>
      <c r="F11" s="13" t="s">
        <v>362</v>
      </c>
      <c r="G11" s="13" t="s">
        <v>363</v>
      </c>
      <c r="H11" s="13" t="s">
        <v>364</v>
      </c>
      <c r="I11" s="13" t="s">
        <v>365</v>
      </c>
      <c r="J11" s="13" t="s">
        <v>366</v>
      </c>
      <c r="K11" s="13" t="s">
        <v>367</v>
      </c>
      <c r="L11" s="13" t="s">
        <v>368</v>
      </c>
      <c r="M11" s="13" t="s">
        <v>369</v>
      </c>
      <c r="N11" s="13" t="s">
        <v>370</v>
      </c>
      <c r="O11" s="13" t="s">
        <v>371</v>
      </c>
      <c r="P11" s="13" t="s">
        <v>372</v>
      </c>
      <c r="Q11" s="13" t="s">
        <v>373</v>
      </c>
      <c r="R11" s="13" t="s">
        <v>374</v>
      </c>
      <c r="S11" s="13" t="s">
        <v>375</v>
      </c>
      <c r="T11" s="13" t="s">
        <v>376</v>
      </c>
      <c r="U11" s="13" t="s">
        <v>377</v>
      </c>
      <c r="V11" s="13" t="s">
        <v>378</v>
      </c>
      <c r="W11" s="13" t="s">
        <v>379</v>
      </c>
      <c r="X11" s="13" t="s">
        <v>380</v>
      </c>
      <c r="Y11" s="14" t="s">
        <v>381</v>
      </c>
      <c r="Z11" s="12"/>
      <c r="AA11" s="6"/>
      <c r="AB11" s="2"/>
    </row>
    <row r="12" spans="1:28" ht="16.5" customHeight="1">
      <c r="A12" s="15" t="s">
        <v>382</v>
      </c>
      <c r="B12" s="16">
        <v>1626.53</v>
      </c>
      <c r="C12" s="16">
        <v>1582.58</v>
      </c>
      <c r="D12" s="16">
        <v>1628.62</v>
      </c>
      <c r="E12" s="16">
        <v>1653.68</v>
      </c>
      <c r="F12" s="16">
        <v>1748.63</v>
      </c>
      <c r="G12" s="16">
        <v>1823.92</v>
      </c>
      <c r="H12" s="16">
        <v>1903.62</v>
      </c>
      <c r="I12" s="16">
        <v>1956.86</v>
      </c>
      <c r="J12" s="16">
        <v>2095.58</v>
      </c>
      <c r="K12" s="16">
        <v>2080.52</v>
      </c>
      <c r="L12" s="16">
        <v>2057.86</v>
      </c>
      <c r="M12" s="16">
        <v>2104.75</v>
      </c>
      <c r="N12" s="16">
        <v>2117.45</v>
      </c>
      <c r="O12" s="16">
        <v>2091.6</v>
      </c>
      <c r="P12" s="16">
        <v>2082.1</v>
      </c>
      <c r="Q12" s="16">
        <v>2151.38</v>
      </c>
      <c r="R12" s="16">
        <v>2172.02</v>
      </c>
      <c r="S12" s="16">
        <v>2197.74</v>
      </c>
      <c r="T12" s="16">
        <v>2151.48</v>
      </c>
      <c r="U12" s="16">
        <v>2074.76</v>
      </c>
      <c r="V12" s="16">
        <v>1999.48</v>
      </c>
      <c r="W12" s="16">
        <v>1911.48</v>
      </c>
      <c r="X12" s="16">
        <v>1775.27</v>
      </c>
      <c r="Y12" s="16">
        <v>1731.92</v>
      </c>
      <c r="Z12" s="12"/>
      <c r="AA12" s="6"/>
      <c r="AB12" s="2"/>
    </row>
    <row r="13" spans="1:25" ht="16.5" customHeight="1">
      <c r="A13" s="15" t="s">
        <v>383</v>
      </c>
      <c r="B13" s="16">
        <v>1845.85</v>
      </c>
      <c r="C13" s="16">
        <v>1797.09</v>
      </c>
      <c r="D13" s="16">
        <v>1792.56</v>
      </c>
      <c r="E13" s="16">
        <v>1791.91</v>
      </c>
      <c r="F13" s="16">
        <v>1797.72</v>
      </c>
      <c r="G13" s="16">
        <v>1812.66</v>
      </c>
      <c r="H13" s="16">
        <v>1886.75</v>
      </c>
      <c r="I13" s="16">
        <v>2039.83</v>
      </c>
      <c r="J13" s="16">
        <v>2252.31</v>
      </c>
      <c r="K13" s="16">
        <v>2261.08</v>
      </c>
      <c r="L13" s="16">
        <v>2250.26</v>
      </c>
      <c r="M13" s="16">
        <v>2243.1</v>
      </c>
      <c r="N13" s="16">
        <v>2233.59</v>
      </c>
      <c r="O13" s="16">
        <v>2207.27</v>
      </c>
      <c r="P13" s="16">
        <v>2188.54</v>
      </c>
      <c r="Q13" s="16">
        <v>2200.78</v>
      </c>
      <c r="R13" s="16">
        <v>2254.06</v>
      </c>
      <c r="S13" s="16">
        <v>2281.61</v>
      </c>
      <c r="T13" s="16">
        <v>2217.48</v>
      </c>
      <c r="U13" s="16">
        <v>2148.6</v>
      </c>
      <c r="V13" s="16">
        <v>2099.83</v>
      </c>
      <c r="W13" s="16">
        <v>2020.39</v>
      </c>
      <c r="X13" s="16">
        <v>1834.93</v>
      </c>
      <c r="Y13" s="16">
        <v>1790.45</v>
      </c>
    </row>
    <row r="14" spans="1:25" ht="16.5" customHeight="1">
      <c r="A14" s="15" t="s">
        <v>384</v>
      </c>
      <c r="B14" s="16">
        <v>1763.35</v>
      </c>
      <c r="C14" s="16">
        <v>1733.87</v>
      </c>
      <c r="D14" s="16">
        <v>1663.31</v>
      </c>
      <c r="E14" s="16">
        <v>1685.92</v>
      </c>
      <c r="F14" s="16">
        <v>1726.91</v>
      </c>
      <c r="G14" s="16">
        <v>1765.13</v>
      </c>
      <c r="H14" s="16">
        <v>1799.66</v>
      </c>
      <c r="I14" s="16">
        <v>1836.99</v>
      </c>
      <c r="J14" s="16">
        <v>2003.4</v>
      </c>
      <c r="K14" s="16">
        <v>2068.78</v>
      </c>
      <c r="L14" s="16">
        <v>2071.89</v>
      </c>
      <c r="M14" s="16">
        <v>2058.43</v>
      </c>
      <c r="N14" s="16">
        <v>2046.17</v>
      </c>
      <c r="O14" s="16">
        <v>2026.01</v>
      </c>
      <c r="P14" s="16">
        <v>2043.05</v>
      </c>
      <c r="Q14" s="16">
        <v>2044.78</v>
      </c>
      <c r="R14" s="16">
        <v>2075.69</v>
      </c>
      <c r="S14" s="16">
        <v>2120.93</v>
      </c>
      <c r="T14" s="16">
        <v>2174.89</v>
      </c>
      <c r="U14" s="16">
        <v>2075.38</v>
      </c>
      <c r="V14" s="16">
        <v>1984.97</v>
      </c>
      <c r="W14" s="16">
        <v>1884.88</v>
      </c>
      <c r="X14" s="16">
        <v>1782.25</v>
      </c>
      <c r="Y14" s="16">
        <v>1720.99</v>
      </c>
    </row>
    <row r="15" spans="1:25" ht="16.5" customHeight="1">
      <c r="A15" s="15" t="s">
        <v>385</v>
      </c>
      <c r="B15" s="16">
        <v>1710.58</v>
      </c>
      <c r="C15" s="16">
        <v>1623.44</v>
      </c>
      <c r="D15" s="16">
        <v>1603.34</v>
      </c>
      <c r="E15" s="16">
        <v>1614.94</v>
      </c>
      <c r="F15" s="16">
        <v>1687.27</v>
      </c>
      <c r="G15" s="16">
        <v>1829.1</v>
      </c>
      <c r="H15" s="16">
        <v>1868.76</v>
      </c>
      <c r="I15" s="16">
        <v>2087.81</v>
      </c>
      <c r="J15" s="16">
        <v>2160.27</v>
      </c>
      <c r="K15" s="16">
        <v>2174.17</v>
      </c>
      <c r="L15" s="16">
        <v>2160.03</v>
      </c>
      <c r="M15" s="16">
        <v>2157.07</v>
      </c>
      <c r="N15" s="16">
        <v>2159.11</v>
      </c>
      <c r="O15" s="16">
        <v>2118.87</v>
      </c>
      <c r="P15" s="16">
        <v>2115.36</v>
      </c>
      <c r="Q15" s="16">
        <v>2121.6</v>
      </c>
      <c r="R15" s="16">
        <v>2150.64</v>
      </c>
      <c r="S15" s="16">
        <v>2196.46</v>
      </c>
      <c r="T15" s="16">
        <v>2153.64</v>
      </c>
      <c r="U15" s="16">
        <v>2102.09</v>
      </c>
      <c r="V15" s="16">
        <v>1984.68</v>
      </c>
      <c r="W15" s="16">
        <v>1874.15</v>
      </c>
      <c r="X15" s="16">
        <v>1752.65</v>
      </c>
      <c r="Y15" s="16">
        <v>1652.5</v>
      </c>
    </row>
    <row r="16" spans="1:25" ht="16.5" customHeight="1">
      <c r="A16" s="15" t="s">
        <v>386</v>
      </c>
      <c r="B16" s="16">
        <v>1602.8</v>
      </c>
      <c r="C16" s="16">
        <v>1565.91</v>
      </c>
      <c r="D16" s="16">
        <v>1566.03</v>
      </c>
      <c r="E16" s="16">
        <v>1573.36</v>
      </c>
      <c r="F16" s="16">
        <v>1649.09</v>
      </c>
      <c r="G16" s="16">
        <v>1787.19</v>
      </c>
      <c r="H16" s="16">
        <v>1850.38</v>
      </c>
      <c r="I16" s="16">
        <v>1939.36</v>
      </c>
      <c r="J16" s="16">
        <v>2037.15</v>
      </c>
      <c r="K16" s="16">
        <v>2017.02</v>
      </c>
      <c r="L16" s="16">
        <v>1984.56</v>
      </c>
      <c r="M16" s="16">
        <v>1963</v>
      </c>
      <c r="N16" s="16">
        <v>1949.19</v>
      </c>
      <c r="O16" s="16">
        <v>1918.05</v>
      </c>
      <c r="P16" s="16">
        <v>1928.87</v>
      </c>
      <c r="Q16" s="16">
        <v>1951.39</v>
      </c>
      <c r="R16" s="16">
        <v>1996.54</v>
      </c>
      <c r="S16" s="16">
        <v>2006.98</v>
      </c>
      <c r="T16" s="16">
        <v>1960.4</v>
      </c>
      <c r="U16" s="16">
        <v>1908.55</v>
      </c>
      <c r="V16" s="16">
        <v>1813.66</v>
      </c>
      <c r="W16" s="16">
        <v>1781.04</v>
      </c>
      <c r="X16" s="16">
        <v>1702.04</v>
      </c>
      <c r="Y16" s="16">
        <v>1561.13</v>
      </c>
    </row>
    <row r="17" spans="1:25" ht="16.5" customHeight="1">
      <c r="A17" s="15" t="s">
        <v>387</v>
      </c>
      <c r="B17" s="16">
        <v>1623.14</v>
      </c>
      <c r="C17" s="16">
        <v>1557.75</v>
      </c>
      <c r="D17" s="16">
        <v>1559.11</v>
      </c>
      <c r="E17" s="16">
        <v>1575.46</v>
      </c>
      <c r="F17" s="16">
        <v>1697.07</v>
      </c>
      <c r="G17" s="16">
        <v>1813.59</v>
      </c>
      <c r="H17" s="16">
        <v>1885.8</v>
      </c>
      <c r="I17" s="16">
        <v>1995.69</v>
      </c>
      <c r="J17" s="16">
        <v>2052.81</v>
      </c>
      <c r="K17" s="16">
        <v>2058.17</v>
      </c>
      <c r="L17" s="16">
        <v>2018.94</v>
      </c>
      <c r="M17" s="16">
        <v>2061.46</v>
      </c>
      <c r="N17" s="16">
        <v>2042.21</v>
      </c>
      <c r="O17" s="16">
        <v>2033.88</v>
      </c>
      <c r="P17" s="16">
        <v>2028.03</v>
      </c>
      <c r="Q17" s="16">
        <v>2037.98</v>
      </c>
      <c r="R17" s="16">
        <v>2046.42</v>
      </c>
      <c r="S17" s="16">
        <v>2069.74</v>
      </c>
      <c r="T17" s="16">
        <v>2092.2</v>
      </c>
      <c r="U17" s="16">
        <v>2030.98</v>
      </c>
      <c r="V17" s="16">
        <v>1972.01</v>
      </c>
      <c r="W17" s="16">
        <v>1893.91</v>
      </c>
      <c r="X17" s="16">
        <v>1756.8</v>
      </c>
      <c r="Y17" s="16">
        <v>1692.57</v>
      </c>
    </row>
    <row r="18" spans="1:25" ht="16.5" customHeight="1">
      <c r="A18" s="15" t="s">
        <v>388</v>
      </c>
      <c r="B18" s="16">
        <v>1562.26</v>
      </c>
      <c r="C18" s="16">
        <v>1556.87</v>
      </c>
      <c r="D18" s="16">
        <v>1558.04</v>
      </c>
      <c r="E18" s="16">
        <v>1565.02</v>
      </c>
      <c r="F18" s="16">
        <v>1627.41</v>
      </c>
      <c r="G18" s="16">
        <v>1785.86</v>
      </c>
      <c r="H18" s="16">
        <v>1885.54</v>
      </c>
      <c r="I18" s="16">
        <v>2043.92</v>
      </c>
      <c r="J18" s="16">
        <v>2053.05</v>
      </c>
      <c r="K18" s="16">
        <v>2064.51</v>
      </c>
      <c r="L18" s="16">
        <v>2019.49</v>
      </c>
      <c r="M18" s="16">
        <v>2084.01</v>
      </c>
      <c r="N18" s="16">
        <v>2069.07</v>
      </c>
      <c r="O18" s="16">
        <v>2076.93</v>
      </c>
      <c r="P18" s="16">
        <v>2066.49</v>
      </c>
      <c r="Q18" s="16">
        <v>2075.98</v>
      </c>
      <c r="R18" s="16">
        <v>2118.1</v>
      </c>
      <c r="S18" s="16">
        <v>2090.75</v>
      </c>
      <c r="T18" s="16">
        <v>2045.65</v>
      </c>
      <c r="U18" s="16">
        <v>2020.63</v>
      </c>
      <c r="V18" s="16">
        <v>1974.26</v>
      </c>
      <c r="W18" s="16">
        <v>1974.88</v>
      </c>
      <c r="X18" s="16">
        <v>1849.71</v>
      </c>
      <c r="Y18" s="16">
        <v>1752.16</v>
      </c>
    </row>
    <row r="19" spans="1:25" ht="16.5" customHeight="1">
      <c r="A19" s="15" t="s">
        <v>389</v>
      </c>
      <c r="B19" s="16">
        <v>1745.71</v>
      </c>
      <c r="C19" s="16">
        <v>1653.02</v>
      </c>
      <c r="D19" s="16">
        <v>1597.48</v>
      </c>
      <c r="E19" s="16">
        <v>1596.45</v>
      </c>
      <c r="F19" s="16">
        <v>1611.44</v>
      </c>
      <c r="G19" s="16">
        <v>1684.47</v>
      </c>
      <c r="H19" s="16">
        <v>1730.55</v>
      </c>
      <c r="I19" s="16">
        <v>1836.37</v>
      </c>
      <c r="J19" s="16">
        <v>1939.03</v>
      </c>
      <c r="K19" s="16">
        <v>1936.94</v>
      </c>
      <c r="L19" s="16">
        <v>1934.74</v>
      </c>
      <c r="M19" s="16">
        <v>1929.01</v>
      </c>
      <c r="N19" s="16">
        <v>1914.07</v>
      </c>
      <c r="O19" s="16">
        <v>1909.81</v>
      </c>
      <c r="P19" s="16">
        <v>1906.41</v>
      </c>
      <c r="Q19" s="16">
        <v>1919.39</v>
      </c>
      <c r="R19" s="16">
        <v>1940.03</v>
      </c>
      <c r="S19" s="16">
        <v>1967.16</v>
      </c>
      <c r="T19" s="16">
        <v>1964.39</v>
      </c>
      <c r="U19" s="16">
        <v>1941.71</v>
      </c>
      <c r="V19" s="16">
        <v>1919.45</v>
      </c>
      <c r="W19" s="16">
        <v>1866.56</v>
      </c>
      <c r="X19" s="16">
        <v>1766.03</v>
      </c>
      <c r="Y19" s="16">
        <v>1700.16</v>
      </c>
    </row>
    <row r="20" spans="1:25" ht="16.5" customHeight="1">
      <c r="A20" s="15" t="s">
        <v>390</v>
      </c>
      <c r="B20" s="16">
        <v>1722.88</v>
      </c>
      <c r="C20" s="16">
        <v>1635.34</v>
      </c>
      <c r="D20" s="16">
        <v>1603.16</v>
      </c>
      <c r="E20" s="16">
        <v>1594.48</v>
      </c>
      <c r="F20" s="16">
        <v>1638.87</v>
      </c>
      <c r="G20" s="16">
        <v>1698.68</v>
      </c>
      <c r="H20" s="16">
        <v>1795.18</v>
      </c>
      <c r="I20" s="16">
        <v>1873.95</v>
      </c>
      <c r="J20" s="16">
        <v>2005.58</v>
      </c>
      <c r="K20" s="16">
        <v>2018.85</v>
      </c>
      <c r="L20" s="16">
        <v>2016.52</v>
      </c>
      <c r="M20" s="16">
        <v>2000.13</v>
      </c>
      <c r="N20" s="16">
        <v>1981.45</v>
      </c>
      <c r="O20" s="16">
        <v>1970.06</v>
      </c>
      <c r="P20" s="16">
        <v>1978.78</v>
      </c>
      <c r="Q20" s="16">
        <v>1995.26</v>
      </c>
      <c r="R20" s="16">
        <v>2011.67</v>
      </c>
      <c r="S20" s="16">
        <v>2045</v>
      </c>
      <c r="T20" s="16">
        <v>2027.87</v>
      </c>
      <c r="U20" s="16">
        <v>1995.71</v>
      </c>
      <c r="V20" s="16">
        <v>1942.33</v>
      </c>
      <c r="W20" s="16">
        <v>1883.66</v>
      </c>
      <c r="X20" s="16">
        <v>1790.13</v>
      </c>
      <c r="Y20" s="16">
        <v>1708.5</v>
      </c>
    </row>
    <row r="21" spans="1:25" ht="16.5" customHeight="1">
      <c r="A21" s="15" t="s">
        <v>391</v>
      </c>
      <c r="B21" s="16">
        <v>1613.01</v>
      </c>
      <c r="C21" s="16">
        <v>1561.92</v>
      </c>
      <c r="D21" s="16">
        <v>1561.4</v>
      </c>
      <c r="E21" s="16">
        <v>1555.19</v>
      </c>
      <c r="F21" s="16">
        <v>1597.1</v>
      </c>
      <c r="G21" s="16">
        <v>1653.43</v>
      </c>
      <c r="H21" s="16">
        <v>1712.84</v>
      </c>
      <c r="I21" s="16">
        <v>1834.26</v>
      </c>
      <c r="J21" s="16">
        <v>1974.48</v>
      </c>
      <c r="K21" s="16">
        <v>1984.22</v>
      </c>
      <c r="L21" s="16">
        <v>1995.46</v>
      </c>
      <c r="M21" s="16">
        <v>1979.44</v>
      </c>
      <c r="N21" s="16">
        <v>1968.7</v>
      </c>
      <c r="O21" s="16">
        <v>1963.8</v>
      </c>
      <c r="P21" s="16">
        <v>1970.19</v>
      </c>
      <c r="Q21" s="16">
        <v>1982.34</v>
      </c>
      <c r="R21" s="16">
        <v>2031.81</v>
      </c>
      <c r="S21" s="16">
        <v>2070.2</v>
      </c>
      <c r="T21" s="16">
        <v>2056.59</v>
      </c>
      <c r="U21" s="16">
        <v>2021.3</v>
      </c>
      <c r="V21" s="16">
        <v>1915.63</v>
      </c>
      <c r="W21" s="16">
        <v>1866.88</v>
      </c>
      <c r="X21" s="16">
        <v>1740.96</v>
      </c>
      <c r="Y21" s="16">
        <v>1593.82</v>
      </c>
    </row>
    <row r="22" spans="1:25" ht="16.5" customHeight="1">
      <c r="A22" s="15" t="s">
        <v>392</v>
      </c>
      <c r="B22" s="16">
        <v>1558.85</v>
      </c>
      <c r="C22" s="16">
        <v>1552.52</v>
      </c>
      <c r="D22" s="16">
        <v>1550.68</v>
      </c>
      <c r="E22" s="16">
        <v>1555.7</v>
      </c>
      <c r="F22" s="16">
        <v>1634.37</v>
      </c>
      <c r="G22" s="16">
        <v>1750.72</v>
      </c>
      <c r="H22" s="16">
        <v>1862.74</v>
      </c>
      <c r="I22" s="16">
        <v>1975.14</v>
      </c>
      <c r="J22" s="16">
        <v>2014.62</v>
      </c>
      <c r="K22" s="16">
        <v>2037.02</v>
      </c>
      <c r="L22" s="16">
        <v>2011.37</v>
      </c>
      <c r="M22" s="16">
        <v>2011.73</v>
      </c>
      <c r="N22" s="16">
        <v>1992.05</v>
      </c>
      <c r="O22" s="16">
        <v>1963.99</v>
      </c>
      <c r="P22" s="16">
        <v>1952</v>
      </c>
      <c r="Q22" s="16">
        <v>1970.89</v>
      </c>
      <c r="R22" s="16">
        <v>2005.66</v>
      </c>
      <c r="S22" s="16">
        <v>2014.35</v>
      </c>
      <c r="T22" s="16">
        <v>1981.7</v>
      </c>
      <c r="U22" s="16">
        <v>1914.32</v>
      </c>
      <c r="V22" s="16">
        <v>1831.57</v>
      </c>
      <c r="W22" s="16">
        <v>1801.6</v>
      </c>
      <c r="X22" s="16">
        <v>1678.85</v>
      </c>
      <c r="Y22" s="16">
        <v>1549.14</v>
      </c>
    </row>
    <row r="23" spans="1:25" ht="16.5" customHeight="1">
      <c r="A23" s="15" t="s">
        <v>393</v>
      </c>
      <c r="B23" s="16">
        <v>1582.68</v>
      </c>
      <c r="C23" s="16">
        <v>1554.49</v>
      </c>
      <c r="D23" s="16">
        <v>1552.59</v>
      </c>
      <c r="E23" s="16">
        <v>1577.34</v>
      </c>
      <c r="F23" s="16">
        <v>1641.67</v>
      </c>
      <c r="G23" s="16">
        <v>1804.58</v>
      </c>
      <c r="H23" s="16">
        <v>1885.49</v>
      </c>
      <c r="I23" s="16">
        <v>2028.39</v>
      </c>
      <c r="J23" s="16">
        <v>2044.93</v>
      </c>
      <c r="K23" s="16">
        <v>2041.54</v>
      </c>
      <c r="L23" s="16">
        <v>2015.06</v>
      </c>
      <c r="M23" s="16">
        <v>2015.69</v>
      </c>
      <c r="N23" s="16">
        <v>1994.23</v>
      </c>
      <c r="O23" s="16">
        <v>1996.49</v>
      </c>
      <c r="P23" s="16">
        <v>1996.53</v>
      </c>
      <c r="Q23" s="16">
        <v>2040.44</v>
      </c>
      <c r="R23" s="16">
        <v>2057.51</v>
      </c>
      <c r="S23" s="16">
        <v>2074.85</v>
      </c>
      <c r="T23" s="16">
        <v>2078.9</v>
      </c>
      <c r="U23" s="16">
        <v>2002.91</v>
      </c>
      <c r="V23" s="16">
        <v>1927.4</v>
      </c>
      <c r="W23" s="16">
        <v>1841.83</v>
      </c>
      <c r="X23" s="16">
        <v>1745.59</v>
      </c>
      <c r="Y23" s="16">
        <v>1608.66</v>
      </c>
    </row>
    <row r="24" spans="1:25" ht="16.5" customHeight="1">
      <c r="A24" s="15" t="s">
        <v>394</v>
      </c>
      <c r="B24" s="16">
        <v>1565.99</v>
      </c>
      <c r="C24" s="16">
        <v>1560.24</v>
      </c>
      <c r="D24" s="16">
        <v>1553.14</v>
      </c>
      <c r="E24" s="16">
        <v>1564.84</v>
      </c>
      <c r="F24" s="16">
        <v>1619.92</v>
      </c>
      <c r="G24" s="16">
        <v>1777.04</v>
      </c>
      <c r="H24" s="16">
        <v>1911.61</v>
      </c>
      <c r="I24" s="16">
        <v>2053.69</v>
      </c>
      <c r="J24" s="16">
        <v>2013.3</v>
      </c>
      <c r="K24" s="16">
        <v>2058.42</v>
      </c>
      <c r="L24" s="16">
        <v>2038.78</v>
      </c>
      <c r="M24" s="16">
        <v>1993.9</v>
      </c>
      <c r="N24" s="16">
        <v>1974.53</v>
      </c>
      <c r="O24" s="16">
        <v>1999.83</v>
      </c>
      <c r="P24" s="16">
        <v>1982.55</v>
      </c>
      <c r="Q24" s="16">
        <v>1986.13</v>
      </c>
      <c r="R24" s="16">
        <v>1993.47</v>
      </c>
      <c r="S24" s="16">
        <v>2008.51</v>
      </c>
      <c r="T24" s="16">
        <v>1979.78</v>
      </c>
      <c r="U24" s="16">
        <v>1963.23</v>
      </c>
      <c r="V24" s="16">
        <v>1885.68</v>
      </c>
      <c r="W24" s="16">
        <v>1825.98</v>
      </c>
      <c r="X24" s="16">
        <v>1732.82</v>
      </c>
      <c r="Y24" s="16">
        <v>1597.5</v>
      </c>
    </row>
    <row r="25" spans="1:25" ht="16.5" customHeight="1">
      <c r="A25" s="15" t="s">
        <v>395</v>
      </c>
      <c r="B25" s="16">
        <v>1591.72</v>
      </c>
      <c r="C25" s="16">
        <v>1554.19</v>
      </c>
      <c r="D25" s="16">
        <v>1555.86</v>
      </c>
      <c r="E25" s="16">
        <v>1588.27</v>
      </c>
      <c r="F25" s="16">
        <v>1642.91</v>
      </c>
      <c r="G25" s="16">
        <v>1786.96</v>
      </c>
      <c r="H25" s="16">
        <v>1867.54</v>
      </c>
      <c r="I25" s="16">
        <v>1981.95</v>
      </c>
      <c r="J25" s="16">
        <v>1983.72</v>
      </c>
      <c r="K25" s="16">
        <v>2020.26</v>
      </c>
      <c r="L25" s="16">
        <v>1998.64</v>
      </c>
      <c r="M25" s="16">
        <v>2023.81</v>
      </c>
      <c r="N25" s="16">
        <v>2001.96</v>
      </c>
      <c r="O25" s="16">
        <v>1977.4</v>
      </c>
      <c r="P25" s="16">
        <v>1983.05</v>
      </c>
      <c r="Q25" s="16">
        <v>1993.05</v>
      </c>
      <c r="R25" s="16">
        <v>2010.4</v>
      </c>
      <c r="S25" s="16">
        <v>2005.43</v>
      </c>
      <c r="T25" s="16">
        <v>2035.01</v>
      </c>
      <c r="U25" s="16">
        <v>1975.99</v>
      </c>
      <c r="V25" s="16">
        <v>1912.75</v>
      </c>
      <c r="W25" s="16">
        <v>1847.03</v>
      </c>
      <c r="X25" s="16">
        <v>1770.66</v>
      </c>
      <c r="Y25" s="16">
        <v>1650.82</v>
      </c>
    </row>
    <row r="26" spans="1:25" ht="16.5" customHeight="1">
      <c r="A26" s="15" t="s">
        <v>396</v>
      </c>
      <c r="B26" s="16">
        <v>1590.28</v>
      </c>
      <c r="C26" s="16">
        <v>1556.04</v>
      </c>
      <c r="D26" s="16">
        <v>1557.43</v>
      </c>
      <c r="E26" s="16">
        <v>1569.96</v>
      </c>
      <c r="F26" s="16">
        <v>1636.14</v>
      </c>
      <c r="G26" s="16">
        <v>1793.18</v>
      </c>
      <c r="H26" s="16">
        <v>1860.76</v>
      </c>
      <c r="I26" s="16">
        <v>1976.38</v>
      </c>
      <c r="J26" s="16">
        <v>1988.39</v>
      </c>
      <c r="K26" s="16">
        <v>1995.82</v>
      </c>
      <c r="L26" s="16">
        <v>1974.7</v>
      </c>
      <c r="M26" s="16">
        <v>2001.85</v>
      </c>
      <c r="N26" s="16">
        <v>1999.13</v>
      </c>
      <c r="O26" s="16">
        <v>1987.86</v>
      </c>
      <c r="P26" s="16">
        <v>1995.83</v>
      </c>
      <c r="Q26" s="16">
        <v>2037.95</v>
      </c>
      <c r="R26" s="16">
        <v>2072.53</v>
      </c>
      <c r="S26" s="16">
        <v>2055.97</v>
      </c>
      <c r="T26" s="16">
        <v>2043.36</v>
      </c>
      <c r="U26" s="16">
        <v>2026.6</v>
      </c>
      <c r="V26" s="16">
        <v>1972.87</v>
      </c>
      <c r="W26" s="16">
        <v>1885.96</v>
      </c>
      <c r="X26" s="16">
        <v>1787.02</v>
      </c>
      <c r="Y26" s="16">
        <v>1742.38</v>
      </c>
    </row>
    <row r="27" spans="1:25" ht="16.5" customHeight="1">
      <c r="A27" s="15" t="s">
        <v>397</v>
      </c>
      <c r="B27" s="16">
        <v>1761.26</v>
      </c>
      <c r="C27" s="16">
        <v>1649.56</v>
      </c>
      <c r="D27" s="16">
        <v>1644.64</v>
      </c>
      <c r="E27" s="16">
        <v>1628.85</v>
      </c>
      <c r="F27" s="16">
        <v>1646.06</v>
      </c>
      <c r="G27" s="16">
        <v>1772.52</v>
      </c>
      <c r="H27" s="16">
        <v>1829.14</v>
      </c>
      <c r="I27" s="16">
        <v>1860.85</v>
      </c>
      <c r="J27" s="16">
        <v>2037.98</v>
      </c>
      <c r="K27" s="16">
        <v>2097.9</v>
      </c>
      <c r="L27" s="16">
        <v>2109.66</v>
      </c>
      <c r="M27" s="16">
        <v>2096.18</v>
      </c>
      <c r="N27" s="16">
        <v>2069.42</v>
      </c>
      <c r="O27" s="16">
        <v>2068.09</v>
      </c>
      <c r="P27" s="16">
        <v>2023.95</v>
      </c>
      <c r="Q27" s="16">
        <v>2005.61</v>
      </c>
      <c r="R27" s="16">
        <v>2050.02</v>
      </c>
      <c r="S27" s="16">
        <v>2125.04</v>
      </c>
      <c r="T27" s="16">
        <v>2109.74</v>
      </c>
      <c r="U27" s="16">
        <v>2046</v>
      </c>
      <c r="V27" s="16">
        <v>1950.01</v>
      </c>
      <c r="W27" s="16">
        <v>1865.5</v>
      </c>
      <c r="X27" s="16">
        <v>1783.26</v>
      </c>
      <c r="Y27" s="16">
        <v>1725.67</v>
      </c>
    </row>
    <row r="28" spans="1:25" ht="16.5" customHeight="1">
      <c r="A28" s="15" t="s">
        <v>398</v>
      </c>
      <c r="B28" s="16">
        <v>1788.65</v>
      </c>
      <c r="C28" s="16">
        <v>1675.06</v>
      </c>
      <c r="D28" s="16">
        <v>1644.9</v>
      </c>
      <c r="E28" s="16">
        <v>1619.87</v>
      </c>
      <c r="F28" s="16">
        <v>1628.4</v>
      </c>
      <c r="G28" s="16">
        <v>1694.4</v>
      </c>
      <c r="H28" s="16">
        <v>1803.49</v>
      </c>
      <c r="I28" s="16">
        <v>1846.16</v>
      </c>
      <c r="J28" s="16">
        <v>1893.28</v>
      </c>
      <c r="K28" s="16">
        <v>2006.07</v>
      </c>
      <c r="L28" s="16">
        <v>1992.94</v>
      </c>
      <c r="M28" s="16">
        <v>1990.22</v>
      </c>
      <c r="N28" s="16">
        <v>1980.59</v>
      </c>
      <c r="O28" s="16">
        <v>1984.34</v>
      </c>
      <c r="P28" s="16">
        <v>2012.99</v>
      </c>
      <c r="Q28" s="16">
        <v>2059.68</v>
      </c>
      <c r="R28" s="16">
        <v>2097.04</v>
      </c>
      <c r="S28" s="16">
        <v>2116.66</v>
      </c>
      <c r="T28" s="16">
        <v>2222.73</v>
      </c>
      <c r="U28" s="16">
        <v>2256.39</v>
      </c>
      <c r="V28" s="16">
        <v>2075.29</v>
      </c>
      <c r="W28" s="16">
        <v>1900.78</v>
      </c>
      <c r="X28" s="16">
        <v>1802.08</v>
      </c>
      <c r="Y28" s="16">
        <v>1774.27</v>
      </c>
    </row>
    <row r="29" spans="1:25" ht="16.5" customHeight="1">
      <c r="A29" s="15" t="s">
        <v>399</v>
      </c>
      <c r="B29" s="16">
        <v>1758.36</v>
      </c>
      <c r="C29" s="16">
        <v>1667.26</v>
      </c>
      <c r="D29" s="16">
        <v>1650.05</v>
      </c>
      <c r="E29" s="16">
        <v>1665.24</v>
      </c>
      <c r="F29" s="16">
        <v>1746.76</v>
      </c>
      <c r="G29" s="16">
        <v>1850.27</v>
      </c>
      <c r="H29" s="16">
        <v>1912.36</v>
      </c>
      <c r="I29" s="16">
        <v>1993.18</v>
      </c>
      <c r="J29" s="16">
        <v>2109.55</v>
      </c>
      <c r="K29" s="16">
        <v>2150.56</v>
      </c>
      <c r="L29" s="16">
        <v>2106.62</v>
      </c>
      <c r="M29" s="16">
        <v>2113.07</v>
      </c>
      <c r="N29" s="16">
        <v>2097.25</v>
      </c>
      <c r="O29" s="16">
        <v>2093.33</v>
      </c>
      <c r="P29" s="16">
        <v>2084.87</v>
      </c>
      <c r="Q29" s="16">
        <v>2097.95</v>
      </c>
      <c r="R29" s="16">
        <v>2130.88</v>
      </c>
      <c r="S29" s="16">
        <v>2061.61</v>
      </c>
      <c r="T29" s="16">
        <v>2080.55</v>
      </c>
      <c r="U29" s="16">
        <v>2059.02</v>
      </c>
      <c r="V29" s="16">
        <v>1945.68</v>
      </c>
      <c r="W29" s="16">
        <v>1850.18</v>
      </c>
      <c r="X29" s="16">
        <v>1790.41</v>
      </c>
      <c r="Y29" s="16">
        <v>1725.34</v>
      </c>
    </row>
    <row r="30" spans="1:25" ht="16.5" customHeight="1">
      <c r="A30" s="15" t="s">
        <v>400</v>
      </c>
      <c r="B30" s="16">
        <v>1642.13</v>
      </c>
      <c r="C30" s="16">
        <v>1620.68</v>
      </c>
      <c r="D30" s="16">
        <v>1619.36</v>
      </c>
      <c r="E30" s="16">
        <v>1630</v>
      </c>
      <c r="F30" s="16">
        <v>1694.73</v>
      </c>
      <c r="G30" s="16">
        <v>1812.06</v>
      </c>
      <c r="H30" s="16">
        <v>1875.44</v>
      </c>
      <c r="I30" s="16">
        <v>1930.14</v>
      </c>
      <c r="J30" s="16">
        <v>2119.7</v>
      </c>
      <c r="K30" s="16">
        <v>2167.45</v>
      </c>
      <c r="L30" s="16">
        <v>2100.88</v>
      </c>
      <c r="M30" s="16">
        <v>2041.05</v>
      </c>
      <c r="N30" s="16">
        <v>1996.96</v>
      </c>
      <c r="O30" s="16">
        <v>1955.92</v>
      </c>
      <c r="P30" s="16">
        <v>1968.42</v>
      </c>
      <c r="Q30" s="16">
        <v>1988.52</v>
      </c>
      <c r="R30" s="16">
        <v>1986.84</v>
      </c>
      <c r="S30" s="16">
        <v>1970.54</v>
      </c>
      <c r="T30" s="16">
        <v>2055.39</v>
      </c>
      <c r="U30" s="16">
        <v>2086.06</v>
      </c>
      <c r="V30" s="16">
        <v>1932.27</v>
      </c>
      <c r="W30" s="16">
        <v>1824.3</v>
      </c>
      <c r="X30" s="16">
        <v>1753.68</v>
      </c>
      <c r="Y30" s="16">
        <v>1679.76</v>
      </c>
    </row>
    <row r="31" spans="1:25" ht="16.5" customHeight="1">
      <c r="A31" s="15" t="s">
        <v>401</v>
      </c>
      <c r="B31" s="16">
        <v>1628.05</v>
      </c>
      <c r="C31" s="16">
        <v>1604.76</v>
      </c>
      <c r="D31" s="16">
        <v>1598.15</v>
      </c>
      <c r="E31" s="16">
        <v>1622</v>
      </c>
      <c r="F31" s="16">
        <v>1653.48</v>
      </c>
      <c r="G31" s="16">
        <v>1775.99</v>
      </c>
      <c r="H31" s="16">
        <v>1865.1</v>
      </c>
      <c r="I31" s="16">
        <v>1903.33</v>
      </c>
      <c r="J31" s="16">
        <v>1986.94</v>
      </c>
      <c r="K31" s="16">
        <v>2016.81</v>
      </c>
      <c r="L31" s="16">
        <v>2019.28</v>
      </c>
      <c r="M31" s="16">
        <v>2042.5</v>
      </c>
      <c r="N31" s="16">
        <v>2024.22</v>
      </c>
      <c r="O31" s="16">
        <v>2034.33</v>
      </c>
      <c r="P31" s="16">
        <v>2028.05</v>
      </c>
      <c r="Q31" s="16">
        <v>2034.33</v>
      </c>
      <c r="R31" s="16">
        <v>2039.71</v>
      </c>
      <c r="S31" s="16">
        <v>2001.43</v>
      </c>
      <c r="T31" s="16">
        <v>2036.9</v>
      </c>
      <c r="U31" s="16">
        <v>2025.55</v>
      </c>
      <c r="V31" s="16">
        <v>1920.88</v>
      </c>
      <c r="W31" s="16">
        <v>1864.29</v>
      </c>
      <c r="X31" s="16">
        <v>1764.63</v>
      </c>
      <c r="Y31" s="16">
        <v>1719.4</v>
      </c>
    </row>
    <row r="32" spans="1:25" ht="16.5" customHeight="1">
      <c r="A32" s="15" t="s">
        <v>402</v>
      </c>
      <c r="B32" s="16">
        <v>1634.34</v>
      </c>
      <c r="C32" s="16">
        <v>1619.48</v>
      </c>
      <c r="D32" s="16">
        <v>1617.22</v>
      </c>
      <c r="E32" s="16">
        <v>1641.97</v>
      </c>
      <c r="F32" s="16">
        <v>1672.73</v>
      </c>
      <c r="G32" s="16">
        <v>1796.01</v>
      </c>
      <c r="H32" s="16">
        <v>1840.77</v>
      </c>
      <c r="I32" s="16">
        <v>1929.95</v>
      </c>
      <c r="J32" s="16">
        <v>1929.8</v>
      </c>
      <c r="K32" s="16">
        <v>1928.7</v>
      </c>
      <c r="L32" s="16">
        <v>1901.68</v>
      </c>
      <c r="M32" s="16">
        <v>1919.84</v>
      </c>
      <c r="N32" s="16">
        <v>1911.76</v>
      </c>
      <c r="O32" s="16">
        <v>1922.67</v>
      </c>
      <c r="P32" s="16">
        <v>1919.58</v>
      </c>
      <c r="Q32" s="16">
        <v>1925.5</v>
      </c>
      <c r="R32" s="16">
        <v>1932.96</v>
      </c>
      <c r="S32" s="16">
        <v>1910.55</v>
      </c>
      <c r="T32" s="16">
        <v>1903.98</v>
      </c>
      <c r="U32" s="16">
        <v>1920.01</v>
      </c>
      <c r="V32" s="16">
        <v>1841.31</v>
      </c>
      <c r="W32" s="16">
        <v>1817.89</v>
      </c>
      <c r="X32" s="16">
        <v>1717.24</v>
      </c>
      <c r="Y32" s="16">
        <v>1658.01</v>
      </c>
    </row>
    <row r="33" spans="1:25" ht="16.5" customHeight="1">
      <c r="A33" s="15" t="s">
        <v>403</v>
      </c>
      <c r="B33" s="16">
        <v>1569.91</v>
      </c>
      <c r="C33" s="16">
        <v>1544.49</v>
      </c>
      <c r="D33" s="16">
        <v>1548.98</v>
      </c>
      <c r="E33" s="16">
        <v>1554.01</v>
      </c>
      <c r="F33" s="16">
        <v>1640.54</v>
      </c>
      <c r="G33" s="16">
        <v>1783.13</v>
      </c>
      <c r="H33" s="16">
        <v>1828.43</v>
      </c>
      <c r="I33" s="16">
        <v>1902.48</v>
      </c>
      <c r="J33" s="16">
        <v>1925.85</v>
      </c>
      <c r="K33" s="16">
        <v>1913.47</v>
      </c>
      <c r="L33" s="16">
        <v>1901.33</v>
      </c>
      <c r="M33" s="16">
        <v>1916.89</v>
      </c>
      <c r="N33" s="16">
        <v>1925.73</v>
      </c>
      <c r="O33" s="16">
        <v>1925.69</v>
      </c>
      <c r="P33" s="16">
        <v>1939.79</v>
      </c>
      <c r="Q33" s="16">
        <v>1979.15</v>
      </c>
      <c r="R33" s="16">
        <v>2000.12</v>
      </c>
      <c r="S33" s="16">
        <v>1987.29</v>
      </c>
      <c r="T33" s="16">
        <v>1990.05</v>
      </c>
      <c r="U33" s="16">
        <v>1958.12</v>
      </c>
      <c r="V33" s="16">
        <v>1832.1</v>
      </c>
      <c r="W33" s="16">
        <v>1803.07</v>
      </c>
      <c r="X33" s="16">
        <v>1732.62</v>
      </c>
      <c r="Y33" s="16">
        <v>1658.13</v>
      </c>
    </row>
    <row r="34" spans="1:25" ht="16.5" customHeight="1">
      <c r="A34" s="15" t="s">
        <v>404</v>
      </c>
      <c r="B34" s="16">
        <v>1758.36</v>
      </c>
      <c r="C34" s="16">
        <v>1737.45</v>
      </c>
      <c r="D34" s="16">
        <v>1716.25</v>
      </c>
      <c r="E34" s="16">
        <v>1724.56</v>
      </c>
      <c r="F34" s="16">
        <v>1749.66</v>
      </c>
      <c r="G34" s="16">
        <v>1772.4</v>
      </c>
      <c r="H34" s="16">
        <v>1800.08</v>
      </c>
      <c r="I34" s="16">
        <v>1880.33</v>
      </c>
      <c r="J34" s="16">
        <v>1978.82</v>
      </c>
      <c r="K34" s="16">
        <v>2000.22</v>
      </c>
      <c r="L34" s="16">
        <v>2000.29</v>
      </c>
      <c r="M34" s="16">
        <v>1987.24</v>
      </c>
      <c r="N34" s="16">
        <v>1972.82</v>
      </c>
      <c r="O34" s="16">
        <v>1973.89</v>
      </c>
      <c r="P34" s="16">
        <v>1980.01</v>
      </c>
      <c r="Q34" s="16">
        <v>2021.48</v>
      </c>
      <c r="R34" s="16">
        <v>2047.71</v>
      </c>
      <c r="S34" s="16">
        <v>2045.52</v>
      </c>
      <c r="T34" s="16">
        <v>2064.99</v>
      </c>
      <c r="U34" s="16">
        <v>2105.94</v>
      </c>
      <c r="V34" s="16">
        <v>1978.78</v>
      </c>
      <c r="W34" s="16">
        <v>1879.81</v>
      </c>
      <c r="X34" s="16">
        <v>1775.56</v>
      </c>
      <c r="Y34" s="16">
        <v>1741.82</v>
      </c>
    </row>
    <row r="35" spans="1:25" ht="16.5" customHeight="1">
      <c r="A35" s="15" t="s">
        <v>405</v>
      </c>
      <c r="B35" s="16">
        <v>1701.57</v>
      </c>
      <c r="C35" s="16">
        <v>1605.73</v>
      </c>
      <c r="D35" s="16">
        <v>1572.17</v>
      </c>
      <c r="E35" s="16">
        <v>1573.81</v>
      </c>
      <c r="F35" s="16">
        <v>1585.63</v>
      </c>
      <c r="G35" s="16">
        <v>1614.63</v>
      </c>
      <c r="H35" s="16">
        <v>1661.05</v>
      </c>
      <c r="I35" s="16">
        <v>1788.86</v>
      </c>
      <c r="J35" s="16">
        <v>1820.27</v>
      </c>
      <c r="K35" s="16">
        <v>1902.93</v>
      </c>
      <c r="L35" s="16">
        <v>1905.7</v>
      </c>
      <c r="M35" s="16">
        <v>1906.52</v>
      </c>
      <c r="N35" s="16">
        <v>1905.55</v>
      </c>
      <c r="O35" s="16">
        <v>1899.07</v>
      </c>
      <c r="P35" s="16">
        <v>1916.79</v>
      </c>
      <c r="Q35" s="16">
        <v>1960.57</v>
      </c>
      <c r="R35" s="16">
        <v>1985.36</v>
      </c>
      <c r="S35" s="16">
        <v>1982.78</v>
      </c>
      <c r="T35" s="16">
        <v>2014.14</v>
      </c>
      <c r="U35" s="16">
        <v>2038.18</v>
      </c>
      <c r="V35" s="16">
        <v>1913.79</v>
      </c>
      <c r="W35" s="16">
        <v>1799.64</v>
      </c>
      <c r="X35" s="16">
        <v>1745.48</v>
      </c>
      <c r="Y35" s="16">
        <v>1674.5</v>
      </c>
    </row>
    <row r="36" spans="1:25" ht="16.5" customHeight="1">
      <c r="A36" s="15" t="s">
        <v>406</v>
      </c>
      <c r="B36" s="16">
        <v>1694.41</v>
      </c>
      <c r="C36" s="16">
        <v>1613.73</v>
      </c>
      <c r="D36" s="16">
        <v>1580.07</v>
      </c>
      <c r="E36" s="16">
        <v>1592.54</v>
      </c>
      <c r="F36" s="16">
        <v>1702.7</v>
      </c>
      <c r="G36" s="16">
        <v>1779.84</v>
      </c>
      <c r="H36" s="16">
        <v>1820.01</v>
      </c>
      <c r="I36" s="16">
        <v>1845.99</v>
      </c>
      <c r="J36" s="16">
        <v>1919.87</v>
      </c>
      <c r="K36" s="16">
        <v>1915.73</v>
      </c>
      <c r="L36" s="16">
        <v>1952.54</v>
      </c>
      <c r="M36" s="16">
        <v>1934.67</v>
      </c>
      <c r="N36" s="16">
        <v>1935.87</v>
      </c>
      <c r="O36" s="16">
        <v>1939.33</v>
      </c>
      <c r="P36" s="16">
        <v>1956</v>
      </c>
      <c r="Q36" s="16">
        <v>2007.41</v>
      </c>
      <c r="R36" s="16">
        <v>2070.25</v>
      </c>
      <c r="S36" s="16">
        <v>2019.21</v>
      </c>
      <c r="T36" s="16">
        <v>2014.68</v>
      </c>
      <c r="U36" s="16">
        <v>2018.44</v>
      </c>
      <c r="V36" s="16">
        <v>1879.88</v>
      </c>
      <c r="W36" s="16">
        <v>1810.12</v>
      </c>
      <c r="X36" s="16">
        <v>1699.14</v>
      </c>
      <c r="Y36" s="16">
        <v>1656.32</v>
      </c>
    </row>
    <row r="37" spans="1:25" ht="16.5" customHeight="1">
      <c r="A37" s="15" t="s">
        <v>407</v>
      </c>
      <c r="B37" s="16">
        <v>1598.91</v>
      </c>
      <c r="C37" s="16">
        <v>1560.94</v>
      </c>
      <c r="D37" s="16">
        <v>1506.51</v>
      </c>
      <c r="E37" s="16">
        <v>1518.46</v>
      </c>
      <c r="F37" s="16">
        <v>1583.57</v>
      </c>
      <c r="G37" s="16">
        <v>1708.15</v>
      </c>
      <c r="H37" s="16">
        <v>1807.57</v>
      </c>
      <c r="I37" s="16">
        <v>1883.57</v>
      </c>
      <c r="J37" s="16">
        <v>1889.87</v>
      </c>
      <c r="K37" s="16">
        <v>1896.72</v>
      </c>
      <c r="L37" s="16">
        <v>1880.16</v>
      </c>
      <c r="M37" s="16">
        <v>1899.79</v>
      </c>
      <c r="N37" s="16">
        <v>1894.86</v>
      </c>
      <c r="O37" s="16">
        <v>1890.8</v>
      </c>
      <c r="P37" s="16">
        <v>1905.09</v>
      </c>
      <c r="Q37" s="16">
        <v>1927.41</v>
      </c>
      <c r="R37" s="16">
        <v>1938.71</v>
      </c>
      <c r="S37" s="16">
        <v>1931.24</v>
      </c>
      <c r="T37" s="16">
        <v>1884.55</v>
      </c>
      <c r="U37" s="16">
        <v>1836.9</v>
      </c>
      <c r="V37" s="16">
        <v>1778.19</v>
      </c>
      <c r="W37" s="16">
        <v>1720</v>
      </c>
      <c r="X37" s="16">
        <v>1597.02</v>
      </c>
      <c r="Y37" s="16">
        <v>1538.73</v>
      </c>
    </row>
    <row r="38" spans="1:25" ht="16.5" customHeight="1">
      <c r="A38" s="15" t="s">
        <v>408</v>
      </c>
      <c r="B38" s="16">
        <v>1500.36</v>
      </c>
      <c r="C38" s="16">
        <v>1491.85</v>
      </c>
      <c r="D38" s="16">
        <v>1492.05</v>
      </c>
      <c r="E38" s="16">
        <v>1519.18</v>
      </c>
      <c r="F38" s="16">
        <v>1527.41</v>
      </c>
      <c r="G38" s="16">
        <v>1622.5</v>
      </c>
      <c r="H38" s="16">
        <v>1792.38</v>
      </c>
      <c r="I38" s="16">
        <v>1811.54</v>
      </c>
      <c r="J38" s="16">
        <v>1820.78</v>
      </c>
      <c r="K38" s="16">
        <v>1807.42</v>
      </c>
      <c r="L38" s="16">
        <v>1791.9</v>
      </c>
      <c r="M38" s="16">
        <v>1800.37</v>
      </c>
      <c r="N38" s="16">
        <v>1781.85</v>
      </c>
      <c r="O38" s="16">
        <v>1777.7</v>
      </c>
      <c r="P38" s="16">
        <v>1811.75</v>
      </c>
      <c r="Q38" s="16">
        <v>1813.93</v>
      </c>
      <c r="R38" s="16">
        <v>1834.5</v>
      </c>
      <c r="S38" s="16">
        <v>1819.3</v>
      </c>
      <c r="T38" s="16">
        <v>1804.71</v>
      </c>
      <c r="U38" s="16">
        <v>1810.38</v>
      </c>
      <c r="V38" s="16">
        <v>1740.32</v>
      </c>
      <c r="W38" s="16">
        <v>1692.36</v>
      </c>
      <c r="X38" s="16">
        <v>1539.34</v>
      </c>
      <c r="Y38" s="16">
        <v>1497.05</v>
      </c>
    </row>
    <row r="39" spans="1:25" ht="16.5" customHeight="1">
      <c r="A39" s="15" t="s">
        <v>409</v>
      </c>
      <c r="B39" s="16">
        <v>1468.18</v>
      </c>
      <c r="C39" s="16">
        <v>1457.77</v>
      </c>
      <c r="D39" s="16">
        <v>1468.25</v>
      </c>
      <c r="E39" s="16">
        <v>1485.07</v>
      </c>
      <c r="F39" s="16">
        <v>1517.65</v>
      </c>
      <c r="G39" s="16">
        <v>1612.07</v>
      </c>
      <c r="H39" s="16">
        <v>1716.22</v>
      </c>
      <c r="I39" s="16">
        <v>1750.93</v>
      </c>
      <c r="J39" s="16">
        <v>1802.05</v>
      </c>
      <c r="K39" s="16">
        <v>1776.93</v>
      </c>
      <c r="L39" s="16">
        <v>1770.57</v>
      </c>
      <c r="M39" s="16">
        <v>1774.12</v>
      </c>
      <c r="N39" s="16">
        <v>1770.42</v>
      </c>
      <c r="O39" s="16">
        <v>1777.7</v>
      </c>
      <c r="P39" s="16">
        <v>1780.75</v>
      </c>
      <c r="Q39" s="16">
        <v>1840.16</v>
      </c>
      <c r="R39" s="16">
        <v>1829.37</v>
      </c>
      <c r="S39" s="16">
        <v>1817.77</v>
      </c>
      <c r="T39" s="16">
        <v>1798.3</v>
      </c>
      <c r="U39" s="16">
        <v>1785.53</v>
      </c>
      <c r="V39" s="16">
        <v>1733.42</v>
      </c>
      <c r="W39" s="16">
        <v>1688.64</v>
      </c>
      <c r="X39" s="16">
        <v>1605.89</v>
      </c>
      <c r="Y39" s="16">
        <v>1529.68</v>
      </c>
    </row>
    <row r="40" spans="1:25" ht="16.5" customHeight="1">
      <c r="A40" s="15" t="s">
        <v>410</v>
      </c>
      <c r="B40" s="16">
        <v>1552.95</v>
      </c>
      <c r="C40" s="16">
        <v>1524.06</v>
      </c>
      <c r="D40" s="16">
        <v>1528.76</v>
      </c>
      <c r="E40" s="16">
        <v>1549.61</v>
      </c>
      <c r="F40" s="16">
        <v>1586.14</v>
      </c>
      <c r="G40" s="16">
        <v>1683.33</v>
      </c>
      <c r="H40" s="16">
        <v>1743.45</v>
      </c>
      <c r="I40" s="16">
        <v>1822.36</v>
      </c>
      <c r="J40" s="16">
        <v>1878.67</v>
      </c>
      <c r="K40" s="16">
        <v>1877.69</v>
      </c>
      <c r="L40" s="16">
        <v>1863.76</v>
      </c>
      <c r="M40" s="16">
        <v>1876.38</v>
      </c>
      <c r="N40" s="16">
        <v>1847.06</v>
      </c>
      <c r="O40" s="16">
        <v>1843.28</v>
      </c>
      <c r="P40" s="16">
        <v>1844.31</v>
      </c>
      <c r="Q40" s="16">
        <v>1870.64</v>
      </c>
      <c r="R40" s="16">
        <v>1870.2</v>
      </c>
      <c r="S40" s="16">
        <v>1880.54</v>
      </c>
      <c r="T40" s="16">
        <v>1877.02</v>
      </c>
      <c r="U40" s="16">
        <v>1862.71</v>
      </c>
      <c r="V40" s="16">
        <v>1794.9</v>
      </c>
      <c r="W40" s="16">
        <v>1737.29</v>
      </c>
      <c r="X40" s="16">
        <v>1606.48</v>
      </c>
      <c r="Y40" s="16">
        <v>1565.34</v>
      </c>
    </row>
    <row r="41" spans="1:25" ht="16.5" customHeight="1">
      <c r="A41" s="15" t="s">
        <v>411</v>
      </c>
      <c r="B41" s="16">
        <v>1728.24</v>
      </c>
      <c r="C41" s="16">
        <v>1693.49</v>
      </c>
      <c r="D41" s="16">
        <v>1664.17</v>
      </c>
      <c r="E41" s="16">
        <v>1635.39</v>
      </c>
      <c r="F41" s="16">
        <v>1687.67</v>
      </c>
      <c r="G41" s="16">
        <v>1753.59</v>
      </c>
      <c r="H41" s="16">
        <v>1786.04</v>
      </c>
      <c r="I41" s="16">
        <v>1805.43</v>
      </c>
      <c r="J41" s="16">
        <v>2043.97</v>
      </c>
      <c r="K41" s="16">
        <v>2071.45</v>
      </c>
      <c r="L41" s="16">
        <v>2083.42</v>
      </c>
      <c r="M41" s="16">
        <v>2089.96</v>
      </c>
      <c r="N41" s="16">
        <v>2058.94</v>
      </c>
      <c r="O41" s="16">
        <v>2050.54</v>
      </c>
      <c r="P41" s="16">
        <v>2048.69</v>
      </c>
      <c r="Q41" s="16">
        <v>2040.6</v>
      </c>
      <c r="R41" s="16">
        <v>2046.71</v>
      </c>
      <c r="S41" s="16">
        <v>2060.31</v>
      </c>
      <c r="T41" s="16">
        <v>2059.8</v>
      </c>
      <c r="U41" s="16">
        <v>2055.44</v>
      </c>
      <c r="V41" s="16">
        <v>1987.85</v>
      </c>
      <c r="W41" s="16">
        <v>1924.21</v>
      </c>
      <c r="X41" s="16">
        <v>1777.2</v>
      </c>
      <c r="Y41" s="16">
        <v>1720.3</v>
      </c>
    </row>
    <row r="42" spans="1:25" ht="16.5" customHeight="1">
      <c r="A42" s="15" t="s">
        <v>412</v>
      </c>
      <c r="B42" s="16">
        <v>1741.53</v>
      </c>
      <c r="C42" s="16">
        <v>1703.42</v>
      </c>
      <c r="D42" s="16">
        <v>1656.02</v>
      </c>
      <c r="E42" s="16">
        <v>1660.04</v>
      </c>
      <c r="F42" s="16">
        <v>1682.78</v>
      </c>
      <c r="G42" s="16">
        <v>1728.91</v>
      </c>
      <c r="H42" s="16">
        <v>1740.15</v>
      </c>
      <c r="I42" s="16">
        <v>1784.81</v>
      </c>
      <c r="J42" s="16">
        <v>1852.25</v>
      </c>
      <c r="K42" s="16">
        <v>1922.22</v>
      </c>
      <c r="L42" s="16">
        <v>1936.11</v>
      </c>
      <c r="M42" s="16">
        <v>1934.66</v>
      </c>
      <c r="N42" s="16">
        <v>1910.66</v>
      </c>
      <c r="O42" s="16">
        <v>1909.8</v>
      </c>
      <c r="P42" s="16">
        <v>1919.67</v>
      </c>
      <c r="Q42" s="16">
        <v>1915</v>
      </c>
      <c r="R42" s="16">
        <v>1944.25</v>
      </c>
      <c r="S42" s="16">
        <v>2101.86</v>
      </c>
      <c r="T42" s="16">
        <v>2006.99</v>
      </c>
      <c r="U42" s="16">
        <v>2010.21</v>
      </c>
      <c r="V42" s="16">
        <v>1940.11</v>
      </c>
      <c r="W42" s="16">
        <v>1875.69</v>
      </c>
      <c r="X42" s="16">
        <v>1757.75</v>
      </c>
      <c r="Y42" s="16">
        <v>1732.87</v>
      </c>
    </row>
    <row r="43" spans="1:28" ht="15.7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6"/>
      <c r="AB43" s="2"/>
    </row>
    <row r="44" spans="1:28" ht="15.75">
      <c r="A44" s="42" t="s">
        <v>428</v>
      </c>
      <c r="B44" s="42"/>
      <c r="C44" s="42"/>
      <c r="D44" s="42"/>
      <c r="E44" s="42"/>
      <c r="F44" s="42"/>
      <c r="G44" s="42"/>
      <c r="H44" s="42"/>
      <c r="I44" s="42"/>
      <c r="J44" s="42"/>
      <c r="K44" s="42"/>
      <c r="L44" s="42"/>
      <c r="M44" s="42"/>
      <c r="N44" s="42"/>
      <c r="O44" s="42"/>
      <c r="P44" s="17"/>
      <c r="Q44" s="58">
        <f>Лист2!A$1</f>
        <v>869978.45</v>
      </c>
      <c r="R44" s="58"/>
      <c r="S44" s="17"/>
      <c r="T44" s="17"/>
      <c r="U44" s="17"/>
      <c r="V44" s="17"/>
      <c r="W44" s="17"/>
      <c r="X44" s="17"/>
      <c r="Y44" s="17"/>
      <c r="Z44" s="12"/>
      <c r="AA44" s="6"/>
      <c r="AB44" s="2"/>
    </row>
    <row r="45" spans="1:28" ht="15.7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6"/>
      <c r="AB45" s="2"/>
    </row>
    <row r="46" spans="1:28" ht="15.75">
      <c r="A46" s="42" t="s">
        <v>414</v>
      </c>
      <c r="B46" s="42"/>
      <c r="C46" s="42"/>
      <c r="D46" s="42"/>
      <c r="E46" s="42"/>
      <c r="F46" s="42"/>
      <c r="G46" s="42"/>
      <c r="H46" s="42"/>
      <c r="I46" s="42"/>
      <c r="J46" s="42"/>
      <c r="K46" s="42"/>
      <c r="L46" s="42"/>
      <c r="M46" s="42"/>
      <c r="N46" s="42"/>
      <c r="O46" s="42"/>
      <c r="P46" s="42"/>
      <c r="Q46" s="42"/>
      <c r="R46" s="42"/>
      <c r="S46" s="42"/>
      <c r="T46" s="42"/>
      <c r="U46" s="42"/>
      <c r="V46" s="42"/>
      <c r="W46" s="42"/>
      <c r="X46" s="42"/>
      <c r="Y46" s="42"/>
      <c r="Z46" s="12"/>
      <c r="AA46" s="6"/>
      <c r="AB46" s="2"/>
    </row>
    <row r="47" spans="1:28" ht="15.7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c r="AB47" s="2"/>
    </row>
    <row r="48" spans="1:28" ht="15.75">
      <c r="A48" s="43"/>
      <c r="B48" s="44"/>
      <c r="C48" s="44"/>
      <c r="D48" s="44"/>
      <c r="E48" s="44"/>
      <c r="F48" s="44"/>
      <c r="G48" s="44"/>
      <c r="H48" s="44"/>
      <c r="I48" s="44"/>
      <c r="J48" s="44"/>
      <c r="K48" s="44"/>
      <c r="L48" s="45"/>
      <c r="M48" s="49" t="s">
        <v>415</v>
      </c>
      <c r="N48" s="50"/>
      <c r="O48" s="50"/>
      <c r="P48" s="50"/>
      <c r="Q48" s="50"/>
      <c r="R48" s="50"/>
      <c r="S48" s="50"/>
      <c r="T48" s="51"/>
      <c r="U48" s="12"/>
      <c r="V48" s="12"/>
      <c r="W48" s="12"/>
      <c r="X48" s="12"/>
      <c r="Y48" s="12"/>
      <c r="Z48" s="12"/>
      <c r="AA48"/>
      <c r="AB48" s="2"/>
    </row>
    <row r="49" spans="1:28" ht="15.75">
      <c r="A49" s="46"/>
      <c r="B49" s="47"/>
      <c r="C49" s="47"/>
      <c r="D49" s="47"/>
      <c r="E49" s="47"/>
      <c r="F49" s="47"/>
      <c r="G49" s="47"/>
      <c r="H49" s="47"/>
      <c r="I49" s="47"/>
      <c r="J49" s="47"/>
      <c r="K49" s="47"/>
      <c r="L49" s="48"/>
      <c r="M49" s="49" t="s">
        <v>416</v>
      </c>
      <c r="N49" s="51"/>
      <c r="O49" s="49" t="s">
        <v>417</v>
      </c>
      <c r="P49" s="51"/>
      <c r="Q49" s="49" t="s">
        <v>418</v>
      </c>
      <c r="R49" s="51"/>
      <c r="S49" s="49" t="s">
        <v>419</v>
      </c>
      <c r="T49" s="51"/>
      <c r="U49" s="12"/>
      <c r="V49" s="12"/>
      <c r="W49" s="12"/>
      <c r="X49" s="12"/>
      <c r="Y49" s="12"/>
      <c r="Z49" s="12"/>
      <c r="AA49"/>
      <c r="AB49" s="2"/>
    </row>
    <row r="50" spans="1:28" ht="15.75">
      <c r="A50" s="36" t="s">
        <v>420</v>
      </c>
      <c r="B50" s="37"/>
      <c r="C50" s="37"/>
      <c r="D50" s="37"/>
      <c r="E50" s="37"/>
      <c r="F50" s="37"/>
      <c r="G50" s="37"/>
      <c r="H50" s="37"/>
      <c r="I50" s="37"/>
      <c r="J50" s="37"/>
      <c r="K50" s="37"/>
      <c r="L50" s="38"/>
      <c r="M50" s="39">
        <f>Лист2!C$1</f>
        <v>741366.65</v>
      </c>
      <c r="N50" s="40"/>
      <c r="O50" s="39">
        <f>Лист2!D$1</f>
        <v>1078194.94</v>
      </c>
      <c r="P50" s="40"/>
      <c r="Q50" s="39">
        <f>Лист2!E$1</f>
        <v>1571165.5</v>
      </c>
      <c r="R50" s="40"/>
      <c r="S50" s="39">
        <f>Лист2!F$1</f>
        <v>1795473.96</v>
      </c>
      <c r="T50" s="40"/>
      <c r="U50" s="12"/>
      <c r="V50" s="12"/>
      <c r="W50" s="12"/>
      <c r="X50" s="12"/>
      <c r="Y50" s="12"/>
      <c r="Z50" s="12"/>
      <c r="AA50"/>
      <c r="AB50" s="2"/>
    </row>
    <row r="51" spans="1:28" ht="15.7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6"/>
      <c r="AB51" s="2"/>
    </row>
    <row r="52" spans="1:28" ht="15.7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6"/>
      <c r="AB52" s="2"/>
    </row>
    <row r="53" spans="1:28" ht="33" customHeight="1">
      <c r="A53" s="41" t="s">
        <v>429</v>
      </c>
      <c r="B53" s="41"/>
      <c r="C53" s="41"/>
      <c r="D53" s="41"/>
      <c r="E53" s="41"/>
      <c r="F53" s="41"/>
      <c r="G53" s="41"/>
      <c r="H53" s="41"/>
      <c r="I53" s="41"/>
      <c r="J53" s="41"/>
      <c r="K53" s="41"/>
      <c r="L53" s="41"/>
      <c r="M53" s="41"/>
      <c r="N53" s="41"/>
      <c r="O53" s="41"/>
      <c r="P53" s="41"/>
      <c r="Q53" s="41"/>
      <c r="R53" s="41"/>
      <c r="S53" s="41"/>
      <c r="T53" s="41"/>
      <c r="U53" s="41"/>
      <c r="V53" s="41"/>
      <c r="W53" s="41"/>
      <c r="X53" s="41"/>
      <c r="Y53" s="41"/>
      <c r="Z53" s="12"/>
      <c r="AA53" s="6"/>
      <c r="AB53" s="5"/>
    </row>
    <row r="54" spans="1:28" ht="15.7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6"/>
      <c r="AB54" s="2"/>
    </row>
    <row r="55" spans="1:28" ht="40.5" customHeight="1">
      <c r="A55" s="35" t="s">
        <v>422</v>
      </c>
      <c r="B55" s="35"/>
      <c r="C55" s="35"/>
      <c r="D55" s="35"/>
      <c r="E55" s="35"/>
      <c r="F55" s="35"/>
      <c r="G55" s="35"/>
      <c r="H55" s="35"/>
      <c r="I55" s="35"/>
      <c r="J55" s="35"/>
      <c r="K55" s="35"/>
      <c r="L55" s="35"/>
      <c r="M55" s="35"/>
      <c r="N55" s="35"/>
      <c r="O55" s="35"/>
      <c r="P55" s="35"/>
      <c r="Q55" s="35"/>
      <c r="R55" s="35"/>
      <c r="S55" s="35"/>
      <c r="T55" s="35"/>
      <c r="U55" s="35"/>
      <c r="V55" s="35"/>
      <c r="W55" s="35"/>
      <c r="X55" s="35"/>
      <c r="Y55" s="35"/>
      <c r="Z55" s="12"/>
      <c r="AA55" s="6"/>
      <c r="AB55" s="2"/>
    </row>
    <row r="56" spans="1:28" ht="15.7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6"/>
      <c r="AB56" s="2"/>
    </row>
    <row r="57" spans="1:28" ht="15.7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6"/>
      <c r="AB57" s="2"/>
    </row>
    <row r="58" spans="1:26" ht="15.7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5.7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5.7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5.7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5.7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sheetData>
  <sheetProtection/>
  <mergeCells count="26">
    <mergeCell ref="X1:Z1"/>
    <mergeCell ref="A2:Y2"/>
    <mergeCell ref="E3:L3"/>
    <mergeCell ref="M3:O3"/>
    <mergeCell ref="E4:L4"/>
    <mergeCell ref="M4:O4"/>
    <mergeCell ref="A6:Y6"/>
    <mergeCell ref="A8:Y8"/>
    <mergeCell ref="A10:A11"/>
    <mergeCell ref="B10:Y10"/>
    <mergeCell ref="A44:O44"/>
    <mergeCell ref="Q44:R44"/>
    <mergeCell ref="A46:Y46"/>
    <mergeCell ref="A48:L49"/>
    <mergeCell ref="M48:T48"/>
    <mergeCell ref="M49:N49"/>
    <mergeCell ref="O49:P49"/>
    <mergeCell ref="Q49:R49"/>
    <mergeCell ref="S49:T49"/>
    <mergeCell ref="A55:Y55"/>
    <mergeCell ref="A50:L50"/>
    <mergeCell ref="M50:N50"/>
    <mergeCell ref="O50:P50"/>
    <mergeCell ref="Q50:R50"/>
    <mergeCell ref="S50:T50"/>
    <mergeCell ref="A53:Y53"/>
  </mergeCells>
  <printOptions horizontalCentered="1"/>
  <pageMargins left="1.1811023622047245" right="0.7874015748031497" top="0.7874015748031497" bottom="0.7874015748031497" header="0" footer="0"/>
  <pageSetup fitToHeight="14" fitToWidth="1" horizontalDpi="600" verticalDpi="600" orientation="portrait" paperSize="9" scale="33" r:id="rId1"/>
</worksheet>
</file>

<file path=xl/worksheets/sheet5.xml><?xml version="1.0" encoding="utf-8"?>
<worksheet xmlns="http://schemas.openxmlformats.org/spreadsheetml/2006/main" xmlns:r="http://schemas.openxmlformats.org/officeDocument/2006/relationships">
  <sheetPr>
    <tabColor rgb="FFFFFFCC"/>
    <pageSetUpPr fitToPage="1"/>
  </sheetPr>
  <dimension ref="A1:BG128"/>
  <sheetViews>
    <sheetView tabSelected="1" view="pageBreakPreview" zoomScale="90" zoomScaleSheetLayoutView="90" zoomScalePageLayoutView="0" workbookViewId="0" topLeftCell="A1">
      <selection activeCell="A6" sqref="A6:Y6"/>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59"/>
      <c r="Y1" s="59"/>
      <c r="Z1" s="59"/>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0" t="s">
        <v>436</v>
      </c>
      <c r="B2" s="60"/>
      <c r="C2" s="60"/>
      <c r="D2" s="60"/>
      <c r="E2" s="60"/>
      <c r="F2" s="60"/>
      <c r="G2" s="60"/>
      <c r="H2" s="60"/>
      <c r="I2" s="60"/>
      <c r="J2" s="60"/>
      <c r="K2" s="60"/>
      <c r="L2" s="60"/>
      <c r="M2" s="60"/>
      <c r="N2" s="60"/>
      <c r="O2" s="60"/>
      <c r="P2" s="60"/>
      <c r="Q2" s="60"/>
      <c r="R2" s="60"/>
      <c r="S2" s="60"/>
      <c r="T2" s="60"/>
      <c r="U2" s="60"/>
      <c r="V2" s="60"/>
      <c r="W2" s="60"/>
      <c r="X2" s="60"/>
      <c r="Y2" s="60"/>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1" t="str">
        <f>XDO_?CUSTOMER_NAME?</f>
        <v>ООО "Уральская энергосбытовая компания"</v>
      </c>
      <c r="F3" s="61"/>
      <c r="G3" s="61"/>
      <c r="H3" s="61"/>
      <c r="I3" s="61"/>
      <c r="J3" s="61"/>
      <c r="K3" s="61"/>
      <c r="L3" s="61"/>
      <c r="M3" s="62" t="str">
        <f>XDO_?PERIOD?</f>
        <v>в мартe 2024 года</v>
      </c>
      <c r="N3" s="62"/>
      <c r="O3" s="62"/>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63" t="s">
        <v>430</v>
      </c>
      <c r="F4" s="63"/>
      <c r="G4" s="63"/>
      <c r="H4" s="63"/>
      <c r="I4" s="63"/>
      <c r="J4" s="63"/>
      <c r="K4" s="63"/>
      <c r="L4" s="63"/>
      <c r="M4" s="63" t="s">
        <v>431</v>
      </c>
      <c r="N4" s="63"/>
      <c r="O4" s="63"/>
      <c r="P4" s="31"/>
      <c r="Q4" s="31"/>
      <c r="R4" s="31"/>
      <c r="S4" s="31"/>
      <c r="T4" s="31"/>
      <c r="U4" s="31"/>
      <c r="V4" s="31"/>
      <c r="W4" s="31"/>
      <c r="X4" s="31"/>
      <c r="Y4" s="31"/>
      <c r="Z4" s="12"/>
      <c r="AA4" s="6"/>
      <c r="AB4" s="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52" t="s">
        <v>423</v>
      </c>
      <c r="B6" s="52"/>
      <c r="C6" s="52"/>
      <c r="D6" s="52"/>
      <c r="E6" s="52"/>
      <c r="F6" s="52"/>
      <c r="G6" s="52"/>
      <c r="H6" s="52"/>
      <c r="I6" s="52"/>
      <c r="J6" s="52"/>
      <c r="K6" s="52"/>
      <c r="L6" s="52"/>
      <c r="M6" s="52"/>
      <c r="N6" s="52"/>
      <c r="O6" s="52"/>
      <c r="P6" s="52"/>
      <c r="Q6" s="52"/>
      <c r="R6" s="52"/>
      <c r="S6" s="52"/>
      <c r="T6" s="52"/>
      <c r="U6" s="52"/>
      <c r="V6" s="52"/>
      <c r="W6" s="52"/>
      <c r="X6" s="52"/>
      <c r="Y6" s="52"/>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7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42" t="s">
        <v>355</v>
      </c>
      <c r="B8" s="42"/>
      <c r="C8" s="42"/>
      <c r="D8" s="42"/>
      <c r="E8" s="42"/>
      <c r="F8" s="42"/>
      <c r="G8" s="42"/>
      <c r="H8" s="42"/>
      <c r="I8" s="42"/>
      <c r="J8" s="42"/>
      <c r="K8" s="42"/>
      <c r="L8" s="42"/>
      <c r="M8" s="42"/>
      <c r="N8" s="42"/>
      <c r="O8" s="42"/>
      <c r="P8" s="42"/>
      <c r="Q8" s="42"/>
      <c r="R8" s="42"/>
      <c r="S8" s="42"/>
      <c r="T8" s="42"/>
      <c r="U8" s="42"/>
      <c r="V8" s="42"/>
      <c r="W8" s="42"/>
      <c r="X8" s="42"/>
      <c r="Y8" s="42"/>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6.5"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53" t="s">
        <v>356</v>
      </c>
      <c r="B10" s="55" t="s">
        <v>357</v>
      </c>
      <c r="C10" s="56"/>
      <c r="D10" s="56"/>
      <c r="E10" s="56"/>
      <c r="F10" s="56"/>
      <c r="G10" s="56"/>
      <c r="H10" s="56"/>
      <c r="I10" s="56"/>
      <c r="J10" s="56"/>
      <c r="K10" s="56"/>
      <c r="L10" s="56"/>
      <c r="M10" s="56"/>
      <c r="N10" s="56"/>
      <c r="O10" s="56"/>
      <c r="P10" s="56"/>
      <c r="Q10" s="56"/>
      <c r="R10" s="56"/>
      <c r="S10" s="56"/>
      <c r="T10" s="56"/>
      <c r="U10" s="56"/>
      <c r="V10" s="56"/>
      <c r="W10" s="56"/>
      <c r="X10" s="56"/>
      <c r="Y10" s="57"/>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2.25" customHeight="1">
      <c r="A11" s="54"/>
      <c r="B11" s="13" t="s">
        <v>358</v>
      </c>
      <c r="C11" s="13" t="s">
        <v>359</v>
      </c>
      <c r="D11" s="13" t="s">
        <v>360</v>
      </c>
      <c r="E11" s="13" t="s">
        <v>361</v>
      </c>
      <c r="F11" s="13" t="s">
        <v>362</v>
      </c>
      <c r="G11" s="13" t="s">
        <v>363</v>
      </c>
      <c r="H11" s="13" t="s">
        <v>364</v>
      </c>
      <c r="I11" s="13" t="s">
        <v>365</v>
      </c>
      <c r="J11" s="13" t="s">
        <v>366</v>
      </c>
      <c r="K11" s="13" t="s">
        <v>367</v>
      </c>
      <c r="L11" s="13" t="s">
        <v>368</v>
      </c>
      <c r="M11" s="13" t="s">
        <v>369</v>
      </c>
      <c r="N11" s="13" t="s">
        <v>370</v>
      </c>
      <c r="O11" s="13" t="s">
        <v>371</v>
      </c>
      <c r="P11" s="13" t="s">
        <v>372</v>
      </c>
      <c r="Q11" s="13" t="s">
        <v>373</v>
      </c>
      <c r="R11" s="13" t="s">
        <v>374</v>
      </c>
      <c r="S11" s="13" t="s">
        <v>375</v>
      </c>
      <c r="T11" s="13" t="s">
        <v>376</v>
      </c>
      <c r="U11" s="13" t="s">
        <v>377</v>
      </c>
      <c r="V11" s="13" t="s">
        <v>378</v>
      </c>
      <c r="W11" s="13" t="s">
        <v>379</v>
      </c>
      <c r="X11" s="13" t="s">
        <v>380</v>
      </c>
      <c r="Y11" s="14"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5.75">
      <c r="A12" s="20" t="s">
        <v>382</v>
      </c>
      <c r="B12" s="21">
        <v>1615.28</v>
      </c>
      <c r="C12" s="21">
        <v>1571.33</v>
      </c>
      <c r="D12" s="21">
        <v>1617.37</v>
      </c>
      <c r="E12" s="21">
        <v>1642.43</v>
      </c>
      <c r="F12" s="21">
        <v>1737.38</v>
      </c>
      <c r="G12" s="21">
        <v>1812.67</v>
      </c>
      <c r="H12" s="21">
        <v>1892.37</v>
      </c>
      <c r="I12" s="21">
        <v>1945.61</v>
      </c>
      <c r="J12" s="21">
        <v>2084.33</v>
      </c>
      <c r="K12" s="21">
        <v>2069.27</v>
      </c>
      <c r="L12" s="21">
        <v>2046.61</v>
      </c>
      <c r="M12" s="21">
        <v>2093.5</v>
      </c>
      <c r="N12" s="21">
        <v>2106.2</v>
      </c>
      <c r="O12" s="21">
        <v>2080.35</v>
      </c>
      <c r="P12" s="21">
        <v>2070.85</v>
      </c>
      <c r="Q12" s="21">
        <v>2140.13</v>
      </c>
      <c r="R12" s="21">
        <v>2160.77</v>
      </c>
      <c r="S12" s="21">
        <v>2186.49</v>
      </c>
      <c r="T12" s="21">
        <v>2140.23</v>
      </c>
      <c r="U12" s="21">
        <v>2063.51</v>
      </c>
      <c r="V12" s="21">
        <v>1988.23</v>
      </c>
      <c r="W12" s="21">
        <v>1900.23</v>
      </c>
      <c r="X12" s="21">
        <v>1764.02</v>
      </c>
      <c r="Y12" s="21">
        <v>1720.67</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5.75">
      <c r="A13" s="20" t="s">
        <v>383</v>
      </c>
      <c r="B13" s="21">
        <v>1834.6</v>
      </c>
      <c r="C13" s="21">
        <v>1785.84</v>
      </c>
      <c r="D13" s="21">
        <v>1781.31</v>
      </c>
      <c r="E13" s="21">
        <v>1780.66</v>
      </c>
      <c r="F13" s="21">
        <v>1786.47</v>
      </c>
      <c r="G13" s="21">
        <v>1801.41</v>
      </c>
      <c r="H13" s="21">
        <v>1875.5</v>
      </c>
      <c r="I13" s="21">
        <v>2028.58</v>
      </c>
      <c r="J13" s="21">
        <v>2241.06</v>
      </c>
      <c r="K13" s="21">
        <v>2249.83</v>
      </c>
      <c r="L13" s="21">
        <v>2239.01</v>
      </c>
      <c r="M13" s="21">
        <v>2231.85</v>
      </c>
      <c r="N13" s="21">
        <v>2222.34</v>
      </c>
      <c r="O13" s="21">
        <v>2196.02</v>
      </c>
      <c r="P13" s="21">
        <v>2177.29</v>
      </c>
      <c r="Q13" s="21">
        <v>2189.53</v>
      </c>
      <c r="R13" s="21">
        <v>2242.81</v>
      </c>
      <c r="S13" s="21">
        <v>2270.36</v>
      </c>
      <c r="T13" s="21">
        <v>2206.23</v>
      </c>
      <c r="U13" s="21">
        <v>2137.35</v>
      </c>
      <c r="V13" s="21">
        <v>2088.58</v>
      </c>
      <c r="W13" s="21">
        <v>2009.14</v>
      </c>
      <c r="X13" s="21">
        <v>1823.68</v>
      </c>
      <c r="Y13" s="21">
        <v>1779.2</v>
      </c>
    </row>
    <row r="14" spans="1:25" ht="15.75">
      <c r="A14" s="20" t="s">
        <v>384</v>
      </c>
      <c r="B14" s="21">
        <v>1752.1</v>
      </c>
      <c r="C14" s="21">
        <v>1722.62</v>
      </c>
      <c r="D14" s="21">
        <v>1652.06</v>
      </c>
      <c r="E14" s="21">
        <v>1674.67</v>
      </c>
      <c r="F14" s="21">
        <v>1715.66</v>
      </c>
      <c r="G14" s="21">
        <v>1753.88</v>
      </c>
      <c r="H14" s="21">
        <v>1788.41</v>
      </c>
      <c r="I14" s="21">
        <v>1825.74</v>
      </c>
      <c r="J14" s="21">
        <v>1992.15</v>
      </c>
      <c r="K14" s="21">
        <v>2057.53</v>
      </c>
      <c r="L14" s="21">
        <v>2060.64</v>
      </c>
      <c r="M14" s="21">
        <v>2047.18</v>
      </c>
      <c r="N14" s="21">
        <v>2034.92</v>
      </c>
      <c r="O14" s="21">
        <v>2014.76</v>
      </c>
      <c r="P14" s="21">
        <v>2031.8</v>
      </c>
      <c r="Q14" s="21">
        <v>2033.53</v>
      </c>
      <c r="R14" s="21">
        <v>2064.44</v>
      </c>
      <c r="S14" s="21">
        <v>2109.68</v>
      </c>
      <c r="T14" s="21">
        <v>2163.64</v>
      </c>
      <c r="U14" s="21">
        <v>2064.13</v>
      </c>
      <c r="V14" s="21">
        <v>1973.72</v>
      </c>
      <c r="W14" s="21">
        <v>1873.63</v>
      </c>
      <c r="X14" s="21">
        <v>1771</v>
      </c>
      <c r="Y14" s="21">
        <v>1709.74</v>
      </c>
    </row>
    <row r="15" spans="1:25" ht="15.75">
      <c r="A15" s="20" t="s">
        <v>385</v>
      </c>
      <c r="B15" s="21">
        <v>1699.33</v>
      </c>
      <c r="C15" s="21">
        <v>1612.19</v>
      </c>
      <c r="D15" s="21">
        <v>1592.09</v>
      </c>
      <c r="E15" s="21">
        <v>1603.69</v>
      </c>
      <c r="F15" s="21">
        <v>1676.02</v>
      </c>
      <c r="G15" s="21">
        <v>1817.85</v>
      </c>
      <c r="H15" s="21">
        <v>1857.51</v>
      </c>
      <c r="I15" s="21">
        <v>2076.56</v>
      </c>
      <c r="J15" s="21">
        <v>2149.02</v>
      </c>
      <c r="K15" s="21">
        <v>2162.92</v>
      </c>
      <c r="L15" s="21">
        <v>2148.78</v>
      </c>
      <c r="M15" s="21">
        <v>2145.82</v>
      </c>
      <c r="N15" s="21">
        <v>2147.86</v>
      </c>
      <c r="O15" s="21">
        <v>2107.62</v>
      </c>
      <c r="P15" s="21">
        <v>2104.11</v>
      </c>
      <c r="Q15" s="21">
        <v>2110.35</v>
      </c>
      <c r="R15" s="21">
        <v>2139.39</v>
      </c>
      <c r="S15" s="21">
        <v>2185.21</v>
      </c>
      <c r="T15" s="21">
        <v>2142.39</v>
      </c>
      <c r="U15" s="21">
        <v>2090.84</v>
      </c>
      <c r="V15" s="21">
        <v>1973.43</v>
      </c>
      <c r="W15" s="21">
        <v>1862.9</v>
      </c>
      <c r="X15" s="21">
        <v>1741.4</v>
      </c>
      <c r="Y15" s="21">
        <v>1641.25</v>
      </c>
    </row>
    <row r="16" spans="1:25" ht="15.75">
      <c r="A16" s="20" t="s">
        <v>386</v>
      </c>
      <c r="B16" s="21">
        <v>1591.55</v>
      </c>
      <c r="C16" s="21">
        <v>1554.66</v>
      </c>
      <c r="D16" s="21">
        <v>1554.78</v>
      </c>
      <c r="E16" s="21">
        <v>1562.11</v>
      </c>
      <c r="F16" s="21">
        <v>1637.84</v>
      </c>
      <c r="G16" s="21">
        <v>1775.94</v>
      </c>
      <c r="H16" s="21">
        <v>1839.13</v>
      </c>
      <c r="I16" s="21">
        <v>1928.11</v>
      </c>
      <c r="J16" s="21">
        <v>2025.9</v>
      </c>
      <c r="K16" s="21">
        <v>2005.77</v>
      </c>
      <c r="L16" s="21">
        <v>1973.31</v>
      </c>
      <c r="M16" s="21">
        <v>1951.75</v>
      </c>
      <c r="N16" s="21">
        <v>1937.94</v>
      </c>
      <c r="O16" s="21">
        <v>1906.8</v>
      </c>
      <c r="P16" s="21">
        <v>1917.62</v>
      </c>
      <c r="Q16" s="21">
        <v>1940.14</v>
      </c>
      <c r="R16" s="21">
        <v>1985.29</v>
      </c>
      <c r="S16" s="21">
        <v>1995.73</v>
      </c>
      <c r="T16" s="21">
        <v>1949.15</v>
      </c>
      <c r="U16" s="21">
        <v>1897.3</v>
      </c>
      <c r="V16" s="21">
        <v>1802.41</v>
      </c>
      <c r="W16" s="21">
        <v>1769.79</v>
      </c>
      <c r="X16" s="21">
        <v>1690.79</v>
      </c>
      <c r="Y16" s="21">
        <v>1549.88</v>
      </c>
    </row>
    <row r="17" spans="1:25" ht="15.75">
      <c r="A17" s="20" t="s">
        <v>387</v>
      </c>
      <c r="B17" s="21">
        <v>1611.89</v>
      </c>
      <c r="C17" s="21">
        <v>1546.5</v>
      </c>
      <c r="D17" s="21">
        <v>1547.86</v>
      </c>
      <c r="E17" s="21">
        <v>1564.21</v>
      </c>
      <c r="F17" s="21">
        <v>1685.82</v>
      </c>
      <c r="G17" s="21">
        <v>1802.34</v>
      </c>
      <c r="H17" s="21">
        <v>1874.55</v>
      </c>
      <c r="I17" s="21">
        <v>1984.44</v>
      </c>
      <c r="J17" s="21">
        <v>2041.56</v>
      </c>
      <c r="K17" s="21">
        <v>2046.92</v>
      </c>
      <c r="L17" s="21">
        <v>2007.69</v>
      </c>
      <c r="M17" s="21">
        <v>2050.21</v>
      </c>
      <c r="N17" s="21">
        <v>2030.96</v>
      </c>
      <c r="O17" s="21">
        <v>2022.63</v>
      </c>
      <c r="P17" s="21">
        <v>2016.78</v>
      </c>
      <c r="Q17" s="21">
        <v>2026.73</v>
      </c>
      <c r="R17" s="21">
        <v>2035.17</v>
      </c>
      <c r="S17" s="21">
        <v>2058.49</v>
      </c>
      <c r="T17" s="21">
        <v>2080.95</v>
      </c>
      <c r="U17" s="21">
        <v>2019.73</v>
      </c>
      <c r="V17" s="21">
        <v>1960.76</v>
      </c>
      <c r="W17" s="21">
        <v>1882.66</v>
      </c>
      <c r="X17" s="21">
        <v>1745.55</v>
      </c>
      <c r="Y17" s="21">
        <v>1681.32</v>
      </c>
    </row>
    <row r="18" spans="1:25" ht="15.75">
      <c r="A18" s="20" t="s">
        <v>388</v>
      </c>
      <c r="B18" s="21">
        <v>1551.01</v>
      </c>
      <c r="C18" s="21">
        <v>1545.62</v>
      </c>
      <c r="D18" s="21">
        <v>1546.79</v>
      </c>
      <c r="E18" s="21">
        <v>1553.77</v>
      </c>
      <c r="F18" s="21">
        <v>1616.16</v>
      </c>
      <c r="G18" s="21">
        <v>1774.61</v>
      </c>
      <c r="H18" s="21">
        <v>1874.29</v>
      </c>
      <c r="I18" s="21">
        <v>2032.67</v>
      </c>
      <c r="J18" s="21">
        <v>2041.8</v>
      </c>
      <c r="K18" s="21">
        <v>2053.26</v>
      </c>
      <c r="L18" s="21">
        <v>2008.24</v>
      </c>
      <c r="M18" s="21">
        <v>2072.76</v>
      </c>
      <c r="N18" s="21">
        <v>2057.82</v>
      </c>
      <c r="O18" s="21">
        <v>2065.68</v>
      </c>
      <c r="P18" s="21">
        <v>2055.24</v>
      </c>
      <c r="Q18" s="21">
        <v>2064.73</v>
      </c>
      <c r="R18" s="21">
        <v>2106.85</v>
      </c>
      <c r="S18" s="21">
        <v>2079.5</v>
      </c>
      <c r="T18" s="21">
        <v>2034.4</v>
      </c>
      <c r="U18" s="21">
        <v>2009.38</v>
      </c>
      <c r="V18" s="21">
        <v>1963.01</v>
      </c>
      <c r="W18" s="21">
        <v>1963.63</v>
      </c>
      <c r="X18" s="21">
        <v>1838.46</v>
      </c>
      <c r="Y18" s="21">
        <v>1740.91</v>
      </c>
    </row>
    <row r="19" spans="1:25" ht="15.75">
      <c r="A19" s="20" t="s">
        <v>389</v>
      </c>
      <c r="B19" s="21">
        <v>1734.46</v>
      </c>
      <c r="C19" s="21">
        <v>1641.77</v>
      </c>
      <c r="D19" s="21">
        <v>1586.23</v>
      </c>
      <c r="E19" s="21">
        <v>1585.2</v>
      </c>
      <c r="F19" s="21">
        <v>1600.19</v>
      </c>
      <c r="G19" s="21">
        <v>1673.22</v>
      </c>
      <c r="H19" s="21">
        <v>1719.3</v>
      </c>
      <c r="I19" s="21">
        <v>1825.12</v>
      </c>
      <c r="J19" s="21">
        <v>1927.78</v>
      </c>
      <c r="K19" s="21">
        <v>1925.69</v>
      </c>
      <c r="L19" s="21">
        <v>1923.49</v>
      </c>
      <c r="M19" s="21">
        <v>1917.76</v>
      </c>
      <c r="N19" s="21">
        <v>1902.82</v>
      </c>
      <c r="O19" s="21">
        <v>1898.56</v>
      </c>
      <c r="P19" s="21">
        <v>1895.16</v>
      </c>
      <c r="Q19" s="21">
        <v>1908.14</v>
      </c>
      <c r="R19" s="21">
        <v>1928.78</v>
      </c>
      <c r="S19" s="21">
        <v>1955.91</v>
      </c>
      <c r="T19" s="21">
        <v>1953.14</v>
      </c>
      <c r="U19" s="21">
        <v>1930.46</v>
      </c>
      <c r="V19" s="21">
        <v>1908.2</v>
      </c>
      <c r="W19" s="21">
        <v>1855.31</v>
      </c>
      <c r="X19" s="21">
        <v>1754.78</v>
      </c>
      <c r="Y19" s="21">
        <v>1688.91</v>
      </c>
    </row>
    <row r="20" spans="1:25" ht="15.75">
      <c r="A20" s="20" t="s">
        <v>390</v>
      </c>
      <c r="B20" s="21">
        <v>1711.63</v>
      </c>
      <c r="C20" s="21">
        <v>1624.09</v>
      </c>
      <c r="D20" s="21">
        <v>1591.91</v>
      </c>
      <c r="E20" s="21">
        <v>1583.23</v>
      </c>
      <c r="F20" s="21">
        <v>1627.62</v>
      </c>
      <c r="G20" s="21">
        <v>1687.43</v>
      </c>
      <c r="H20" s="21">
        <v>1783.93</v>
      </c>
      <c r="I20" s="21">
        <v>1862.7</v>
      </c>
      <c r="J20" s="21">
        <v>1994.33</v>
      </c>
      <c r="K20" s="21">
        <v>2007.6</v>
      </c>
      <c r="L20" s="21">
        <v>2005.27</v>
      </c>
      <c r="M20" s="21">
        <v>1988.88</v>
      </c>
      <c r="N20" s="21">
        <v>1970.2</v>
      </c>
      <c r="O20" s="21">
        <v>1958.81</v>
      </c>
      <c r="P20" s="21">
        <v>1967.53</v>
      </c>
      <c r="Q20" s="21">
        <v>1984.01</v>
      </c>
      <c r="R20" s="21">
        <v>2000.42</v>
      </c>
      <c r="S20" s="21">
        <v>2033.75</v>
      </c>
      <c r="T20" s="21">
        <v>2016.62</v>
      </c>
      <c r="U20" s="21">
        <v>1984.46</v>
      </c>
      <c r="V20" s="21">
        <v>1931.08</v>
      </c>
      <c r="W20" s="21">
        <v>1872.41</v>
      </c>
      <c r="X20" s="21">
        <v>1778.88</v>
      </c>
      <c r="Y20" s="21">
        <v>1697.25</v>
      </c>
    </row>
    <row r="21" spans="1:25" ht="15.75">
      <c r="A21" s="20" t="s">
        <v>391</v>
      </c>
      <c r="B21" s="21">
        <v>1601.76</v>
      </c>
      <c r="C21" s="21">
        <v>1550.67</v>
      </c>
      <c r="D21" s="21">
        <v>1550.15</v>
      </c>
      <c r="E21" s="21">
        <v>1543.94</v>
      </c>
      <c r="F21" s="21">
        <v>1585.85</v>
      </c>
      <c r="G21" s="21">
        <v>1642.18</v>
      </c>
      <c r="H21" s="21">
        <v>1701.59</v>
      </c>
      <c r="I21" s="21">
        <v>1823.01</v>
      </c>
      <c r="J21" s="21">
        <v>1963.23</v>
      </c>
      <c r="K21" s="21">
        <v>1972.97</v>
      </c>
      <c r="L21" s="21">
        <v>1984.21</v>
      </c>
      <c r="M21" s="21">
        <v>1968.19</v>
      </c>
      <c r="N21" s="21">
        <v>1957.45</v>
      </c>
      <c r="O21" s="21">
        <v>1952.55</v>
      </c>
      <c r="P21" s="21">
        <v>1958.94</v>
      </c>
      <c r="Q21" s="21">
        <v>1971.09</v>
      </c>
      <c r="R21" s="21">
        <v>2020.56</v>
      </c>
      <c r="S21" s="21">
        <v>2058.95</v>
      </c>
      <c r="T21" s="21">
        <v>2045.34</v>
      </c>
      <c r="U21" s="21">
        <v>2010.05</v>
      </c>
      <c r="V21" s="21">
        <v>1904.38</v>
      </c>
      <c r="W21" s="21">
        <v>1855.63</v>
      </c>
      <c r="X21" s="21">
        <v>1729.71</v>
      </c>
      <c r="Y21" s="21">
        <v>1582.57</v>
      </c>
    </row>
    <row r="22" spans="1:25" ht="15.75">
      <c r="A22" s="20" t="s">
        <v>392</v>
      </c>
      <c r="B22" s="21">
        <v>1547.6</v>
      </c>
      <c r="C22" s="21">
        <v>1541.27</v>
      </c>
      <c r="D22" s="21">
        <v>1539.43</v>
      </c>
      <c r="E22" s="21">
        <v>1544.45</v>
      </c>
      <c r="F22" s="21">
        <v>1623.12</v>
      </c>
      <c r="G22" s="21">
        <v>1739.47</v>
      </c>
      <c r="H22" s="21">
        <v>1851.49</v>
      </c>
      <c r="I22" s="21">
        <v>1963.89</v>
      </c>
      <c r="J22" s="21">
        <v>2003.37</v>
      </c>
      <c r="K22" s="21">
        <v>2025.77</v>
      </c>
      <c r="L22" s="21">
        <v>2000.12</v>
      </c>
      <c r="M22" s="21">
        <v>2000.48</v>
      </c>
      <c r="N22" s="21">
        <v>1980.8</v>
      </c>
      <c r="O22" s="21">
        <v>1952.74</v>
      </c>
      <c r="P22" s="21">
        <v>1940.75</v>
      </c>
      <c r="Q22" s="21">
        <v>1959.64</v>
      </c>
      <c r="R22" s="21">
        <v>1994.41</v>
      </c>
      <c r="S22" s="21">
        <v>2003.1</v>
      </c>
      <c r="T22" s="21">
        <v>1970.45</v>
      </c>
      <c r="U22" s="21">
        <v>1903.07</v>
      </c>
      <c r="V22" s="21">
        <v>1820.32</v>
      </c>
      <c r="W22" s="21">
        <v>1790.35</v>
      </c>
      <c r="X22" s="21">
        <v>1667.6</v>
      </c>
      <c r="Y22" s="21">
        <v>1537.89</v>
      </c>
    </row>
    <row r="23" spans="1:25" ht="15.75">
      <c r="A23" s="20" t="s">
        <v>393</v>
      </c>
      <c r="B23" s="21">
        <v>1571.43</v>
      </c>
      <c r="C23" s="21">
        <v>1543.24</v>
      </c>
      <c r="D23" s="21">
        <v>1541.34</v>
      </c>
      <c r="E23" s="21">
        <v>1566.09</v>
      </c>
      <c r="F23" s="21">
        <v>1630.42</v>
      </c>
      <c r="G23" s="21">
        <v>1793.33</v>
      </c>
      <c r="H23" s="21">
        <v>1874.24</v>
      </c>
      <c r="I23" s="21">
        <v>2017.14</v>
      </c>
      <c r="J23" s="21">
        <v>2033.68</v>
      </c>
      <c r="K23" s="21">
        <v>2030.29</v>
      </c>
      <c r="L23" s="21">
        <v>2003.81</v>
      </c>
      <c r="M23" s="21">
        <v>2004.44</v>
      </c>
      <c r="N23" s="21">
        <v>1982.98</v>
      </c>
      <c r="O23" s="21">
        <v>1985.24</v>
      </c>
      <c r="P23" s="21">
        <v>1985.28</v>
      </c>
      <c r="Q23" s="21">
        <v>2029.19</v>
      </c>
      <c r="R23" s="21">
        <v>2046.26</v>
      </c>
      <c r="S23" s="21">
        <v>2063.6</v>
      </c>
      <c r="T23" s="21">
        <v>2067.65</v>
      </c>
      <c r="U23" s="21">
        <v>1991.66</v>
      </c>
      <c r="V23" s="21">
        <v>1916.15</v>
      </c>
      <c r="W23" s="21">
        <v>1830.58</v>
      </c>
      <c r="X23" s="21">
        <v>1734.34</v>
      </c>
      <c r="Y23" s="21">
        <v>1597.41</v>
      </c>
    </row>
    <row r="24" spans="1:25" ht="15.75">
      <c r="A24" s="20" t="s">
        <v>394</v>
      </c>
      <c r="B24" s="21">
        <v>1554.74</v>
      </c>
      <c r="C24" s="21">
        <v>1548.99</v>
      </c>
      <c r="D24" s="21">
        <v>1541.89</v>
      </c>
      <c r="E24" s="21">
        <v>1553.59</v>
      </c>
      <c r="F24" s="21">
        <v>1608.67</v>
      </c>
      <c r="G24" s="21">
        <v>1765.79</v>
      </c>
      <c r="H24" s="21">
        <v>1900.36</v>
      </c>
      <c r="I24" s="21">
        <v>2042.44</v>
      </c>
      <c r="J24" s="21">
        <v>2002.05</v>
      </c>
      <c r="K24" s="21">
        <v>2047.17</v>
      </c>
      <c r="L24" s="21">
        <v>2027.53</v>
      </c>
      <c r="M24" s="21">
        <v>1982.65</v>
      </c>
      <c r="N24" s="21">
        <v>1963.28</v>
      </c>
      <c r="O24" s="21">
        <v>1988.58</v>
      </c>
      <c r="P24" s="21">
        <v>1971.3</v>
      </c>
      <c r="Q24" s="21">
        <v>1974.88</v>
      </c>
      <c r="R24" s="21">
        <v>1982.22</v>
      </c>
      <c r="S24" s="21">
        <v>1997.26</v>
      </c>
      <c r="T24" s="21">
        <v>1968.53</v>
      </c>
      <c r="U24" s="21">
        <v>1951.98</v>
      </c>
      <c r="V24" s="21">
        <v>1874.43</v>
      </c>
      <c r="W24" s="21">
        <v>1814.73</v>
      </c>
      <c r="X24" s="21">
        <v>1721.57</v>
      </c>
      <c r="Y24" s="21">
        <v>1586.25</v>
      </c>
    </row>
    <row r="25" spans="1:25" ht="15.75">
      <c r="A25" s="20" t="s">
        <v>395</v>
      </c>
      <c r="B25" s="21">
        <v>1580.47</v>
      </c>
      <c r="C25" s="21">
        <v>1542.94</v>
      </c>
      <c r="D25" s="21">
        <v>1544.61</v>
      </c>
      <c r="E25" s="21">
        <v>1577.02</v>
      </c>
      <c r="F25" s="21">
        <v>1631.66</v>
      </c>
      <c r="G25" s="21">
        <v>1775.71</v>
      </c>
      <c r="H25" s="21">
        <v>1856.29</v>
      </c>
      <c r="I25" s="21">
        <v>1970.7</v>
      </c>
      <c r="J25" s="21">
        <v>1972.47</v>
      </c>
      <c r="K25" s="21">
        <v>2009.01</v>
      </c>
      <c r="L25" s="21">
        <v>1987.39</v>
      </c>
      <c r="M25" s="21">
        <v>2012.56</v>
      </c>
      <c r="N25" s="21">
        <v>1990.71</v>
      </c>
      <c r="O25" s="21">
        <v>1966.15</v>
      </c>
      <c r="P25" s="21">
        <v>1971.8</v>
      </c>
      <c r="Q25" s="21">
        <v>1981.8</v>
      </c>
      <c r="R25" s="21">
        <v>1999.15</v>
      </c>
      <c r="S25" s="21">
        <v>1994.18</v>
      </c>
      <c r="T25" s="21">
        <v>2023.76</v>
      </c>
      <c r="U25" s="21">
        <v>1964.74</v>
      </c>
      <c r="V25" s="21">
        <v>1901.5</v>
      </c>
      <c r="W25" s="21">
        <v>1835.78</v>
      </c>
      <c r="X25" s="21">
        <v>1759.41</v>
      </c>
      <c r="Y25" s="21">
        <v>1639.57</v>
      </c>
    </row>
    <row r="26" spans="1:25" ht="15.75">
      <c r="A26" s="20" t="s">
        <v>396</v>
      </c>
      <c r="B26" s="21">
        <v>1579.03</v>
      </c>
      <c r="C26" s="21">
        <v>1544.79</v>
      </c>
      <c r="D26" s="21">
        <v>1546.18</v>
      </c>
      <c r="E26" s="21">
        <v>1558.71</v>
      </c>
      <c r="F26" s="21">
        <v>1624.89</v>
      </c>
      <c r="G26" s="21">
        <v>1781.93</v>
      </c>
      <c r="H26" s="21">
        <v>1849.51</v>
      </c>
      <c r="I26" s="21">
        <v>1965.13</v>
      </c>
      <c r="J26" s="21">
        <v>1977.14</v>
      </c>
      <c r="K26" s="21">
        <v>1984.57</v>
      </c>
      <c r="L26" s="21">
        <v>1963.45</v>
      </c>
      <c r="M26" s="21">
        <v>1990.6</v>
      </c>
      <c r="N26" s="21">
        <v>1987.88</v>
      </c>
      <c r="O26" s="21">
        <v>1976.61</v>
      </c>
      <c r="P26" s="21">
        <v>1984.58</v>
      </c>
      <c r="Q26" s="21">
        <v>2026.7</v>
      </c>
      <c r="R26" s="21">
        <v>2061.28</v>
      </c>
      <c r="S26" s="21">
        <v>2044.72</v>
      </c>
      <c r="T26" s="21">
        <v>2032.11</v>
      </c>
      <c r="U26" s="21">
        <v>2015.35</v>
      </c>
      <c r="V26" s="21">
        <v>1961.62</v>
      </c>
      <c r="W26" s="21">
        <v>1874.71</v>
      </c>
      <c r="X26" s="21">
        <v>1775.77</v>
      </c>
      <c r="Y26" s="21">
        <v>1731.13</v>
      </c>
    </row>
    <row r="27" spans="1:25" ht="15.75">
      <c r="A27" s="20" t="s">
        <v>397</v>
      </c>
      <c r="B27" s="21">
        <v>1750.01</v>
      </c>
      <c r="C27" s="21">
        <v>1638.31</v>
      </c>
      <c r="D27" s="21">
        <v>1633.39</v>
      </c>
      <c r="E27" s="21">
        <v>1617.6</v>
      </c>
      <c r="F27" s="21">
        <v>1634.81</v>
      </c>
      <c r="G27" s="21">
        <v>1761.27</v>
      </c>
      <c r="H27" s="21">
        <v>1817.89</v>
      </c>
      <c r="I27" s="21">
        <v>1849.6</v>
      </c>
      <c r="J27" s="21">
        <v>2026.73</v>
      </c>
      <c r="K27" s="21">
        <v>2086.65</v>
      </c>
      <c r="L27" s="21">
        <v>2098.41</v>
      </c>
      <c r="M27" s="21">
        <v>2084.93</v>
      </c>
      <c r="N27" s="21">
        <v>2058.17</v>
      </c>
      <c r="O27" s="21">
        <v>2056.84</v>
      </c>
      <c r="P27" s="21">
        <v>2012.7</v>
      </c>
      <c r="Q27" s="21">
        <v>1994.36</v>
      </c>
      <c r="R27" s="21">
        <v>2038.77</v>
      </c>
      <c r="S27" s="21">
        <v>2113.79</v>
      </c>
      <c r="T27" s="21">
        <v>2098.49</v>
      </c>
      <c r="U27" s="21">
        <v>2034.75</v>
      </c>
      <c r="V27" s="21">
        <v>1938.76</v>
      </c>
      <c r="W27" s="21">
        <v>1854.25</v>
      </c>
      <c r="X27" s="21">
        <v>1772.01</v>
      </c>
      <c r="Y27" s="21">
        <v>1714.42</v>
      </c>
    </row>
    <row r="28" spans="1:25" ht="15.75">
      <c r="A28" s="20" t="s">
        <v>398</v>
      </c>
      <c r="B28" s="21">
        <v>1777.4</v>
      </c>
      <c r="C28" s="21">
        <v>1663.81</v>
      </c>
      <c r="D28" s="21">
        <v>1633.65</v>
      </c>
      <c r="E28" s="21">
        <v>1608.62</v>
      </c>
      <c r="F28" s="21">
        <v>1617.15</v>
      </c>
      <c r="G28" s="21">
        <v>1683.15</v>
      </c>
      <c r="H28" s="21">
        <v>1792.24</v>
      </c>
      <c r="I28" s="21">
        <v>1834.91</v>
      </c>
      <c r="J28" s="21">
        <v>1882.03</v>
      </c>
      <c r="K28" s="21">
        <v>1994.82</v>
      </c>
      <c r="L28" s="21">
        <v>1981.69</v>
      </c>
      <c r="M28" s="21">
        <v>1978.97</v>
      </c>
      <c r="N28" s="21">
        <v>1969.34</v>
      </c>
      <c r="O28" s="21">
        <v>1973.09</v>
      </c>
      <c r="P28" s="21">
        <v>2001.74</v>
      </c>
      <c r="Q28" s="21">
        <v>2048.43</v>
      </c>
      <c r="R28" s="21">
        <v>2085.79</v>
      </c>
      <c r="S28" s="21">
        <v>2105.41</v>
      </c>
      <c r="T28" s="21">
        <v>2211.48</v>
      </c>
      <c r="U28" s="21">
        <v>2245.14</v>
      </c>
      <c r="V28" s="21">
        <v>2064.04</v>
      </c>
      <c r="W28" s="21">
        <v>1889.53</v>
      </c>
      <c r="X28" s="21">
        <v>1790.83</v>
      </c>
      <c r="Y28" s="21">
        <v>1763.02</v>
      </c>
    </row>
    <row r="29" spans="1:25" ht="15.75">
      <c r="A29" s="20" t="s">
        <v>399</v>
      </c>
      <c r="B29" s="21">
        <v>1747.11</v>
      </c>
      <c r="C29" s="21">
        <v>1656.01</v>
      </c>
      <c r="D29" s="21">
        <v>1638.8</v>
      </c>
      <c r="E29" s="21">
        <v>1653.99</v>
      </c>
      <c r="F29" s="21">
        <v>1735.51</v>
      </c>
      <c r="G29" s="21">
        <v>1839.02</v>
      </c>
      <c r="H29" s="21">
        <v>1901.11</v>
      </c>
      <c r="I29" s="21">
        <v>1981.93</v>
      </c>
      <c r="J29" s="21">
        <v>2098.3</v>
      </c>
      <c r="K29" s="21">
        <v>2139.31</v>
      </c>
      <c r="L29" s="21">
        <v>2095.37</v>
      </c>
      <c r="M29" s="21">
        <v>2101.82</v>
      </c>
      <c r="N29" s="21">
        <v>2086</v>
      </c>
      <c r="O29" s="21">
        <v>2082.08</v>
      </c>
      <c r="P29" s="21">
        <v>2073.62</v>
      </c>
      <c r="Q29" s="21">
        <v>2086.7</v>
      </c>
      <c r="R29" s="21">
        <v>2119.63</v>
      </c>
      <c r="S29" s="21">
        <v>2050.36</v>
      </c>
      <c r="T29" s="21">
        <v>2069.3</v>
      </c>
      <c r="U29" s="21">
        <v>2047.77</v>
      </c>
      <c r="V29" s="21">
        <v>1934.43</v>
      </c>
      <c r="W29" s="21">
        <v>1838.93</v>
      </c>
      <c r="X29" s="21">
        <v>1779.16</v>
      </c>
      <c r="Y29" s="21">
        <v>1714.09</v>
      </c>
    </row>
    <row r="30" spans="1:25" ht="15.75">
      <c r="A30" s="20" t="s">
        <v>400</v>
      </c>
      <c r="B30" s="21">
        <v>1630.88</v>
      </c>
      <c r="C30" s="21">
        <v>1609.43</v>
      </c>
      <c r="D30" s="21">
        <v>1608.11</v>
      </c>
      <c r="E30" s="21">
        <v>1618.75</v>
      </c>
      <c r="F30" s="21">
        <v>1683.48</v>
      </c>
      <c r="G30" s="21">
        <v>1800.81</v>
      </c>
      <c r="H30" s="21">
        <v>1864.19</v>
      </c>
      <c r="I30" s="21">
        <v>1918.89</v>
      </c>
      <c r="J30" s="21">
        <v>2108.45</v>
      </c>
      <c r="K30" s="21">
        <v>2156.2</v>
      </c>
      <c r="L30" s="21">
        <v>2089.63</v>
      </c>
      <c r="M30" s="21">
        <v>2029.8</v>
      </c>
      <c r="N30" s="21">
        <v>1985.71</v>
      </c>
      <c r="O30" s="21">
        <v>1944.67</v>
      </c>
      <c r="P30" s="21">
        <v>1957.17</v>
      </c>
      <c r="Q30" s="21">
        <v>1977.27</v>
      </c>
      <c r="R30" s="21">
        <v>1975.59</v>
      </c>
      <c r="S30" s="21">
        <v>1959.29</v>
      </c>
      <c r="T30" s="21">
        <v>2044.14</v>
      </c>
      <c r="U30" s="21">
        <v>2074.81</v>
      </c>
      <c r="V30" s="21">
        <v>1921.02</v>
      </c>
      <c r="W30" s="21">
        <v>1813.05</v>
      </c>
      <c r="X30" s="21">
        <v>1742.43</v>
      </c>
      <c r="Y30" s="21">
        <v>1668.51</v>
      </c>
    </row>
    <row r="31" spans="1:25" ht="15.75">
      <c r="A31" s="20" t="s">
        <v>401</v>
      </c>
      <c r="B31" s="21">
        <v>1616.8</v>
      </c>
      <c r="C31" s="21">
        <v>1593.51</v>
      </c>
      <c r="D31" s="21">
        <v>1586.9</v>
      </c>
      <c r="E31" s="21">
        <v>1610.75</v>
      </c>
      <c r="F31" s="21">
        <v>1642.23</v>
      </c>
      <c r="G31" s="21">
        <v>1764.74</v>
      </c>
      <c r="H31" s="21">
        <v>1853.85</v>
      </c>
      <c r="I31" s="21">
        <v>1892.08</v>
      </c>
      <c r="J31" s="21">
        <v>1975.69</v>
      </c>
      <c r="K31" s="21">
        <v>2005.56</v>
      </c>
      <c r="L31" s="21">
        <v>2008.03</v>
      </c>
      <c r="M31" s="21">
        <v>2031.25</v>
      </c>
      <c r="N31" s="21">
        <v>2012.97</v>
      </c>
      <c r="O31" s="21">
        <v>2023.08</v>
      </c>
      <c r="P31" s="21">
        <v>2016.8</v>
      </c>
      <c r="Q31" s="21">
        <v>2023.08</v>
      </c>
      <c r="R31" s="21">
        <v>2028.46</v>
      </c>
      <c r="S31" s="21">
        <v>1990.18</v>
      </c>
      <c r="T31" s="21">
        <v>2025.65</v>
      </c>
      <c r="U31" s="21">
        <v>2014.3</v>
      </c>
      <c r="V31" s="21">
        <v>1909.63</v>
      </c>
      <c r="W31" s="21">
        <v>1853.04</v>
      </c>
      <c r="X31" s="21">
        <v>1753.38</v>
      </c>
      <c r="Y31" s="21">
        <v>1708.15</v>
      </c>
    </row>
    <row r="32" spans="1:25" ht="15.75">
      <c r="A32" s="20" t="s">
        <v>402</v>
      </c>
      <c r="B32" s="21">
        <v>1623.09</v>
      </c>
      <c r="C32" s="21">
        <v>1608.23</v>
      </c>
      <c r="D32" s="21">
        <v>1605.97</v>
      </c>
      <c r="E32" s="21">
        <v>1630.72</v>
      </c>
      <c r="F32" s="21">
        <v>1661.48</v>
      </c>
      <c r="G32" s="21">
        <v>1784.76</v>
      </c>
      <c r="H32" s="21">
        <v>1829.52</v>
      </c>
      <c r="I32" s="21">
        <v>1918.7</v>
      </c>
      <c r="J32" s="21">
        <v>1918.55</v>
      </c>
      <c r="K32" s="21">
        <v>1917.45</v>
      </c>
      <c r="L32" s="21">
        <v>1890.43</v>
      </c>
      <c r="M32" s="21">
        <v>1908.59</v>
      </c>
      <c r="N32" s="21">
        <v>1900.51</v>
      </c>
      <c r="O32" s="21">
        <v>1911.42</v>
      </c>
      <c r="P32" s="21">
        <v>1908.33</v>
      </c>
      <c r="Q32" s="21">
        <v>1914.25</v>
      </c>
      <c r="R32" s="21">
        <v>1921.71</v>
      </c>
      <c r="S32" s="21">
        <v>1899.3</v>
      </c>
      <c r="T32" s="21">
        <v>1892.73</v>
      </c>
      <c r="U32" s="21">
        <v>1908.76</v>
      </c>
      <c r="V32" s="21">
        <v>1830.06</v>
      </c>
      <c r="W32" s="21">
        <v>1806.64</v>
      </c>
      <c r="X32" s="21">
        <v>1705.99</v>
      </c>
      <c r="Y32" s="21">
        <v>1646.76</v>
      </c>
    </row>
    <row r="33" spans="1:25" ht="15.75">
      <c r="A33" s="20" t="s">
        <v>403</v>
      </c>
      <c r="B33" s="21">
        <v>1558.66</v>
      </c>
      <c r="C33" s="21">
        <v>1533.24</v>
      </c>
      <c r="D33" s="21">
        <v>1537.73</v>
      </c>
      <c r="E33" s="21">
        <v>1542.76</v>
      </c>
      <c r="F33" s="21">
        <v>1629.29</v>
      </c>
      <c r="G33" s="21">
        <v>1771.88</v>
      </c>
      <c r="H33" s="21">
        <v>1817.18</v>
      </c>
      <c r="I33" s="21">
        <v>1891.23</v>
      </c>
      <c r="J33" s="21">
        <v>1914.6</v>
      </c>
      <c r="K33" s="21">
        <v>1902.22</v>
      </c>
      <c r="L33" s="21">
        <v>1890.08</v>
      </c>
      <c r="M33" s="21">
        <v>1905.64</v>
      </c>
      <c r="N33" s="21">
        <v>1914.48</v>
      </c>
      <c r="O33" s="21">
        <v>1914.44</v>
      </c>
      <c r="P33" s="21">
        <v>1928.54</v>
      </c>
      <c r="Q33" s="21">
        <v>1967.9</v>
      </c>
      <c r="R33" s="21">
        <v>1988.87</v>
      </c>
      <c r="S33" s="21">
        <v>1976.04</v>
      </c>
      <c r="T33" s="21">
        <v>1978.8</v>
      </c>
      <c r="U33" s="21">
        <v>1946.87</v>
      </c>
      <c r="V33" s="21">
        <v>1820.85</v>
      </c>
      <c r="W33" s="21">
        <v>1791.82</v>
      </c>
      <c r="X33" s="21">
        <v>1721.37</v>
      </c>
      <c r="Y33" s="21">
        <v>1646.88</v>
      </c>
    </row>
    <row r="34" spans="1:25" ht="15.75">
      <c r="A34" s="20" t="s">
        <v>404</v>
      </c>
      <c r="B34" s="21">
        <v>1747.11</v>
      </c>
      <c r="C34" s="21">
        <v>1726.2</v>
      </c>
      <c r="D34" s="21">
        <v>1705</v>
      </c>
      <c r="E34" s="21">
        <v>1713.31</v>
      </c>
      <c r="F34" s="21">
        <v>1738.41</v>
      </c>
      <c r="G34" s="21">
        <v>1761.15</v>
      </c>
      <c r="H34" s="21">
        <v>1788.83</v>
      </c>
      <c r="I34" s="21">
        <v>1869.08</v>
      </c>
      <c r="J34" s="21">
        <v>1967.57</v>
      </c>
      <c r="K34" s="21">
        <v>1988.97</v>
      </c>
      <c r="L34" s="21">
        <v>1989.04</v>
      </c>
      <c r="M34" s="21">
        <v>1975.99</v>
      </c>
      <c r="N34" s="21">
        <v>1961.57</v>
      </c>
      <c r="O34" s="21">
        <v>1962.64</v>
      </c>
      <c r="P34" s="21">
        <v>1968.76</v>
      </c>
      <c r="Q34" s="21">
        <v>2010.23</v>
      </c>
      <c r="R34" s="21">
        <v>2036.46</v>
      </c>
      <c r="S34" s="21">
        <v>2034.27</v>
      </c>
      <c r="T34" s="21">
        <v>2053.74</v>
      </c>
      <c r="U34" s="21">
        <v>2094.69</v>
      </c>
      <c r="V34" s="21">
        <v>1967.53</v>
      </c>
      <c r="W34" s="21">
        <v>1868.56</v>
      </c>
      <c r="X34" s="21">
        <v>1764.31</v>
      </c>
      <c r="Y34" s="21">
        <v>1730.57</v>
      </c>
    </row>
    <row r="35" spans="1:25" ht="15.75">
      <c r="A35" s="20" t="s">
        <v>405</v>
      </c>
      <c r="B35" s="21">
        <v>1690.32</v>
      </c>
      <c r="C35" s="21">
        <v>1594.48</v>
      </c>
      <c r="D35" s="21">
        <v>1560.92</v>
      </c>
      <c r="E35" s="21">
        <v>1562.56</v>
      </c>
      <c r="F35" s="21">
        <v>1574.38</v>
      </c>
      <c r="G35" s="21">
        <v>1603.38</v>
      </c>
      <c r="H35" s="21">
        <v>1649.8</v>
      </c>
      <c r="I35" s="21">
        <v>1777.61</v>
      </c>
      <c r="J35" s="21">
        <v>1809.02</v>
      </c>
      <c r="K35" s="21">
        <v>1891.68</v>
      </c>
      <c r="L35" s="21">
        <v>1894.45</v>
      </c>
      <c r="M35" s="21">
        <v>1895.27</v>
      </c>
      <c r="N35" s="21">
        <v>1894.3</v>
      </c>
      <c r="O35" s="21">
        <v>1887.82</v>
      </c>
      <c r="P35" s="21">
        <v>1905.54</v>
      </c>
      <c r="Q35" s="21">
        <v>1949.32</v>
      </c>
      <c r="R35" s="21">
        <v>1974.11</v>
      </c>
      <c r="S35" s="21">
        <v>1971.53</v>
      </c>
      <c r="T35" s="21">
        <v>2002.89</v>
      </c>
      <c r="U35" s="21">
        <v>2026.93</v>
      </c>
      <c r="V35" s="21">
        <v>1902.54</v>
      </c>
      <c r="W35" s="21">
        <v>1788.39</v>
      </c>
      <c r="X35" s="21">
        <v>1734.23</v>
      </c>
      <c r="Y35" s="21">
        <v>1663.25</v>
      </c>
    </row>
    <row r="36" spans="1:25" ht="15.75">
      <c r="A36" s="20" t="s">
        <v>406</v>
      </c>
      <c r="B36" s="21">
        <v>1683.16</v>
      </c>
      <c r="C36" s="21">
        <v>1602.48</v>
      </c>
      <c r="D36" s="21">
        <v>1568.82</v>
      </c>
      <c r="E36" s="21">
        <v>1581.29</v>
      </c>
      <c r="F36" s="21">
        <v>1691.45</v>
      </c>
      <c r="G36" s="21">
        <v>1768.59</v>
      </c>
      <c r="H36" s="21">
        <v>1808.76</v>
      </c>
      <c r="I36" s="21">
        <v>1834.74</v>
      </c>
      <c r="J36" s="21">
        <v>1908.62</v>
      </c>
      <c r="K36" s="21">
        <v>1904.48</v>
      </c>
      <c r="L36" s="21">
        <v>1941.29</v>
      </c>
      <c r="M36" s="21">
        <v>1923.42</v>
      </c>
      <c r="N36" s="21">
        <v>1924.62</v>
      </c>
      <c r="O36" s="21">
        <v>1928.08</v>
      </c>
      <c r="P36" s="21">
        <v>1944.75</v>
      </c>
      <c r="Q36" s="21">
        <v>1996.16</v>
      </c>
      <c r="R36" s="21">
        <v>2059</v>
      </c>
      <c r="S36" s="21">
        <v>2007.96</v>
      </c>
      <c r="T36" s="21">
        <v>2003.43</v>
      </c>
      <c r="U36" s="21">
        <v>2007.19</v>
      </c>
      <c r="V36" s="21">
        <v>1868.63</v>
      </c>
      <c r="W36" s="21">
        <v>1798.87</v>
      </c>
      <c r="X36" s="21">
        <v>1687.89</v>
      </c>
      <c r="Y36" s="21">
        <v>1645.07</v>
      </c>
    </row>
    <row r="37" spans="1:25" ht="15.75">
      <c r="A37" s="20" t="s">
        <v>407</v>
      </c>
      <c r="B37" s="21">
        <v>1587.66</v>
      </c>
      <c r="C37" s="21">
        <v>1549.69</v>
      </c>
      <c r="D37" s="21">
        <v>1495.26</v>
      </c>
      <c r="E37" s="21">
        <v>1507.21</v>
      </c>
      <c r="F37" s="21">
        <v>1572.32</v>
      </c>
      <c r="G37" s="21">
        <v>1696.9</v>
      </c>
      <c r="H37" s="21">
        <v>1796.32</v>
      </c>
      <c r="I37" s="21">
        <v>1872.32</v>
      </c>
      <c r="J37" s="21">
        <v>1878.62</v>
      </c>
      <c r="K37" s="21">
        <v>1885.47</v>
      </c>
      <c r="L37" s="21">
        <v>1868.91</v>
      </c>
      <c r="M37" s="21">
        <v>1888.54</v>
      </c>
      <c r="N37" s="21">
        <v>1883.61</v>
      </c>
      <c r="O37" s="21">
        <v>1879.55</v>
      </c>
      <c r="P37" s="21">
        <v>1893.84</v>
      </c>
      <c r="Q37" s="21">
        <v>1916.16</v>
      </c>
      <c r="R37" s="21">
        <v>1927.46</v>
      </c>
      <c r="S37" s="21">
        <v>1919.99</v>
      </c>
      <c r="T37" s="21">
        <v>1873.3</v>
      </c>
      <c r="U37" s="21">
        <v>1825.65</v>
      </c>
      <c r="V37" s="21">
        <v>1766.94</v>
      </c>
      <c r="W37" s="21">
        <v>1708.75</v>
      </c>
      <c r="X37" s="21">
        <v>1585.77</v>
      </c>
      <c r="Y37" s="21">
        <v>1527.48</v>
      </c>
    </row>
    <row r="38" spans="1:25" ht="15.75">
      <c r="A38" s="20" t="s">
        <v>408</v>
      </c>
      <c r="B38" s="21">
        <v>1489.11</v>
      </c>
      <c r="C38" s="21">
        <v>1480.6</v>
      </c>
      <c r="D38" s="21">
        <v>1480.8</v>
      </c>
      <c r="E38" s="21">
        <v>1507.93</v>
      </c>
      <c r="F38" s="21">
        <v>1516.16</v>
      </c>
      <c r="G38" s="21">
        <v>1611.25</v>
      </c>
      <c r="H38" s="21">
        <v>1781.13</v>
      </c>
      <c r="I38" s="21">
        <v>1800.29</v>
      </c>
      <c r="J38" s="21">
        <v>1809.53</v>
      </c>
      <c r="K38" s="21">
        <v>1796.17</v>
      </c>
      <c r="L38" s="21">
        <v>1780.65</v>
      </c>
      <c r="M38" s="21">
        <v>1789.12</v>
      </c>
      <c r="N38" s="21">
        <v>1770.6</v>
      </c>
      <c r="O38" s="21">
        <v>1766.45</v>
      </c>
      <c r="P38" s="21">
        <v>1800.5</v>
      </c>
      <c r="Q38" s="21">
        <v>1802.68</v>
      </c>
      <c r="R38" s="21">
        <v>1823.25</v>
      </c>
      <c r="S38" s="21">
        <v>1808.05</v>
      </c>
      <c r="T38" s="21">
        <v>1793.46</v>
      </c>
      <c r="U38" s="21">
        <v>1799.13</v>
      </c>
      <c r="V38" s="21">
        <v>1729.07</v>
      </c>
      <c r="W38" s="21">
        <v>1681.11</v>
      </c>
      <c r="X38" s="21">
        <v>1528.09</v>
      </c>
      <c r="Y38" s="21">
        <v>1485.8</v>
      </c>
    </row>
    <row r="39" spans="1:25" ht="15.75">
      <c r="A39" s="20" t="s">
        <v>409</v>
      </c>
      <c r="B39" s="21">
        <v>1456.93</v>
      </c>
      <c r="C39" s="21">
        <v>1446.52</v>
      </c>
      <c r="D39" s="21">
        <v>1457</v>
      </c>
      <c r="E39" s="21">
        <v>1473.82</v>
      </c>
      <c r="F39" s="21">
        <v>1506.4</v>
      </c>
      <c r="G39" s="21">
        <v>1600.82</v>
      </c>
      <c r="H39" s="21">
        <v>1704.97</v>
      </c>
      <c r="I39" s="21">
        <v>1739.68</v>
      </c>
      <c r="J39" s="21">
        <v>1790.8</v>
      </c>
      <c r="K39" s="21">
        <v>1765.68</v>
      </c>
      <c r="L39" s="21">
        <v>1759.32</v>
      </c>
      <c r="M39" s="21">
        <v>1762.87</v>
      </c>
      <c r="N39" s="21">
        <v>1759.17</v>
      </c>
      <c r="O39" s="21">
        <v>1766.45</v>
      </c>
      <c r="P39" s="21">
        <v>1769.5</v>
      </c>
      <c r="Q39" s="21">
        <v>1828.91</v>
      </c>
      <c r="R39" s="21">
        <v>1818.12</v>
      </c>
      <c r="S39" s="21">
        <v>1806.52</v>
      </c>
      <c r="T39" s="21">
        <v>1787.05</v>
      </c>
      <c r="U39" s="21">
        <v>1774.28</v>
      </c>
      <c r="V39" s="21">
        <v>1722.17</v>
      </c>
      <c r="W39" s="21">
        <v>1677.39</v>
      </c>
      <c r="X39" s="21">
        <v>1594.64</v>
      </c>
      <c r="Y39" s="21">
        <v>1518.43</v>
      </c>
    </row>
    <row r="40" spans="1:25" ht="15.75">
      <c r="A40" s="20" t="s">
        <v>410</v>
      </c>
      <c r="B40" s="21">
        <v>1541.7</v>
      </c>
      <c r="C40" s="21">
        <v>1512.81</v>
      </c>
      <c r="D40" s="21">
        <v>1517.51</v>
      </c>
      <c r="E40" s="21">
        <v>1538.36</v>
      </c>
      <c r="F40" s="21">
        <v>1574.89</v>
      </c>
      <c r="G40" s="21">
        <v>1672.08</v>
      </c>
      <c r="H40" s="21">
        <v>1732.2</v>
      </c>
      <c r="I40" s="21">
        <v>1811.11</v>
      </c>
      <c r="J40" s="21">
        <v>1867.42</v>
      </c>
      <c r="K40" s="21">
        <v>1866.44</v>
      </c>
      <c r="L40" s="21">
        <v>1852.51</v>
      </c>
      <c r="M40" s="21">
        <v>1865.13</v>
      </c>
      <c r="N40" s="21">
        <v>1835.81</v>
      </c>
      <c r="O40" s="21">
        <v>1832.03</v>
      </c>
      <c r="P40" s="21">
        <v>1833.06</v>
      </c>
      <c r="Q40" s="21">
        <v>1859.39</v>
      </c>
      <c r="R40" s="21">
        <v>1858.95</v>
      </c>
      <c r="S40" s="21">
        <v>1869.29</v>
      </c>
      <c r="T40" s="21">
        <v>1865.77</v>
      </c>
      <c r="U40" s="21">
        <v>1851.46</v>
      </c>
      <c r="V40" s="21">
        <v>1783.65</v>
      </c>
      <c r="W40" s="21">
        <v>1726.04</v>
      </c>
      <c r="X40" s="21">
        <v>1595.23</v>
      </c>
      <c r="Y40" s="21">
        <v>1554.09</v>
      </c>
    </row>
    <row r="41" spans="1:25" ht="15.75">
      <c r="A41" s="20" t="s">
        <v>411</v>
      </c>
      <c r="B41" s="21">
        <v>1716.99</v>
      </c>
      <c r="C41" s="21">
        <v>1682.24</v>
      </c>
      <c r="D41" s="21">
        <v>1652.92</v>
      </c>
      <c r="E41" s="21">
        <v>1624.14</v>
      </c>
      <c r="F41" s="21">
        <v>1676.42</v>
      </c>
      <c r="G41" s="21">
        <v>1742.34</v>
      </c>
      <c r="H41" s="21">
        <v>1774.79</v>
      </c>
      <c r="I41" s="21">
        <v>1794.18</v>
      </c>
      <c r="J41" s="21">
        <v>2032.72</v>
      </c>
      <c r="K41" s="21">
        <v>2060.2</v>
      </c>
      <c r="L41" s="21">
        <v>2072.17</v>
      </c>
      <c r="M41" s="21">
        <v>2078.71</v>
      </c>
      <c r="N41" s="21">
        <v>2047.69</v>
      </c>
      <c r="O41" s="21">
        <v>2039.29</v>
      </c>
      <c r="P41" s="21">
        <v>2037.44</v>
      </c>
      <c r="Q41" s="21">
        <v>2029.35</v>
      </c>
      <c r="R41" s="21">
        <v>2035.46</v>
      </c>
      <c r="S41" s="21">
        <v>2049.06</v>
      </c>
      <c r="T41" s="21">
        <v>2048.55</v>
      </c>
      <c r="U41" s="21">
        <v>2044.19</v>
      </c>
      <c r="V41" s="21">
        <v>1976.6</v>
      </c>
      <c r="W41" s="21">
        <v>1912.96</v>
      </c>
      <c r="X41" s="21">
        <v>1765.95</v>
      </c>
      <c r="Y41" s="21">
        <v>1709.05</v>
      </c>
    </row>
    <row r="42" spans="1:25" ht="15.75">
      <c r="A42" s="20" t="s">
        <v>412</v>
      </c>
      <c r="B42" s="21">
        <v>1730.28</v>
      </c>
      <c r="C42" s="21">
        <v>1692.17</v>
      </c>
      <c r="D42" s="21">
        <v>1644.77</v>
      </c>
      <c r="E42" s="21">
        <v>1648.79</v>
      </c>
      <c r="F42" s="21">
        <v>1671.53</v>
      </c>
      <c r="G42" s="21">
        <v>1717.66</v>
      </c>
      <c r="H42" s="21">
        <v>1728.9</v>
      </c>
      <c r="I42" s="21">
        <v>1773.56</v>
      </c>
      <c r="J42" s="21">
        <v>1841</v>
      </c>
      <c r="K42" s="21">
        <v>1910.97</v>
      </c>
      <c r="L42" s="21">
        <v>1924.86</v>
      </c>
      <c r="M42" s="21">
        <v>1923.41</v>
      </c>
      <c r="N42" s="21">
        <v>1899.41</v>
      </c>
      <c r="O42" s="21">
        <v>1898.55</v>
      </c>
      <c r="P42" s="21">
        <v>1908.42</v>
      </c>
      <c r="Q42" s="21">
        <v>1903.75</v>
      </c>
      <c r="R42" s="21">
        <v>1933</v>
      </c>
      <c r="S42" s="21">
        <v>2090.61</v>
      </c>
      <c r="T42" s="21">
        <v>1995.74</v>
      </c>
      <c r="U42" s="21">
        <v>1998.96</v>
      </c>
      <c r="V42" s="21">
        <v>1928.86</v>
      </c>
      <c r="W42" s="21">
        <v>1864.44</v>
      </c>
      <c r="X42" s="21">
        <v>1746.5</v>
      </c>
      <c r="Y42" s="21">
        <v>1721.62</v>
      </c>
    </row>
    <row r="43" spans="1:59" ht="16.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75">
      <c r="A44" s="53" t="s">
        <v>356</v>
      </c>
      <c r="B44" s="55" t="s">
        <v>424</v>
      </c>
      <c r="C44" s="56"/>
      <c r="D44" s="56"/>
      <c r="E44" s="56"/>
      <c r="F44" s="56"/>
      <c r="G44" s="56"/>
      <c r="H44" s="56"/>
      <c r="I44" s="56"/>
      <c r="J44" s="56"/>
      <c r="K44" s="56"/>
      <c r="L44" s="56"/>
      <c r="M44" s="56"/>
      <c r="N44" s="56"/>
      <c r="O44" s="56"/>
      <c r="P44" s="56"/>
      <c r="Q44" s="56"/>
      <c r="R44" s="56"/>
      <c r="S44" s="56"/>
      <c r="T44" s="56"/>
      <c r="U44" s="56"/>
      <c r="V44" s="56"/>
      <c r="W44" s="56"/>
      <c r="X44" s="56"/>
      <c r="Y44" s="57"/>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32.25" customHeight="1">
      <c r="A45" s="54"/>
      <c r="B45" s="13" t="s">
        <v>358</v>
      </c>
      <c r="C45" s="13" t="s">
        <v>359</v>
      </c>
      <c r="D45" s="13" t="s">
        <v>360</v>
      </c>
      <c r="E45" s="13" t="s">
        <v>361</v>
      </c>
      <c r="F45" s="13" t="s">
        <v>362</v>
      </c>
      <c r="G45" s="13" t="s">
        <v>363</v>
      </c>
      <c r="H45" s="13" t="s">
        <v>364</v>
      </c>
      <c r="I45" s="13" t="s">
        <v>365</v>
      </c>
      <c r="J45" s="13" t="s">
        <v>366</v>
      </c>
      <c r="K45" s="13" t="s">
        <v>367</v>
      </c>
      <c r="L45" s="13" t="s">
        <v>368</v>
      </c>
      <c r="M45" s="13" t="s">
        <v>369</v>
      </c>
      <c r="N45" s="13" t="s">
        <v>370</v>
      </c>
      <c r="O45" s="13" t="s">
        <v>371</v>
      </c>
      <c r="P45" s="13" t="s">
        <v>372</v>
      </c>
      <c r="Q45" s="13" t="s">
        <v>373</v>
      </c>
      <c r="R45" s="13" t="s">
        <v>374</v>
      </c>
      <c r="S45" s="13" t="s">
        <v>375</v>
      </c>
      <c r="T45" s="13" t="s">
        <v>376</v>
      </c>
      <c r="U45" s="13" t="s">
        <v>377</v>
      </c>
      <c r="V45" s="13" t="s">
        <v>378</v>
      </c>
      <c r="W45" s="13" t="s">
        <v>379</v>
      </c>
      <c r="X45" s="13" t="s">
        <v>380</v>
      </c>
      <c r="Y45" s="14" t="s">
        <v>381</v>
      </c>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15.75">
      <c r="A46" s="23" t="s">
        <v>382</v>
      </c>
      <c r="B46" s="21">
        <v>14.25</v>
      </c>
      <c r="C46" s="21">
        <v>29.01</v>
      </c>
      <c r="D46" s="21">
        <v>9.55</v>
      </c>
      <c r="E46" s="21">
        <v>92.19</v>
      </c>
      <c r="F46" s="21">
        <v>66.03</v>
      </c>
      <c r="G46" s="21">
        <v>74.08</v>
      </c>
      <c r="H46" s="21">
        <v>189.25</v>
      </c>
      <c r="I46" s="21">
        <v>203.07</v>
      </c>
      <c r="J46" s="21">
        <v>168.21</v>
      </c>
      <c r="K46" s="21">
        <v>128.58</v>
      </c>
      <c r="L46" s="21">
        <v>122.84</v>
      </c>
      <c r="M46" s="21">
        <v>80.28</v>
      </c>
      <c r="N46" s="21">
        <v>142.94</v>
      </c>
      <c r="O46" s="21">
        <v>186.56</v>
      </c>
      <c r="P46" s="21">
        <v>220.71</v>
      </c>
      <c r="Q46" s="21">
        <v>176.52</v>
      </c>
      <c r="R46" s="21">
        <v>232.33</v>
      </c>
      <c r="S46" s="21">
        <v>229.09</v>
      </c>
      <c r="T46" s="21">
        <v>127.71</v>
      </c>
      <c r="U46" s="21">
        <v>64.63</v>
      </c>
      <c r="V46" s="21">
        <v>0</v>
      </c>
      <c r="W46" s="21">
        <v>0</v>
      </c>
      <c r="X46" s="21">
        <v>0</v>
      </c>
      <c r="Y46" s="24">
        <v>20.38</v>
      </c>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25" ht="15.75">
      <c r="A47" s="23" t="s">
        <v>383</v>
      </c>
      <c r="B47" s="21">
        <v>0</v>
      </c>
      <c r="C47" s="21">
        <v>7.54</v>
      </c>
      <c r="D47" s="21">
        <v>22.05</v>
      </c>
      <c r="E47" s="21">
        <v>52.43</v>
      </c>
      <c r="F47" s="21">
        <v>67.09</v>
      </c>
      <c r="G47" s="21">
        <v>152.74</v>
      </c>
      <c r="H47" s="21">
        <v>272.14</v>
      </c>
      <c r="I47" s="21">
        <v>251.52</v>
      </c>
      <c r="J47" s="21">
        <v>183.58</v>
      </c>
      <c r="K47" s="21">
        <v>168.47</v>
      </c>
      <c r="L47" s="21">
        <v>156.91</v>
      </c>
      <c r="M47" s="21">
        <v>92.06</v>
      </c>
      <c r="N47" s="21">
        <v>0</v>
      </c>
      <c r="O47" s="21">
        <v>0</v>
      </c>
      <c r="P47" s="21">
        <v>41.03</v>
      </c>
      <c r="Q47" s="21">
        <v>71.28</v>
      </c>
      <c r="R47" s="21">
        <v>131.69</v>
      </c>
      <c r="S47" s="21">
        <v>131.23</v>
      </c>
      <c r="T47" s="21">
        <v>128.11</v>
      </c>
      <c r="U47" s="21">
        <v>90.49</v>
      </c>
      <c r="V47" s="21">
        <v>64</v>
      </c>
      <c r="W47" s="21">
        <v>48.83</v>
      </c>
      <c r="X47" s="21">
        <v>0.82</v>
      </c>
      <c r="Y47" s="24">
        <v>58.15</v>
      </c>
    </row>
    <row r="48" spans="1:25" ht="15.75">
      <c r="A48" s="23" t="s">
        <v>384</v>
      </c>
      <c r="B48" s="21">
        <v>0</v>
      </c>
      <c r="C48" s="21">
        <v>20.44</v>
      </c>
      <c r="D48" s="21">
        <v>53.66</v>
      </c>
      <c r="E48" s="21">
        <v>103.61</v>
      </c>
      <c r="F48" s="21">
        <v>78.9</v>
      </c>
      <c r="G48" s="21">
        <v>90.12</v>
      </c>
      <c r="H48" s="21">
        <v>96.05</v>
      </c>
      <c r="I48" s="21">
        <v>108.04</v>
      </c>
      <c r="J48" s="21">
        <v>190.35</v>
      </c>
      <c r="K48" s="21">
        <v>167.49</v>
      </c>
      <c r="L48" s="21">
        <v>151.24</v>
      </c>
      <c r="M48" s="21">
        <v>171.62</v>
      </c>
      <c r="N48" s="21">
        <v>184.88</v>
      </c>
      <c r="O48" s="21">
        <v>162.97</v>
      </c>
      <c r="P48" s="21">
        <v>176.75</v>
      </c>
      <c r="Q48" s="21">
        <v>165.16</v>
      </c>
      <c r="R48" s="21">
        <v>178.41</v>
      </c>
      <c r="S48" s="21">
        <v>240.12</v>
      </c>
      <c r="T48" s="21">
        <v>122.55</v>
      </c>
      <c r="U48" s="21">
        <v>91.53</v>
      </c>
      <c r="V48" s="21">
        <v>62.07</v>
      </c>
      <c r="W48" s="21">
        <v>47.96</v>
      </c>
      <c r="X48" s="21">
        <v>0</v>
      </c>
      <c r="Y48" s="24">
        <v>0</v>
      </c>
    </row>
    <row r="49" spans="1:25" ht="15.75">
      <c r="A49" s="23" t="s">
        <v>385</v>
      </c>
      <c r="B49" s="21">
        <v>36.31</v>
      </c>
      <c r="C49" s="21">
        <v>25.55</v>
      </c>
      <c r="D49" s="21">
        <v>43.65</v>
      </c>
      <c r="E49" s="21">
        <v>102.61</v>
      </c>
      <c r="F49" s="21">
        <v>151.36</v>
      </c>
      <c r="G49" s="21">
        <v>80.63</v>
      </c>
      <c r="H49" s="21">
        <v>296.15</v>
      </c>
      <c r="I49" s="21">
        <v>110.16</v>
      </c>
      <c r="J49" s="21">
        <v>203.95</v>
      </c>
      <c r="K49" s="21">
        <v>168.84</v>
      </c>
      <c r="L49" s="21">
        <v>122.79</v>
      </c>
      <c r="M49" s="21">
        <v>123.24</v>
      </c>
      <c r="N49" s="21">
        <v>157.98</v>
      </c>
      <c r="O49" s="21">
        <v>145.44</v>
      </c>
      <c r="P49" s="21">
        <v>191.98</v>
      </c>
      <c r="Q49" s="21">
        <v>205.37</v>
      </c>
      <c r="R49" s="21">
        <v>306.22</v>
      </c>
      <c r="S49" s="21">
        <v>409.13</v>
      </c>
      <c r="T49" s="21">
        <v>289.69</v>
      </c>
      <c r="U49" s="21">
        <v>238.19</v>
      </c>
      <c r="V49" s="21">
        <v>195.38</v>
      </c>
      <c r="W49" s="21">
        <v>116.84</v>
      </c>
      <c r="X49" s="21">
        <v>53.12</v>
      </c>
      <c r="Y49" s="24">
        <v>146.79</v>
      </c>
    </row>
    <row r="50" spans="1:25" ht="15.75">
      <c r="A50" s="23" t="s">
        <v>386</v>
      </c>
      <c r="B50" s="21">
        <v>166.66</v>
      </c>
      <c r="C50" s="21">
        <v>196.67</v>
      </c>
      <c r="D50" s="21">
        <v>187.92</v>
      </c>
      <c r="E50" s="21">
        <v>213.62</v>
      </c>
      <c r="F50" s="21">
        <v>205.15</v>
      </c>
      <c r="G50" s="21">
        <v>151.23</v>
      </c>
      <c r="H50" s="21">
        <v>369.99</v>
      </c>
      <c r="I50" s="21">
        <v>317.74</v>
      </c>
      <c r="J50" s="21">
        <v>376.27</v>
      </c>
      <c r="K50" s="21">
        <v>246.44</v>
      </c>
      <c r="L50" s="21">
        <v>207.35</v>
      </c>
      <c r="M50" s="21">
        <v>84.79</v>
      </c>
      <c r="N50" s="21">
        <v>175.97</v>
      </c>
      <c r="O50" s="21">
        <v>159.82</v>
      </c>
      <c r="P50" s="21">
        <v>181.68</v>
      </c>
      <c r="Q50" s="21">
        <v>209.85</v>
      </c>
      <c r="R50" s="21">
        <v>337.24</v>
      </c>
      <c r="S50" s="21">
        <v>331.04</v>
      </c>
      <c r="T50" s="21">
        <v>274.73</v>
      </c>
      <c r="U50" s="21">
        <v>163.22</v>
      </c>
      <c r="V50" s="21">
        <v>78.4</v>
      </c>
      <c r="W50" s="21">
        <v>0</v>
      </c>
      <c r="X50" s="21">
        <v>0.04</v>
      </c>
      <c r="Y50" s="24">
        <v>0.14</v>
      </c>
    </row>
    <row r="51" spans="1:25" ht="15.75">
      <c r="A51" s="23" t="s">
        <v>387</v>
      </c>
      <c r="B51" s="21">
        <v>53.31</v>
      </c>
      <c r="C51" s="21">
        <v>57.57</v>
      </c>
      <c r="D51" s="21">
        <v>62.46</v>
      </c>
      <c r="E51" s="21">
        <v>128.21</v>
      </c>
      <c r="F51" s="21">
        <v>103.4</v>
      </c>
      <c r="G51" s="21">
        <v>63.64</v>
      </c>
      <c r="H51" s="21">
        <v>196.54</v>
      </c>
      <c r="I51" s="21">
        <v>107.38</v>
      </c>
      <c r="J51" s="21">
        <v>140.57</v>
      </c>
      <c r="K51" s="21">
        <v>1.53</v>
      </c>
      <c r="L51" s="21">
        <v>0.19</v>
      </c>
      <c r="M51" s="21">
        <v>0</v>
      </c>
      <c r="N51" s="21">
        <v>0</v>
      </c>
      <c r="O51" s="21">
        <v>0</v>
      </c>
      <c r="P51" s="21">
        <v>0</v>
      </c>
      <c r="Q51" s="21">
        <v>0</v>
      </c>
      <c r="R51" s="21">
        <v>0</v>
      </c>
      <c r="S51" s="21">
        <v>0</v>
      </c>
      <c r="T51" s="21">
        <v>0</v>
      </c>
      <c r="U51" s="21">
        <v>0</v>
      </c>
      <c r="V51" s="21">
        <v>0</v>
      </c>
      <c r="W51" s="21">
        <v>0</v>
      </c>
      <c r="X51" s="21">
        <v>0</v>
      </c>
      <c r="Y51" s="24">
        <v>0</v>
      </c>
    </row>
    <row r="52" spans="1:25" ht="15.75">
      <c r="A52" s="23" t="s">
        <v>388</v>
      </c>
      <c r="B52" s="21">
        <v>0</v>
      </c>
      <c r="C52" s="21">
        <v>0</v>
      </c>
      <c r="D52" s="21">
        <v>13.57</v>
      </c>
      <c r="E52" s="21">
        <v>12.47</v>
      </c>
      <c r="F52" s="21">
        <v>124.71</v>
      </c>
      <c r="G52" s="21">
        <v>93.31</v>
      </c>
      <c r="H52" s="21">
        <v>214.76</v>
      </c>
      <c r="I52" s="21">
        <v>48.18</v>
      </c>
      <c r="J52" s="21">
        <v>85.11</v>
      </c>
      <c r="K52" s="21">
        <v>0</v>
      </c>
      <c r="L52" s="21">
        <v>0</v>
      </c>
      <c r="M52" s="21">
        <v>0</v>
      </c>
      <c r="N52" s="21">
        <v>0</v>
      </c>
      <c r="O52" s="21">
        <v>0</v>
      </c>
      <c r="P52" s="21">
        <v>0</v>
      </c>
      <c r="Q52" s="21">
        <v>0</v>
      </c>
      <c r="R52" s="21">
        <v>0</v>
      </c>
      <c r="S52" s="21">
        <v>0</v>
      </c>
      <c r="T52" s="21">
        <v>29.38</v>
      </c>
      <c r="U52" s="21">
        <v>15.67</v>
      </c>
      <c r="V52" s="21">
        <v>0</v>
      </c>
      <c r="W52" s="21">
        <v>0</v>
      </c>
      <c r="X52" s="21">
        <v>0</v>
      </c>
      <c r="Y52" s="24">
        <v>0</v>
      </c>
    </row>
    <row r="53" spans="1:25" ht="15.75">
      <c r="A53" s="23" t="s">
        <v>389</v>
      </c>
      <c r="B53" s="21">
        <v>0</v>
      </c>
      <c r="C53" s="21">
        <v>26.32</v>
      </c>
      <c r="D53" s="21">
        <v>46.07</v>
      </c>
      <c r="E53" s="21">
        <v>64.59</v>
      </c>
      <c r="F53" s="21">
        <v>76.11</v>
      </c>
      <c r="G53" s="21">
        <v>103.6</v>
      </c>
      <c r="H53" s="21">
        <v>98.99</v>
      </c>
      <c r="I53" s="21">
        <v>49.32</v>
      </c>
      <c r="J53" s="21">
        <v>17.53</v>
      </c>
      <c r="K53" s="21">
        <v>40.3</v>
      </c>
      <c r="L53" s="21">
        <v>76.03</v>
      </c>
      <c r="M53" s="21">
        <v>51.21</v>
      </c>
      <c r="N53" s="21">
        <v>33.19</v>
      </c>
      <c r="O53" s="21">
        <v>28.85</v>
      </c>
      <c r="P53" s="21">
        <v>8.64</v>
      </c>
      <c r="Q53" s="21">
        <v>6.87</v>
      </c>
      <c r="R53" s="21">
        <v>3.2</v>
      </c>
      <c r="S53" s="21">
        <v>68.36</v>
      </c>
      <c r="T53" s="21">
        <v>109.34</v>
      </c>
      <c r="U53" s="21">
        <v>0</v>
      </c>
      <c r="V53" s="21">
        <v>0</v>
      </c>
      <c r="W53" s="21">
        <v>0</v>
      </c>
      <c r="X53" s="21">
        <v>0</v>
      </c>
      <c r="Y53" s="24">
        <v>28.71</v>
      </c>
    </row>
    <row r="54" spans="1:25" ht="15.75">
      <c r="A54" s="23" t="s">
        <v>390</v>
      </c>
      <c r="B54" s="21">
        <v>27.62</v>
      </c>
      <c r="C54" s="21">
        <v>71.48</v>
      </c>
      <c r="D54" s="21">
        <v>36.27</v>
      </c>
      <c r="E54" s="21">
        <v>53.91</v>
      </c>
      <c r="F54" s="21">
        <v>47.02</v>
      </c>
      <c r="G54" s="21">
        <v>108.8</v>
      </c>
      <c r="H54" s="21">
        <v>99.3</v>
      </c>
      <c r="I54" s="21">
        <v>214.52</v>
      </c>
      <c r="J54" s="21">
        <v>73.67</v>
      </c>
      <c r="K54" s="21">
        <v>73</v>
      </c>
      <c r="L54" s="21">
        <v>49.06</v>
      </c>
      <c r="M54" s="21">
        <v>73.64</v>
      </c>
      <c r="N54" s="21">
        <v>108.79</v>
      </c>
      <c r="O54" s="21">
        <v>165.69</v>
      </c>
      <c r="P54" s="21">
        <v>193.96</v>
      </c>
      <c r="Q54" s="21">
        <v>228.48</v>
      </c>
      <c r="R54" s="21">
        <v>282.89</v>
      </c>
      <c r="S54" s="21">
        <v>246.53</v>
      </c>
      <c r="T54" s="21">
        <v>159.48</v>
      </c>
      <c r="U54" s="21">
        <v>109.35</v>
      </c>
      <c r="V54" s="21">
        <v>29.78</v>
      </c>
      <c r="W54" s="21">
        <v>0</v>
      </c>
      <c r="X54" s="21">
        <v>0</v>
      </c>
      <c r="Y54" s="24">
        <v>0</v>
      </c>
    </row>
    <row r="55" spans="1:25" ht="15.75">
      <c r="A55" s="23" t="s">
        <v>391</v>
      </c>
      <c r="B55" s="21">
        <v>67.91</v>
      </c>
      <c r="C55" s="21">
        <v>28.24</v>
      </c>
      <c r="D55" s="21">
        <v>14.17</v>
      </c>
      <c r="E55" s="21">
        <v>32.7</v>
      </c>
      <c r="F55" s="21">
        <v>73.71</v>
      </c>
      <c r="G55" s="21">
        <v>133.11</v>
      </c>
      <c r="H55" s="21">
        <v>178.18</v>
      </c>
      <c r="I55" s="21">
        <v>131.93</v>
      </c>
      <c r="J55" s="21">
        <v>136.6</v>
      </c>
      <c r="K55" s="21">
        <v>129.03</v>
      </c>
      <c r="L55" s="21">
        <v>98.79</v>
      </c>
      <c r="M55" s="21">
        <v>81.95</v>
      </c>
      <c r="N55" s="21">
        <v>103.11</v>
      </c>
      <c r="O55" s="21">
        <v>106.21</v>
      </c>
      <c r="P55" s="21">
        <v>115.72</v>
      </c>
      <c r="Q55" s="21">
        <v>181.99</v>
      </c>
      <c r="R55" s="21">
        <v>224.7</v>
      </c>
      <c r="S55" s="21">
        <v>334.4</v>
      </c>
      <c r="T55" s="21">
        <v>263.36</v>
      </c>
      <c r="U55" s="21">
        <v>162.45</v>
      </c>
      <c r="V55" s="21">
        <v>155.11</v>
      </c>
      <c r="W55" s="21">
        <v>26.4</v>
      </c>
      <c r="X55" s="21">
        <v>8.37</v>
      </c>
      <c r="Y55" s="24">
        <v>0.35</v>
      </c>
    </row>
    <row r="56" spans="1:25" ht="15.75">
      <c r="A56" s="23" t="s">
        <v>392</v>
      </c>
      <c r="B56" s="21">
        <v>0</v>
      </c>
      <c r="C56" s="21">
        <v>0</v>
      </c>
      <c r="D56" s="21">
        <v>0</v>
      </c>
      <c r="E56" s="21">
        <v>29.53</v>
      </c>
      <c r="F56" s="21">
        <v>118.02</v>
      </c>
      <c r="G56" s="21">
        <v>187.99</v>
      </c>
      <c r="H56" s="21">
        <v>217.16</v>
      </c>
      <c r="I56" s="21">
        <v>139.67</v>
      </c>
      <c r="J56" s="21">
        <v>248.38</v>
      </c>
      <c r="K56" s="21">
        <v>88.44</v>
      </c>
      <c r="L56" s="21">
        <v>0</v>
      </c>
      <c r="M56" s="21">
        <v>4.74</v>
      </c>
      <c r="N56" s="21">
        <v>74.73</v>
      </c>
      <c r="O56" s="21">
        <v>98.4</v>
      </c>
      <c r="P56" s="21">
        <v>88.47</v>
      </c>
      <c r="Q56" s="21">
        <v>137.37</v>
      </c>
      <c r="R56" s="21">
        <v>166.66</v>
      </c>
      <c r="S56" s="21">
        <v>207.97</v>
      </c>
      <c r="T56" s="21">
        <v>93.01</v>
      </c>
      <c r="U56" s="21">
        <v>0</v>
      </c>
      <c r="V56" s="21">
        <v>0</v>
      </c>
      <c r="W56" s="21">
        <v>0</v>
      </c>
      <c r="X56" s="21">
        <v>0</v>
      </c>
      <c r="Y56" s="24">
        <v>0</v>
      </c>
    </row>
    <row r="57" spans="1:25" ht="15.75">
      <c r="A57" s="23" t="s">
        <v>393</v>
      </c>
      <c r="B57" s="21">
        <v>4.29</v>
      </c>
      <c r="C57" s="21">
        <v>22.14</v>
      </c>
      <c r="D57" s="21">
        <v>61.62</v>
      </c>
      <c r="E57" s="21">
        <v>185.04</v>
      </c>
      <c r="F57" s="21">
        <v>227.16</v>
      </c>
      <c r="G57" s="21">
        <v>214.08</v>
      </c>
      <c r="H57" s="21">
        <v>399.8</v>
      </c>
      <c r="I57" s="21">
        <v>226.27</v>
      </c>
      <c r="J57" s="21">
        <v>311.56</v>
      </c>
      <c r="K57" s="21">
        <v>262.94</v>
      </c>
      <c r="L57" s="21">
        <v>96.95</v>
      </c>
      <c r="M57" s="21">
        <v>27.94</v>
      </c>
      <c r="N57" s="21">
        <v>53.64</v>
      </c>
      <c r="O57" s="21">
        <v>0.71</v>
      </c>
      <c r="P57" s="21">
        <v>0</v>
      </c>
      <c r="Q57" s="21">
        <v>0</v>
      </c>
      <c r="R57" s="21">
        <v>0</v>
      </c>
      <c r="S57" s="21">
        <v>50.99</v>
      </c>
      <c r="T57" s="21">
        <v>175.05</v>
      </c>
      <c r="U57" s="21">
        <v>49.92</v>
      </c>
      <c r="V57" s="21">
        <v>0</v>
      </c>
      <c r="W57" s="21">
        <v>0</v>
      </c>
      <c r="X57" s="21">
        <v>0</v>
      </c>
      <c r="Y57" s="24">
        <v>0</v>
      </c>
    </row>
    <row r="58" spans="1:25" ht="15.75">
      <c r="A58" s="23" t="s">
        <v>394</v>
      </c>
      <c r="B58" s="21">
        <v>23.65</v>
      </c>
      <c r="C58" s="21">
        <v>0</v>
      </c>
      <c r="D58" s="21">
        <v>33.72</v>
      </c>
      <c r="E58" s="21">
        <v>129.15</v>
      </c>
      <c r="F58" s="21">
        <v>228.48</v>
      </c>
      <c r="G58" s="21">
        <v>141.97</v>
      </c>
      <c r="H58" s="21">
        <v>215.75</v>
      </c>
      <c r="I58" s="21">
        <v>51.8</v>
      </c>
      <c r="J58" s="21">
        <v>163.81</v>
      </c>
      <c r="K58" s="21">
        <v>130.16</v>
      </c>
      <c r="L58" s="21">
        <v>11.6</v>
      </c>
      <c r="M58" s="21">
        <v>0</v>
      </c>
      <c r="N58" s="21">
        <v>0</v>
      </c>
      <c r="O58" s="21">
        <v>0</v>
      </c>
      <c r="P58" s="21">
        <v>17.31</v>
      </c>
      <c r="Q58" s="21">
        <v>24.77</v>
      </c>
      <c r="R58" s="21">
        <v>48.64</v>
      </c>
      <c r="S58" s="21">
        <v>49.61</v>
      </c>
      <c r="T58" s="21">
        <v>71.66</v>
      </c>
      <c r="U58" s="21">
        <v>12.85</v>
      </c>
      <c r="V58" s="21">
        <v>0</v>
      </c>
      <c r="W58" s="21">
        <v>0</v>
      </c>
      <c r="X58" s="21">
        <v>0</v>
      </c>
      <c r="Y58" s="24">
        <v>0</v>
      </c>
    </row>
    <row r="59" spans="1:25" ht="15.75">
      <c r="A59" s="23" t="s">
        <v>395</v>
      </c>
      <c r="B59" s="21">
        <v>0</v>
      </c>
      <c r="C59" s="21">
        <v>0</v>
      </c>
      <c r="D59" s="21">
        <v>0</v>
      </c>
      <c r="E59" s="21">
        <v>0</v>
      </c>
      <c r="F59" s="21">
        <v>98.85</v>
      </c>
      <c r="G59" s="21">
        <v>83.66</v>
      </c>
      <c r="H59" s="21">
        <v>120.2</v>
      </c>
      <c r="I59" s="21">
        <v>99.96</v>
      </c>
      <c r="J59" s="21">
        <v>86.21</v>
      </c>
      <c r="K59" s="21">
        <v>22.94</v>
      </c>
      <c r="L59" s="21">
        <v>0.09</v>
      </c>
      <c r="M59" s="21">
        <v>0</v>
      </c>
      <c r="N59" s="21">
        <v>0</v>
      </c>
      <c r="O59" s="21">
        <v>0</v>
      </c>
      <c r="P59" s="21">
        <v>0</v>
      </c>
      <c r="Q59" s="21">
        <v>0.06</v>
      </c>
      <c r="R59" s="21">
        <v>49.68</v>
      </c>
      <c r="S59" s="21">
        <v>25.22</v>
      </c>
      <c r="T59" s="21">
        <v>49.01</v>
      </c>
      <c r="U59" s="21">
        <v>0</v>
      </c>
      <c r="V59" s="21">
        <v>0</v>
      </c>
      <c r="W59" s="21">
        <v>0</v>
      </c>
      <c r="X59" s="21">
        <v>0</v>
      </c>
      <c r="Y59" s="24">
        <v>0</v>
      </c>
    </row>
    <row r="60" spans="1:25" ht="15.75">
      <c r="A60" s="23" t="s">
        <v>396</v>
      </c>
      <c r="B60" s="21">
        <v>0</v>
      </c>
      <c r="C60" s="21">
        <v>0</v>
      </c>
      <c r="D60" s="21">
        <v>3.24</v>
      </c>
      <c r="E60" s="21">
        <v>46.37</v>
      </c>
      <c r="F60" s="21">
        <v>156.3</v>
      </c>
      <c r="G60" s="21">
        <v>39.45</v>
      </c>
      <c r="H60" s="21">
        <v>222.04</v>
      </c>
      <c r="I60" s="21">
        <v>105.32</v>
      </c>
      <c r="J60" s="21">
        <v>67.41</v>
      </c>
      <c r="K60" s="21">
        <v>50.96</v>
      </c>
      <c r="L60" s="21">
        <v>70.49</v>
      </c>
      <c r="M60" s="21">
        <v>61.25</v>
      </c>
      <c r="N60" s="21">
        <v>88.41</v>
      </c>
      <c r="O60" s="21">
        <v>101.54</v>
      </c>
      <c r="P60" s="21">
        <v>87.29</v>
      </c>
      <c r="Q60" s="21">
        <v>151.2</v>
      </c>
      <c r="R60" s="21">
        <v>172.69</v>
      </c>
      <c r="S60" s="21">
        <v>202.7</v>
      </c>
      <c r="T60" s="21">
        <v>270.14</v>
      </c>
      <c r="U60" s="21">
        <v>150.82</v>
      </c>
      <c r="V60" s="21">
        <v>8.56</v>
      </c>
      <c r="W60" s="21">
        <v>0</v>
      </c>
      <c r="X60" s="21">
        <v>0</v>
      </c>
      <c r="Y60" s="24">
        <v>27.45</v>
      </c>
    </row>
    <row r="61" spans="1:25" ht="15.75">
      <c r="A61" s="23" t="s">
        <v>397</v>
      </c>
      <c r="B61" s="21">
        <v>29.38</v>
      </c>
      <c r="C61" s="21">
        <v>142.56</v>
      </c>
      <c r="D61" s="21">
        <v>145.51</v>
      </c>
      <c r="E61" s="21">
        <v>136.3</v>
      </c>
      <c r="F61" s="21">
        <v>170.71</v>
      </c>
      <c r="G61" s="21">
        <v>68</v>
      </c>
      <c r="H61" s="21">
        <v>77.82</v>
      </c>
      <c r="I61" s="21">
        <v>227.03</v>
      </c>
      <c r="J61" s="21">
        <v>172.99</v>
      </c>
      <c r="K61" s="21">
        <v>262.76</v>
      </c>
      <c r="L61" s="21">
        <v>283.89</v>
      </c>
      <c r="M61" s="21">
        <v>279.73</v>
      </c>
      <c r="N61" s="21">
        <v>145.74</v>
      </c>
      <c r="O61" s="21">
        <v>165.18</v>
      </c>
      <c r="P61" s="21">
        <v>75.98</v>
      </c>
      <c r="Q61" s="21">
        <v>45.18</v>
      </c>
      <c r="R61" s="21">
        <v>95.22</v>
      </c>
      <c r="S61" s="21">
        <v>106.83</v>
      </c>
      <c r="T61" s="21">
        <v>139.43</v>
      </c>
      <c r="U61" s="21">
        <v>45.2</v>
      </c>
      <c r="V61" s="21">
        <v>0</v>
      </c>
      <c r="W61" s="21">
        <v>0</v>
      </c>
      <c r="X61" s="21">
        <v>20.45</v>
      </c>
      <c r="Y61" s="24">
        <v>91.18</v>
      </c>
    </row>
    <row r="62" spans="1:25" ht="15.75">
      <c r="A62" s="23" t="s">
        <v>398</v>
      </c>
      <c r="B62" s="21">
        <v>0</v>
      </c>
      <c r="C62" s="21">
        <v>0</v>
      </c>
      <c r="D62" s="21">
        <v>0</v>
      </c>
      <c r="E62" s="21">
        <v>0</v>
      </c>
      <c r="F62" s="21">
        <v>0</v>
      </c>
      <c r="G62" s="21">
        <v>60.21</v>
      </c>
      <c r="H62" s="21">
        <v>1.83</v>
      </c>
      <c r="I62" s="21">
        <v>44.42</v>
      </c>
      <c r="J62" s="21">
        <v>5.1</v>
      </c>
      <c r="K62" s="21">
        <v>0</v>
      </c>
      <c r="L62" s="21">
        <v>0</v>
      </c>
      <c r="M62" s="21">
        <v>0</v>
      </c>
      <c r="N62" s="21">
        <v>0</v>
      </c>
      <c r="O62" s="21">
        <v>0</v>
      </c>
      <c r="P62" s="21">
        <v>0</v>
      </c>
      <c r="Q62" s="21">
        <v>0</v>
      </c>
      <c r="R62" s="21">
        <v>135.33</v>
      </c>
      <c r="S62" s="21">
        <v>80.43</v>
      </c>
      <c r="T62" s="21">
        <v>189.3</v>
      </c>
      <c r="U62" s="21">
        <v>109.87</v>
      </c>
      <c r="V62" s="21">
        <v>15.36</v>
      </c>
      <c r="W62" s="21">
        <v>0</v>
      </c>
      <c r="X62" s="21">
        <v>0</v>
      </c>
      <c r="Y62" s="24">
        <v>0</v>
      </c>
    </row>
    <row r="63" spans="1:25" ht="15.75">
      <c r="A63" s="23" t="s">
        <v>399</v>
      </c>
      <c r="B63" s="21">
        <v>0</v>
      </c>
      <c r="C63" s="21">
        <v>38.82</v>
      </c>
      <c r="D63" s="21">
        <v>60.89</v>
      </c>
      <c r="E63" s="21">
        <v>97.13</v>
      </c>
      <c r="F63" s="21">
        <v>93.96</v>
      </c>
      <c r="G63" s="21">
        <v>115.35</v>
      </c>
      <c r="H63" s="21">
        <v>114.02</v>
      </c>
      <c r="I63" s="21">
        <v>235.02</v>
      </c>
      <c r="J63" s="21">
        <v>155.18</v>
      </c>
      <c r="K63" s="21">
        <v>67.08</v>
      </c>
      <c r="L63" s="21">
        <v>64.95</v>
      </c>
      <c r="M63" s="21">
        <v>297.24</v>
      </c>
      <c r="N63" s="21">
        <v>350.65</v>
      </c>
      <c r="O63" s="21">
        <v>177.8</v>
      </c>
      <c r="P63" s="21">
        <v>176.54</v>
      </c>
      <c r="Q63" s="21">
        <v>165.7</v>
      </c>
      <c r="R63" s="21">
        <v>187.98</v>
      </c>
      <c r="S63" s="21">
        <v>205.44</v>
      </c>
      <c r="T63" s="21">
        <v>172.95</v>
      </c>
      <c r="U63" s="21">
        <v>252.29</v>
      </c>
      <c r="V63" s="21">
        <v>154.56</v>
      </c>
      <c r="W63" s="21">
        <v>21.15</v>
      </c>
      <c r="X63" s="21">
        <v>8.75</v>
      </c>
      <c r="Y63" s="24">
        <v>0</v>
      </c>
    </row>
    <row r="64" spans="1:25" ht="15.75">
      <c r="A64" s="23" t="s">
        <v>400</v>
      </c>
      <c r="B64" s="21">
        <v>69.82</v>
      </c>
      <c r="C64" s="21">
        <v>0</v>
      </c>
      <c r="D64" s="21">
        <v>0.23</v>
      </c>
      <c r="E64" s="21">
        <v>7.27</v>
      </c>
      <c r="F64" s="21">
        <v>109.75</v>
      </c>
      <c r="G64" s="21">
        <v>58.82</v>
      </c>
      <c r="H64" s="21">
        <v>117.23</v>
      </c>
      <c r="I64" s="21">
        <v>209.29</v>
      </c>
      <c r="J64" s="21">
        <v>304.86</v>
      </c>
      <c r="K64" s="21">
        <v>175.85</v>
      </c>
      <c r="L64" s="21">
        <v>0</v>
      </c>
      <c r="M64" s="21">
        <v>0.01</v>
      </c>
      <c r="N64" s="21">
        <v>0.01</v>
      </c>
      <c r="O64" s="21">
        <v>0.02</v>
      </c>
      <c r="P64" s="21">
        <v>0.95</v>
      </c>
      <c r="Q64" s="21">
        <v>1.52</v>
      </c>
      <c r="R64" s="21">
        <v>19.62</v>
      </c>
      <c r="S64" s="21">
        <v>55.82</v>
      </c>
      <c r="T64" s="21">
        <v>32.65</v>
      </c>
      <c r="U64" s="21">
        <v>0</v>
      </c>
      <c r="V64" s="21">
        <v>0</v>
      </c>
      <c r="W64" s="21">
        <v>0</v>
      </c>
      <c r="X64" s="21">
        <v>0</v>
      </c>
      <c r="Y64" s="24">
        <v>0</v>
      </c>
    </row>
    <row r="65" spans="1:25" ht="15.75">
      <c r="A65" s="23" t="s">
        <v>401</v>
      </c>
      <c r="B65" s="21">
        <v>0</v>
      </c>
      <c r="C65" s="21">
        <v>0</v>
      </c>
      <c r="D65" s="21">
        <v>0</v>
      </c>
      <c r="E65" s="21">
        <v>0</v>
      </c>
      <c r="F65" s="21">
        <v>30.11</v>
      </c>
      <c r="G65" s="21">
        <v>40.63</v>
      </c>
      <c r="H65" s="21">
        <v>15.62</v>
      </c>
      <c r="I65" s="21">
        <v>72.96</v>
      </c>
      <c r="J65" s="21">
        <v>87.68</v>
      </c>
      <c r="K65" s="21">
        <v>23.17</v>
      </c>
      <c r="L65" s="21">
        <v>0</v>
      </c>
      <c r="M65" s="21">
        <v>0</v>
      </c>
      <c r="N65" s="21">
        <v>0</v>
      </c>
      <c r="O65" s="21">
        <v>0</v>
      </c>
      <c r="P65" s="21">
        <v>0</v>
      </c>
      <c r="Q65" s="21">
        <v>13.54</v>
      </c>
      <c r="R65" s="21">
        <v>0</v>
      </c>
      <c r="S65" s="21">
        <v>0</v>
      </c>
      <c r="T65" s="21">
        <v>72.63</v>
      </c>
      <c r="U65" s="21">
        <v>0</v>
      </c>
      <c r="V65" s="21">
        <v>0</v>
      </c>
      <c r="W65" s="21">
        <v>0</v>
      </c>
      <c r="X65" s="21">
        <v>0</v>
      </c>
      <c r="Y65" s="24">
        <v>0</v>
      </c>
    </row>
    <row r="66" spans="1:25" ht="15.75">
      <c r="A66" s="23" t="s">
        <v>402</v>
      </c>
      <c r="B66" s="21">
        <v>0</v>
      </c>
      <c r="C66" s="21">
        <v>0</v>
      </c>
      <c r="D66" s="21">
        <v>0</v>
      </c>
      <c r="E66" s="21">
        <v>0.77</v>
      </c>
      <c r="F66" s="21">
        <v>1.01</v>
      </c>
      <c r="G66" s="21">
        <v>14.12</v>
      </c>
      <c r="H66" s="21">
        <v>106.13</v>
      </c>
      <c r="I66" s="21">
        <v>66.53</v>
      </c>
      <c r="J66" s="21">
        <v>54.58</v>
      </c>
      <c r="K66" s="21">
        <v>0.01</v>
      </c>
      <c r="L66" s="21">
        <v>0</v>
      </c>
      <c r="M66" s="21">
        <v>0</v>
      </c>
      <c r="N66" s="21">
        <v>0</v>
      </c>
      <c r="O66" s="21">
        <v>0</v>
      </c>
      <c r="P66" s="21">
        <v>0</v>
      </c>
      <c r="Q66" s="21">
        <v>0</v>
      </c>
      <c r="R66" s="21">
        <v>1.77</v>
      </c>
      <c r="S66" s="21">
        <v>0</v>
      </c>
      <c r="T66" s="21">
        <v>0.26</v>
      </c>
      <c r="U66" s="21">
        <v>0</v>
      </c>
      <c r="V66" s="21">
        <v>0</v>
      </c>
      <c r="W66" s="21">
        <v>0</v>
      </c>
      <c r="X66" s="21">
        <v>0</v>
      </c>
      <c r="Y66" s="24">
        <v>0</v>
      </c>
    </row>
    <row r="67" spans="1:25" ht="15.75">
      <c r="A67" s="23" t="s">
        <v>403</v>
      </c>
      <c r="B67" s="21">
        <v>0</v>
      </c>
      <c r="C67" s="21">
        <v>0</v>
      </c>
      <c r="D67" s="21">
        <v>0</v>
      </c>
      <c r="E67" s="21">
        <v>2.67</v>
      </c>
      <c r="F67" s="21">
        <v>97.61</v>
      </c>
      <c r="G67" s="21">
        <v>38.77</v>
      </c>
      <c r="H67" s="21">
        <v>104.85</v>
      </c>
      <c r="I67" s="21">
        <v>59</v>
      </c>
      <c r="J67" s="21">
        <v>48.83</v>
      </c>
      <c r="K67" s="21">
        <v>114.92</v>
      </c>
      <c r="L67" s="21">
        <v>94.57</v>
      </c>
      <c r="M67" s="21">
        <v>128.25</v>
      </c>
      <c r="N67" s="21">
        <v>127.13</v>
      </c>
      <c r="O67" s="21">
        <v>143.08</v>
      </c>
      <c r="P67" s="21">
        <v>162.59</v>
      </c>
      <c r="Q67" s="21">
        <v>177.4</v>
      </c>
      <c r="R67" s="21">
        <v>221.07</v>
      </c>
      <c r="S67" s="21">
        <v>191.92</v>
      </c>
      <c r="T67" s="21">
        <v>231.31</v>
      </c>
      <c r="U67" s="21">
        <v>153.62</v>
      </c>
      <c r="V67" s="21">
        <v>122.02</v>
      </c>
      <c r="W67" s="21">
        <v>7.78</v>
      </c>
      <c r="X67" s="21">
        <v>27.1</v>
      </c>
      <c r="Y67" s="24">
        <v>50.38</v>
      </c>
    </row>
    <row r="68" spans="1:25" ht="15.75">
      <c r="A68" s="23" t="s">
        <v>404</v>
      </c>
      <c r="B68" s="21">
        <v>1.32</v>
      </c>
      <c r="C68" s="21">
        <v>14.88</v>
      </c>
      <c r="D68" s="21">
        <v>30.09</v>
      </c>
      <c r="E68" s="21">
        <v>46.07</v>
      </c>
      <c r="F68" s="21">
        <v>33.91</v>
      </c>
      <c r="G68" s="21">
        <v>29.17</v>
      </c>
      <c r="H68" s="21">
        <v>50.96</v>
      </c>
      <c r="I68" s="21">
        <v>133.01</v>
      </c>
      <c r="J68" s="21">
        <v>130.38</v>
      </c>
      <c r="K68" s="21">
        <v>274.83</v>
      </c>
      <c r="L68" s="21">
        <v>244.34</v>
      </c>
      <c r="M68" s="21">
        <v>213.72</v>
      </c>
      <c r="N68" s="21">
        <v>114.46</v>
      </c>
      <c r="O68" s="21">
        <v>191.17</v>
      </c>
      <c r="P68" s="21">
        <v>326.33</v>
      </c>
      <c r="Q68" s="21">
        <v>487.99</v>
      </c>
      <c r="R68" s="21">
        <v>1752.91</v>
      </c>
      <c r="S68" s="21">
        <v>1664.3</v>
      </c>
      <c r="T68" s="21">
        <v>1521.47</v>
      </c>
      <c r="U68" s="21">
        <v>1342.75</v>
      </c>
      <c r="V68" s="21">
        <v>309.97</v>
      </c>
      <c r="W68" s="21">
        <v>5.55</v>
      </c>
      <c r="X68" s="21">
        <v>0</v>
      </c>
      <c r="Y68" s="24">
        <v>0</v>
      </c>
    </row>
    <row r="69" spans="1:25" ht="15.75">
      <c r="A69" s="23" t="s">
        <v>405</v>
      </c>
      <c r="B69" s="21">
        <v>62.68</v>
      </c>
      <c r="C69" s="21">
        <v>161.31</v>
      </c>
      <c r="D69" s="21">
        <v>187.93</v>
      </c>
      <c r="E69" s="21">
        <v>191.83</v>
      </c>
      <c r="F69" s="21">
        <v>188.74</v>
      </c>
      <c r="G69" s="21">
        <v>192.21</v>
      </c>
      <c r="H69" s="21">
        <v>173.99</v>
      </c>
      <c r="I69" s="21">
        <v>43.86</v>
      </c>
      <c r="J69" s="21">
        <v>172.37</v>
      </c>
      <c r="K69" s="21">
        <v>105.68</v>
      </c>
      <c r="L69" s="21">
        <v>154</v>
      </c>
      <c r="M69" s="21">
        <v>177</v>
      </c>
      <c r="N69" s="21">
        <v>233.06</v>
      </c>
      <c r="O69" s="21">
        <v>321.02</v>
      </c>
      <c r="P69" s="21">
        <v>375.86</v>
      </c>
      <c r="Q69" s="21">
        <v>412.83</v>
      </c>
      <c r="R69" s="21">
        <v>466.9</v>
      </c>
      <c r="S69" s="21">
        <v>467.36</v>
      </c>
      <c r="T69" s="21">
        <v>618.92</v>
      </c>
      <c r="U69" s="21">
        <v>257.04</v>
      </c>
      <c r="V69" s="21">
        <v>266.28</v>
      </c>
      <c r="W69" s="21">
        <v>76.04</v>
      </c>
      <c r="X69" s="21">
        <v>2.65</v>
      </c>
      <c r="Y69" s="24">
        <v>0</v>
      </c>
    </row>
    <row r="70" spans="1:25" ht="15.75">
      <c r="A70" s="23" t="s">
        <v>406</v>
      </c>
      <c r="B70" s="21">
        <v>0</v>
      </c>
      <c r="C70" s="21">
        <v>0</v>
      </c>
      <c r="D70" s="21">
        <v>0</v>
      </c>
      <c r="E70" s="21">
        <v>0</v>
      </c>
      <c r="F70" s="21">
        <v>37.09</v>
      </c>
      <c r="G70" s="21">
        <v>26.58</v>
      </c>
      <c r="H70" s="21">
        <v>150.66</v>
      </c>
      <c r="I70" s="21">
        <v>1.93</v>
      </c>
      <c r="J70" s="21">
        <v>137.01</v>
      </c>
      <c r="K70" s="21">
        <v>194.94</v>
      </c>
      <c r="L70" s="21">
        <v>119.98</v>
      </c>
      <c r="M70" s="21">
        <v>73.38</v>
      </c>
      <c r="N70" s="21">
        <v>77.5</v>
      </c>
      <c r="O70" s="21">
        <v>23.94</v>
      </c>
      <c r="P70" s="21">
        <v>63.39</v>
      </c>
      <c r="Q70" s="21">
        <v>80.32</v>
      </c>
      <c r="R70" s="21">
        <v>74.98</v>
      </c>
      <c r="S70" s="21">
        <v>56.33</v>
      </c>
      <c r="T70" s="21">
        <v>54.32</v>
      </c>
      <c r="U70" s="21">
        <v>0</v>
      </c>
      <c r="V70" s="21">
        <v>0</v>
      </c>
      <c r="W70" s="21">
        <v>0</v>
      </c>
      <c r="X70" s="21">
        <v>0</v>
      </c>
      <c r="Y70" s="24">
        <v>0</v>
      </c>
    </row>
    <row r="71" spans="1:25" ht="15.75">
      <c r="A71" s="23" t="s">
        <v>407</v>
      </c>
      <c r="B71" s="21">
        <v>0</v>
      </c>
      <c r="C71" s="21">
        <v>0</v>
      </c>
      <c r="D71" s="21">
        <v>0</v>
      </c>
      <c r="E71" s="21">
        <v>0</v>
      </c>
      <c r="F71" s="21">
        <v>69.8</v>
      </c>
      <c r="G71" s="21">
        <v>82.04</v>
      </c>
      <c r="H71" s="21">
        <v>0.12</v>
      </c>
      <c r="I71" s="21">
        <v>0</v>
      </c>
      <c r="J71" s="21">
        <v>0</v>
      </c>
      <c r="K71" s="21">
        <v>0</v>
      </c>
      <c r="L71" s="21">
        <v>0</v>
      </c>
      <c r="M71" s="21">
        <v>0</v>
      </c>
      <c r="N71" s="21">
        <v>0</v>
      </c>
      <c r="O71" s="21">
        <v>0</v>
      </c>
      <c r="P71" s="21">
        <v>0</v>
      </c>
      <c r="Q71" s="21">
        <v>37</v>
      </c>
      <c r="R71" s="21">
        <v>50.93</v>
      </c>
      <c r="S71" s="21">
        <v>31.01</v>
      </c>
      <c r="T71" s="21">
        <v>9.89</v>
      </c>
      <c r="U71" s="21">
        <v>0.5</v>
      </c>
      <c r="V71" s="21">
        <v>0</v>
      </c>
      <c r="W71" s="21">
        <v>0</v>
      </c>
      <c r="X71" s="21">
        <v>0</v>
      </c>
      <c r="Y71" s="24">
        <v>0</v>
      </c>
    </row>
    <row r="72" spans="1:25" ht="15.75">
      <c r="A72" s="23" t="s">
        <v>408</v>
      </c>
      <c r="B72" s="21">
        <v>17.47</v>
      </c>
      <c r="C72" s="21">
        <v>28.6</v>
      </c>
      <c r="D72" s="21">
        <v>16.7</v>
      </c>
      <c r="E72" s="21">
        <v>36.37</v>
      </c>
      <c r="F72" s="21">
        <v>70.82</v>
      </c>
      <c r="G72" s="21">
        <v>146.53</v>
      </c>
      <c r="H72" s="21">
        <v>33.52</v>
      </c>
      <c r="I72" s="21">
        <v>0</v>
      </c>
      <c r="J72" s="21">
        <v>3.54</v>
      </c>
      <c r="K72" s="21">
        <v>0</v>
      </c>
      <c r="L72" s="21">
        <v>13.14</v>
      </c>
      <c r="M72" s="21">
        <v>15.11</v>
      </c>
      <c r="N72" s="21">
        <v>17.52</v>
      </c>
      <c r="O72" s="21">
        <v>67.54</v>
      </c>
      <c r="P72" s="21">
        <v>37.18</v>
      </c>
      <c r="Q72" s="21">
        <v>131.91</v>
      </c>
      <c r="R72" s="21">
        <v>20.78</v>
      </c>
      <c r="S72" s="21">
        <v>7.77</v>
      </c>
      <c r="T72" s="21">
        <v>0.53</v>
      </c>
      <c r="U72" s="21">
        <v>0</v>
      </c>
      <c r="V72" s="21">
        <v>0</v>
      </c>
      <c r="W72" s="21">
        <v>0</v>
      </c>
      <c r="X72" s="21">
        <v>0</v>
      </c>
      <c r="Y72" s="24">
        <v>0</v>
      </c>
    </row>
    <row r="73" spans="1:25" ht="15.75">
      <c r="A73" s="23" t="s">
        <v>409</v>
      </c>
      <c r="B73" s="21">
        <v>0</v>
      </c>
      <c r="C73" s="21">
        <v>0</v>
      </c>
      <c r="D73" s="21">
        <v>1.28</v>
      </c>
      <c r="E73" s="21">
        <v>0</v>
      </c>
      <c r="F73" s="21">
        <v>7.09</v>
      </c>
      <c r="G73" s="21">
        <v>32.22</v>
      </c>
      <c r="H73" s="21">
        <v>2.86</v>
      </c>
      <c r="I73" s="21">
        <v>6.28</v>
      </c>
      <c r="J73" s="21">
        <v>8.77</v>
      </c>
      <c r="K73" s="21">
        <v>0.29</v>
      </c>
      <c r="L73" s="21">
        <v>0.19</v>
      </c>
      <c r="M73" s="21">
        <v>0</v>
      </c>
      <c r="N73" s="21">
        <v>0</v>
      </c>
      <c r="O73" s="21">
        <v>0</v>
      </c>
      <c r="P73" s="21">
        <v>0</v>
      </c>
      <c r="Q73" s="21">
        <v>0</v>
      </c>
      <c r="R73" s="21">
        <v>41.75</v>
      </c>
      <c r="S73" s="21">
        <v>6.79</v>
      </c>
      <c r="T73" s="21">
        <v>0.51</v>
      </c>
      <c r="U73" s="21">
        <v>6.69</v>
      </c>
      <c r="V73" s="21">
        <v>0.21</v>
      </c>
      <c r="W73" s="21">
        <v>0</v>
      </c>
      <c r="X73" s="21">
        <v>0</v>
      </c>
      <c r="Y73" s="24">
        <v>0</v>
      </c>
    </row>
    <row r="74" spans="1:25" ht="15.75">
      <c r="A74" s="23" t="s">
        <v>410</v>
      </c>
      <c r="B74" s="21">
        <v>0</v>
      </c>
      <c r="C74" s="21">
        <v>0</v>
      </c>
      <c r="D74" s="21">
        <v>0</v>
      </c>
      <c r="E74" s="21">
        <v>13.09</v>
      </c>
      <c r="F74" s="21">
        <v>84.75</v>
      </c>
      <c r="G74" s="21">
        <v>70.16</v>
      </c>
      <c r="H74" s="21">
        <v>32.32</v>
      </c>
      <c r="I74" s="21">
        <v>0</v>
      </c>
      <c r="J74" s="21">
        <v>76.76</v>
      </c>
      <c r="K74" s="21">
        <v>56.31</v>
      </c>
      <c r="L74" s="21">
        <v>74.08</v>
      </c>
      <c r="M74" s="21">
        <v>63.72</v>
      </c>
      <c r="N74" s="21">
        <v>86.07</v>
      </c>
      <c r="O74" s="21">
        <v>97.56</v>
      </c>
      <c r="P74" s="21">
        <v>30.43</v>
      </c>
      <c r="Q74" s="21">
        <v>2</v>
      </c>
      <c r="R74" s="21">
        <v>0</v>
      </c>
      <c r="S74" s="21">
        <v>0</v>
      </c>
      <c r="T74" s="21">
        <v>17.48</v>
      </c>
      <c r="U74" s="21">
        <v>0</v>
      </c>
      <c r="V74" s="21">
        <v>0</v>
      </c>
      <c r="W74" s="21">
        <v>0</v>
      </c>
      <c r="X74" s="21">
        <v>0</v>
      </c>
      <c r="Y74" s="24">
        <v>0</v>
      </c>
    </row>
    <row r="75" spans="1:25" ht="15.75">
      <c r="A75" s="23" t="s">
        <v>411</v>
      </c>
      <c r="B75" s="21">
        <v>0</v>
      </c>
      <c r="C75" s="21">
        <v>0</v>
      </c>
      <c r="D75" s="21">
        <v>0</v>
      </c>
      <c r="E75" s="21">
        <v>0</v>
      </c>
      <c r="F75" s="21">
        <v>0</v>
      </c>
      <c r="G75" s="21">
        <v>0</v>
      </c>
      <c r="H75" s="21">
        <v>0</v>
      </c>
      <c r="I75" s="21">
        <v>6.91</v>
      </c>
      <c r="J75" s="21">
        <v>0</v>
      </c>
      <c r="K75" s="21">
        <v>0</v>
      </c>
      <c r="L75" s="21">
        <v>0</v>
      </c>
      <c r="M75" s="21">
        <v>0</v>
      </c>
      <c r="N75" s="21">
        <v>0</v>
      </c>
      <c r="O75" s="21">
        <v>0</v>
      </c>
      <c r="P75" s="21">
        <v>0</v>
      </c>
      <c r="Q75" s="21">
        <v>0</v>
      </c>
      <c r="R75" s="21">
        <v>0</v>
      </c>
      <c r="S75" s="21">
        <v>0</v>
      </c>
      <c r="T75" s="21">
        <v>0</v>
      </c>
      <c r="U75" s="21">
        <v>0</v>
      </c>
      <c r="V75" s="21">
        <v>0</v>
      </c>
      <c r="W75" s="21">
        <v>0</v>
      </c>
      <c r="X75" s="21">
        <v>0</v>
      </c>
      <c r="Y75" s="24">
        <v>0</v>
      </c>
    </row>
    <row r="76" spans="1:25" ht="15.75">
      <c r="A76" s="23" t="s">
        <v>412</v>
      </c>
      <c r="B76" s="21">
        <v>0.29</v>
      </c>
      <c r="C76" s="21">
        <v>15.68</v>
      </c>
      <c r="D76" s="21">
        <v>29.66</v>
      </c>
      <c r="E76" s="21">
        <v>68.93</v>
      </c>
      <c r="F76" s="21">
        <v>58.81</v>
      </c>
      <c r="G76" s="21">
        <v>32.39</v>
      </c>
      <c r="H76" s="21">
        <v>47.7</v>
      </c>
      <c r="I76" s="21">
        <v>50.84</v>
      </c>
      <c r="J76" s="21">
        <v>20.95</v>
      </c>
      <c r="K76" s="21">
        <v>0</v>
      </c>
      <c r="L76" s="21">
        <v>0</v>
      </c>
      <c r="M76" s="21">
        <v>0</v>
      </c>
      <c r="N76" s="21">
        <v>0</v>
      </c>
      <c r="O76" s="21">
        <v>0</v>
      </c>
      <c r="P76" s="21">
        <v>0</v>
      </c>
      <c r="Q76" s="21">
        <v>0</v>
      </c>
      <c r="R76" s="21">
        <v>0</v>
      </c>
      <c r="S76" s="21">
        <v>0</v>
      </c>
      <c r="T76" s="21">
        <v>0</v>
      </c>
      <c r="U76" s="21">
        <v>0</v>
      </c>
      <c r="V76" s="21">
        <v>0</v>
      </c>
      <c r="W76" s="21">
        <v>0</v>
      </c>
      <c r="X76" s="21">
        <v>0</v>
      </c>
      <c r="Y76" s="24">
        <v>0</v>
      </c>
    </row>
    <row r="77" spans="1:59" ht="16.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3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row>
    <row r="78" spans="1:59" ht="15.75">
      <c r="A78" s="53" t="s">
        <v>356</v>
      </c>
      <c r="B78" s="55" t="s">
        <v>425</v>
      </c>
      <c r="C78" s="56"/>
      <c r="D78" s="56"/>
      <c r="E78" s="56"/>
      <c r="F78" s="56"/>
      <c r="G78" s="56"/>
      <c r="H78" s="56"/>
      <c r="I78" s="56"/>
      <c r="J78" s="56"/>
      <c r="K78" s="56"/>
      <c r="L78" s="56"/>
      <c r="M78" s="56"/>
      <c r="N78" s="56"/>
      <c r="O78" s="56"/>
      <c r="P78" s="56"/>
      <c r="Q78" s="56"/>
      <c r="R78" s="56"/>
      <c r="S78" s="56"/>
      <c r="T78" s="56"/>
      <c r="U78" s="56"/>
      <c r="V78" s="56"/>
      <c r="W78" s="56"/>
      <c r="X78" s="56"/>
      <c r="Y78" s="57"/>
      <c r="Z78" s="12"/>
      <c r="AA78" s="3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row>
    <row r="79" spans="1:59" ht="32.25" customHeight="1">
      <c r="A79" s="54"/>
      <c r="B79" s="13" t="s">
        <v>358</v>
      </c>
      <c r="C79" s="13" t="s">
        <v>359</v>
      </c>
      <c r="D79" s="13" t="s">
        <v>360</v>
      </c>
      <c r="E79" s="13" t="s">
        <v>361</v>
      </c>
      <c r="F79" s="13" t="s">
        <v>362</v>
      </c>
      <c r="G79" s="13" t="s">
        <v>363</v>
      </c>
      <c r="H79" s="13" t="s">
        <v>364</v>
      </c>
      <c r="I79" s="13" t="s">
        <v>365</v>
      </c>
      <c r="J79" s="13" t="s">
        <v>366</v>
      </c>
      <c r="K79" s="13" t="s">
        <v>367</v>
      </c>
      <c r="L79" s="13" t="s">
        <v>368</v>
      </c>
      <c r="M79" s="13" t="s">
        <v>369</v>
      </c>
      <c r="N79" s="13" t="s">
        <v>370</v>
      </c>
      <c r="O79" s="13" t="s">
        <v>371</v>
      </c>
      <c r="P79" s="13" t="s">
        <v>372</v>
      </c>
      <c r="Q79" s="13" t="s">
        <v>373</v>
      </c>
      <c r="R79" s="13" t="s">
        <v>374</v>
      </c>
      <c r="S79" s="13" t="s">
        <v>375</v>
      </c>
      <c r="T79" s="13" t="s">
        <v>376</v>
      </c>
      <c r="U79" s="13" t="s">
        <v>377</v>
      </c>
      <c r="V79" s="13" t="s">
        <v>378</v>
      </c>
      <c r="W79" s="13" t="s">
        <v>379</v>
      </c>
      <c r="X79" s="13" t="s">
        <v>380</v>
      </c>
      <c r="Y79" s="14" t="s">
        <v>381</v>
      </c>
      <c r="Z79" s="12"/>
      <c r="AA79" s="3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row>
    <row r="80" spans="1:59" ht="15.75">
      <c r="A80" s="20" t="s">
        <v>382</v>
      </c>
      <c r="B80" s="21">
        <v>8.59</v>
      </c>
      <c r="C80" s="21">
        <v>0.27</v>
      </c>
      <c r="D80" s="21">
        <v>6.1</v>
      </c>
      <c r="E80" s="21">
        <v>0</v>
      </c>
      <c r="F80" s="21">
        <v>0</v>
      </c>
      <c r="G80" s="21">
        <v>0</v>
      </c>
      <c r="H80" s="21">
        <v>0</v>
      </c>
      <c r="I80" s="21">
        <v>0</v>
      </c>
      <c r="J80" s="21">
        <v>0</v>
      </c>
      <c r="K80" s="21">
        <v>0</v>
      </c>
      <c r="L80" s="21">
        <v>0</v>
      </c>
      <c r="M80" s="21">
        <v>0</v>
      </c>
      <c r="N80" s="21">
        <v>0</v>
      </c>
      <c r="O80" s="21">
        <v>0</v>
      </c>
      <c r="P80" s="21">
        <v>0</v>
      </c>
      <c r="Q80" s="21">
        <v>0</v>
      </c>
      <c r="R80" s="21">
        <v>0</v>
      </c>
      <c r="S80" s="21">
        <v>0</v>
      </c>
      <c r="T80" s="21">
        <v>0</v>
      </c>
      <c r="U80" s="21">
        <v>0</v>
      </c>
      <c r="V80" s="21">
        <v>94.02</v>
      </c>
      <c r="W80" s="21">
        <v>187.28</v>
      </c>
      <c r="X80" s="21">
        <v>203.99</v>
      </c>
      <c r="Y80" s="21">
        <v>0</v>
      </c>
      <c r="Z80" s="12"/>
      <c r="AA80" s="3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row>
    <row r="81" spans="1:25" ht="15.75">
      <c r="A81" s="20" t="s">
        <v>383</v>
      </c>
      <c r="B81" s="21">
        <v>80.01</v>
      </c>
      <c r="C81" s="21">
        <v>8.55</v>
      </c>
      <c r="D81" s="21">
        <v>0</v>
      </c>
      <c r="E81" s="21">
        <v>0</v>
      </c>
      <c r="F81" s="21">
        <v>0</v>
      </c>
      <c r="G81" s="21">
        <v>0</v>
      </c>
      <c r="H81" s="21">
        <v>0</v>
      </c>
      <c r="I81" s="21">
        <v>0</v>
      </c>
      <c r="J81" s="21">
        <v>0</v>
      </c>
      <c r="K81" s="21">
        <v>0</v>
      </c>
      <c r="L81" s="21">
        <v>0</v>
      </c>
      <c r="M81" s="21">
        <v>0</v>
      </c>
      <c r="N81" s="21">
        <v>67.76</v>
      </c>
      <c r="O81" s="21">
        <v>49.74</v>
      </c>
      <c r="P81" s="21">
        <v>0</v>
      </c>
      <c r="Q81" s="21">
        <v>0</v>
      </c>
      <c r="R81" s="21">
        <v>0</v>
      </c>
      <c r="S81" s="21">
        <v>0</v>
      </c>
      <c r="T81" s="21">
        <v>0</v>
      </c>
      <c r="U81" s="21">
        <v>0</v>
      </c>
      <c r="V81" s="21">
        <v>0</v>
      </c>
      <c r="W81" s="21">
        <v>0</v>
      </c>
      <c r="X81" s="21">
        <v>16.41</v>
      </c>
      <c r="Y81" s="21">
        <v>0</v>
      </c>
    </row>
    <row r="82" spans="1:25" ht="15.75">
      <c r="A82" s="20" t="s">
        <v>384</v>
      </c>
      <c r="B82" s="21">
        <v>49.63</v>
      </c>
      <c r="C82" s="21">
        <v>2.29</v>
      </c>
      <c r="D82" s="21">
        <v>0</v>
      </c>
      <c r="E82" s="21">
        <v>0</v>
      </c>
      <c r="F82" s="21">
        <v>0</v>
      </c>
      <c r="G82" s="21">
        <v>0</v>
      </c>
      <c r="H82" s="21">
        <v>0</v>
      </c>
      <c r="I82" s="21">
        <v>0</v>
      </c>
      <c r="J82" s="21">
        <v>0</v>
      </c>
      <c r="K82" s="21">
        <v>0</v>
      </c>
      <c r="L82" s="21">
        <v>0</v>
      </c>
      <c r="M82" s="21">
        <v>0</v>
      </c>
      <c r="N82" s="21">
        <v>0</v>
      </c>
      <c r="O82" s="21">
        <v>0</v>
      </c>
      <c r="P82" s="21">
        <v>0</v>
      </c>
      <c r="Q82" s="21">
        <v>0</v>
      </c>
      <c r="R82" s="21">
        <v>0</v>
      </c>
      <c r="S82" s="21">
        <v>0</v>
      </c>
      <c r="T82" s="21">
        <v>0</v>
      </c>
      <c r="U82" s="21">
        <v>0</v>
      </c>
      <c r="V82" s="21">
        <v>0</v>
      </c>
      <c r="W82" s="21">
        <v>0</v>
      </c>
      <c r="X82" s="21">
        <v>22.25</v>
      </c>
      <c r="Y82" s="21">
        <v>151.52</v>
      </c>
    </row>
    <row r="83" spans="1:25" ht="15.75">
      <c r="A83" s="20" t="s">
        <v>385</v>
      </c>
      <c r="B83" s="21">
        <v>0</v>
      </c>
      <c r="C83" s="21">
        <v>1.5</v>
      </c>
      <c r="D83" s="21">
        <v>0</v>
      </c>
      <c r="E83" s="21">
        <v>0</v>
      </c>
      <c r="F83" s="21">
        <v>0</v>
      </c>
      <c r="G83" s="21">
        <v>0</v>
      </c>
      <c r="H83" s="21">
        <v>0</v>
      </c>
      <c r="I83" s="21">
        <v>0</v>
      </c>
      <c r="J83" s="21">
        <v>0</v>
      </c>
      <c r="K83" s="21">
        <v>0</v>
      </c>
      <c r="L83" s="21">
        <v>0</v>
      </c>
      <c r="M83" s="21">
        <v>0</v>
      </c>
      <c r="N83" s="21">
        <v>0</v>
      </c>
      <c r="O83" s="21">
        <v>0</v>
      </c>
      <c r="P83" s="21">
        <v>0</v>
      </c>
      <c r="Q83" s="21">
        <v>0</v>
      </c>
      <c r="R83" s="21">
        <v>0</v>
      </c>
      <c r="S83" s="21">
        <v>0</v>
      </c>
      <c r="T83" s="21">
        <v>0</v>
      </c>
      <c r="U83" s="21">
        <v>0</v>
      </c>
      <c r="V83" s="21">
        <v>0</v>
      </c>
      <c r="W83" s="21">
        <v>0</v>
      </c>
      <c r="X83" s="21">
        <v>0</v>
      </c>
      <c r="Y83" s="21">
        <v>0</v>
      </c>
    </row>
    <row r="84" spans="1:25" ht="15.75">
      <c r="A84" s="20" t="s">
        <v>386</v>
      </c>
      <c r="B84" s="21">
        <v>0</v>
      </c>
      <c r="C84" s="21">
        <v>0</v>
      </c>
      <c r="D84" s="21">
        <v>0</v>
      </c>
      <c r="E84" s="21">
        <v>0</v>
      </c>
      <c r="F84" s="21">
        <v>0</v>
      </c>
      <c r="G84" s="21">
        <v>0</v>
      </c>
      <c r="H84" s="21">
        <v>0</v>
      </c>
      <c r="I84" s="21">
        <v>0</v>
      </c>
      <c r="J84" s="21">
        <v>0</v>
      </c>
      <c r="K84" s="21">
        <v>0</v>
      </c>
      <c r="L84" s="21">
        <v>0</v>
      </c>
      <c r="M84" s="21">
        <v>0</v>
      </c>
      <c r="N84" s="21">
        <v>0</v>
      </c>
      <c r="O84" s="21">
        <v>0</v>
      </c>
      <c r="P84" s="21">
        <v>0</v>
      </c>
      <c r="Q84" s="21">
        <v>0</v>
      </c>
      <c r="R84" s="21">
        <v>0</v>
      </c>
      <c r="S84" s="21">
        <v>0</v>
      </c>
      <c r="T84" s="21">
        <v>0</v>
      </c>
      <c r="U84" s="21">
        <v>0</v>
      </c>
      <c r="V84" s="21">
        <v>0</v>
      </c>
      <c r="W84" s="21">
        <v>29.92</v>
      </c>
      <c r="X84" s="21">
        <v>9.11</v>
      </c>
      <c r="Y84" s="21">
        <v>4.97</v>
      </c>
    </row>
    <row r="85" spans="1:25" ht="15.75">
      <c r="A85" s="20" t="s">
        <v>387</v>
      </c>
      <c r="B85" s="21">
        <v>0</v>
      </c>
      <c r="C85" s="21">
        <v>0</v>
      </c>
      <c r="D85" s="21">
        <v>0</v>
      </c>
      <c r="E85" s="21">
        <v>0</v>
      </c>
      <c r="F85" s="21">
        <v>0</v>
      </c>
      <c r="G85" s="21">
        <v>0</v>
      </c>
      <c r="H85" s="21">
        <v>0</v>
      </c>
      <c r="I85" s="21">
        <v>0</v>
      </c>
      <c r="J85" s="21">
        <v>0</v>
      </c>
      <c r="K85" s="21">
        <v>20.29</v>
      </c>
      <c r="L85" s="21">
        <v>31.19</v>
      </c>
      <c r="M85" s="21">
        <v>85.79</v>
      </c>
      <c r="N85" s="21">
        <v>53.53</v>
      </c>
      <c r="O85" s="21">
        <v>140.19</v>
      </c>
      <c r="P85" s="21">
        <v>125.72</v>
      </c>
      <c r="Q85" s="21">
        <v>121.07</v>
      </c>
      <c r="R85" s="21">
        <v>115.3</v>
      </c>
      <c r="S85" s="21">
        <v>108.94</v>
      </c>
      <c r="T85" s="21">
        <v>46.46</v>
      </c>
      <c r="U85" s="21">
        <v>124.47</v>
      </c>
      <c r="V85" s="21">
        <v>139</v>
      </c>
      <c r="W85" s="21">
        <v>338.93</v>
      </c>
      <c r="X85" s="21">
        <v>438.09</v>
      </c>
      <c r="Y85" s="21">
        <v>421.25</v>
      </c>
    </row>
    <row r="86" spans="1:25" ht="15.75">
      <c r="A86" s="20" t="s">
        <v>388</v>
      </c>
      <c r="B86" s="21">
        <v>39.18</v>
      </c>
      <c r="C86" s="21">
        <v>29.87</v>
      </c>
      <c r="D86" s="21">
        <v>0.07</v>
      </c>
      <c r="E86" s="21">
        <v>0.25</v>
      </c>
      <c r="F86" s="21">
        <v>0</v>
      </c>
      <c r="G86" s="21">
        <v>0</v>
      </c>
      <c r="H86" s="21">
        <v>0</v>
      </c>
      <c r="I86" s="21">
        <v>0</v>
      </c>
      <c r="J86" s="21">
        <v>0</v>
      </c>
      <c r="K86" s="21">
        <v>82.11</v>
      </c>
      <c r="L86" s="21">
        <v>42.12</v>
      </c>
      <c r="M86" s="21">
        <v>124.63</v>
      </c>
      <c r="N86" s="21">
        <v>121.85</v>
      </c>
      <c r="O86" s="21">
        <v>78.76</v>
      </c>
      <c r="P86" s="21">
        <v>146.81</v>
      </c>
      <c r="Q86" s="21">
        <v>129.42</v>
      </c>
      <c r="R86" s="21">
        <v>141.93</v>
      </c>
      <c r="S86" s="21">
        <v>65.02</v>
      </c>
      <c r="T86" s="21">
        <v>0.02</v>
      </c>
      <c r="U86" s="21">
        <v>0.46</v>
      </c>
      <c r="V86" s="21">
        <v>98.48</v>
      </c>
      <c r="W86" s="21">
        <v>273.78</v>
      </c>
      <c r="X86" s="21">
        <v>302.25</v>
      </c>
      <c r="Y86" s="21">
        <v>206.92</v>
      </c>
    </row>
    <row r="87" spans="1:25" ht="15.75">
      <c r="A87" s="20" t="s">
        <v>389</v>
      </c>
      <c r="B87" s="21">
        <v>34.69</v>
      </c>
      <c r="C87" s="21">
        <v>0</v>
      </c>
      <c r="D87" s="21">
        <v>0</v>
      </c>
      <c r="E87" s="21">
        <v>0</v>
      </c>
      <c r="F87" s="21">
        <v>0</v>
      </c>
      <c r="G87" s="21">
        <v>0</v>
      </c>
      <c r="H87" s="21">
        <v>0</v>
      </c>
      <c r="I87" s="21">
        <v>0</v>
      </c>
      <c r="J87" s="21">
        <v>0</v>
      </c>
      <c r="K87" s="21">
        <v>0</v>
      </c>
      <c r="L87" s="21">
        <v>0</v>
      </c>
      <c r="M87" s="21">
        <v>0</v>
      </c>
      <c r="N87" s="21">
        <v>0</v>
      </c>
      <c r="O87" s="21">
        <v>0</v>
      </c>
      <c r="P87" s="21">
        <v>0.64</v>
      </c>
      <c r="Q87" s="21">
        <v>1.05</v>
      </c>
      <c r="R87" s="21">
        <v>1.94</v>
      </c>
      <c r="S87" s="21">
        <v>0</v>
      </c>
      <c r="T87" s="21">
        <v>0</v>
      </c>
      <c r="U87" s="21">
        <v>41.74</v>
      </c>
      <c r="V87" s="21">
        <v>172.97</v>
      </c>
      <c r="W87" s="21">
        <v>135.34</v>
      </c>
      <c r="X87" s="21">
        <v>200.41</v>
      </c>
      <c r="Y87" s="21">
        <v>0</v>
      </c>
    </row>
    <row r="88" spans="1:25" ht="15.75">
      <c r="A88" s="20" t="s">
        <v>390</v>
      </c>
      <c r="B88" s="21">
        <v>0</v>
      </c>
      <c r="C88" s="21">
        <v>0</v>
      </c>
      <c r="D88" s="21">
        <v>0</v>
      </c>
      <c r="E88" s="21">
        <v>0</v>
      </c>
      <c r="F88" s="21">
        <v>0</v>
      </c>
      <c r="G88" s="21">
        <v>0</v>
      </c>
      <c r="H88" s="21">
        <v>0</v>
      </c>
      <c r="I88" s="21">
        <v>0</v>
      </c>
      <c r="J88" s="21">
        <v>0</v>
      </c>
      <c r="K88" s="21">
        <v>0</v>
      </c>
      <c r="L88" s="21">
        <v>0</v>
      </c>
      <c r="M88" s="21">
        <v>0</v>
      </c>
      <c r="N88" s="21">
        <v>0</v>
      </c>
      <c r="O88" s="21">
        <v>0</v>
      </c>
      <c r="P88" s="21">
        <v>0</v>
      </c>
      <c r="Q88" s="21">
        <v>0</v>
      </c>
      <c r="R88" s="21">
        <v>0</v>
      </c>
      <c r="S88" s="21">
        <v>0</v>
      </c>
      <c r="T88" s="21">
        <v>0</v>
      </c>
      <c r="U88" s="21">
        <v>0</v>
      </c>
      <c r="V88" s="21">
        <v>1.24</v>
      </c>
      <c r="W88" s="21">
        <v>62.01</v>
      </c>
      <c r="X88" s="21">
        <v>258.71</v>
      </c>
      <c r="Y88" s="21">
        <v>378.55</v>
      </c>
    </row>
    <row r="89" spans="1:25" ht="15.75">
      <c r="A89" s="20" t="s">
        <v>391</v>
      </c>
      <c r="B89" s="21">
        <v>0</v>
      </c>
      <c r="C89" s="21">
        <v>0.14</v>
      </c>
      <c r="D89" s="21">
        <v>0.44</v>
      </c>
      <c r="E89" s="21">
        <v>0.02</v>
      </c>
      <c r="F89" s="21">
        <v>0</v>
      </c>
      <c r="G89" s="21">
        <v>0</v>
      </c>
      <c r="H89" s="21">
        <v>0</v>
      </c>
      <c r="I89" s="21">
        <v>0</v>
      </c>
      <c r="J89" s="21">
        <v>0</v>
      </c>
      <c r="K89" s="21">
        <v>0</v>
      </c>
      <c r="L89" s="21">
        <v>0</v>
      </c>
      <c r="M89" s="21">
        <v>0</v>
      </c>
      <c r="N89" s="21">
        <v>0</v>
      </c>
      <c r="O89" s="21">
        <v>0</v>
      </c>
      <c r="P89" s="21">
        <v>0</v>
      </c>
      <c r="Q89" s="21">
        <v>0</v>
      </c>
      <c r="R89" s="21">
        <v>0</v>
      </c>
      <c r="S89" s="21">
        <v>0</v>
      </c>
      <c r="T89" s="21">
        <v>0</v>
      </c>
      <c r="U89" s="21">
        <v>0</v>
      </c>
      <c r="V89" s="21">
        <v>0</v>
      </c>
      <c r="W89" s="21">
        <v>1.09</v>
      </c>
      <c r="X89" s="21">
        <v>1.92</v>
      </c>
      <c r="Y89" s="21">
        <v>6.75</v>
      </c>
    </row>
    <row r="90" spans="1:25" ht="15.75">
      <c r="A90" s="20" t="s">
        <v>392</v>
      </c>
      <c r="B90" s="21">
        <v>57.52</v>
      </c>
      <c r="C90" s="21">
        <v>62.78</v>
      </c>
      <c r="D90" s="21">
        <v>34.59</v>
      </c>
      <c r="E90" s="21">
        <v>0</v>
      </c>
      <c r="F90" s="21">
        <v>0</v>
      </c>
      <c r="G90" s="21">
        <v>0</v>
      </c>
      <c r="H90" s="21">
        <v>0</v>
      </c>
      <c r="I90" s="21">
        <v>0</v>
      </c>
      <c r="J90" s="21">
        <v>0</v>
      </c>
      <c r="K90" s="21">
        <v>0</v>
      </c>
      <c r="L90" s="21">
        <v>59</v>
      </c>
      <c r="M90" s="21">
        <v>1.7</v>
      </c>
      <c r="N90" s="21">
        <v>0</v>
      </c>
      <c r="O90" s="21">
        <v>0</v>
      </c>
      <c r="P90" s="21">
        <v>0</v>
      </c>
      <c r="Q90" s="21">
        <v>0</v>
      </c>
      <c r="R90" s="21">
        <v>0</v>
      </c>
      <c r="S90" s="21">
        <v>0</v>
      </c>
      <c r="T90" s="21">
        <v>0</v>
      </c>
      <c r="U90" s="21">
        <v>22.35</v>
      </c>
      <c r="V90" s="21">
        <v>25.23</v>
      </c>
      <c r="W90" s="21">
        <v>132.86</v>
      </c>
      <c r="X90" s="21">
        <v>136.87</v>
      </c>
      <c r="Y90" s="21">
        <v>147.52</v>
      </c>
    </row>
    <row r="91" spans="1:25" ht="15.75">
      <c r="A91" s="20" t="s">
        <v>393</v>
      </c>
      <c r="B91" s="21">
        <v>2</v>
      </c>
      <c r="C91" s="21">
        <v>0.48</v>
      </c>
      <c r="D91" s="21">
        <v>0</v>
      </c>
      <c r="E91" s="21">
        <v>0</v>
      </c>
      <c r="F91" s="21">
        <v>0</v>
      </c>
      <c r="G91" s="21">
        <v>0</v>
      </c>
      <c r="H91" s="21">
        <v>0</v>
      </c>
      <c r="I91" s="21">
        <v>0</v>
      </c>
      <c r="J91" s="21">
        <v>0</v>
      </c>
      <c r="K91" s="21">
        <v>0</v>
      </c>
      <c r="L91" s="21">
        <v>0</v>
      </c>
      <c r="M91" s="21">
        <v>0.52</v>
      </c>
      <c r="N91" s="21">
        <v>0</v>
      </c>
      <c r="O91" s="21">
        <v>3.38</v>
      </c>
      <c r="P91" s="21">
        <v>34.39</v>
      </c>
      <c r="Q91" s="21">
        <v>40.09</v>
      </c>
      <c r="R91" s="21">
        <v>96.26</v>
      </c>
      <c r="S91" s="21">
        <v>0.2</v>
      </c>
      <c r="T91" s="21">
        <v>0</v>
      </c>
      <c r="U91" s="21">
        <v>0.17</v>
      </c>
      <c r="V91" s="21">
        <v>104.71</v>
      </c>
      <c r="W91" s="21">
        <v>275.94</v>
      </c>
      <c r="X91" s="21">
        <v>250.04</v>
      </c>
      <c r="Y91" s="21">
        <v>123.48</v>
      </c>
    </row>
    <row r="92" spans="1:25" ht="15.75">
      <c r="A92" s="20" t="s">
        <v>394</v>
      </c>
      <c r="B92" s="21">
        <v>0</v>
      </c>
      <c r="C92" s="21">
        <v>6.9</v>
      </c>
      <c r="D92" s="21">
        <v>0</v>
      </c>
      <c r="E92" s="21">
        <v>0</v>
      </c>
      <c r="F92" s="21">
        <v>0</v>
      </c>
      <c r="G92" s="21">
        <v>0</v>
      </c>
      <c r="H92" s="21">
        <v>0</v>
      </c>
      <c r="I92" s="21">
        <v>0</v>
      </c>
      <c r="J92" s="21">
        <v>0</v>
      </c>
      <c r="K92" s="21">
        <v>0</v>
      </c>
      <c r="L92" s="21">
        <v>0.02</v>
      </c>
      <c r="M92" s="21">
        <v>19.82</v>
      </c>
      <c r="N92" s="21">
        <v>12.71</v>
      </c>
      <c r="O92" s="21">
        <v>20.84</v>
      </c>
      <c r="P92" s="21">
        <v>0</v>
      </c>
      <c r="Q92" s="21">
        <v>0</v>
      </c>
      <c r="R92" s="21">
        <v>0</v>
      </c>
      <c r="S92" s="21">
        <v>0</v>
      </c>
      <c r="T92" s="21">
        <v>0</v>
      </c>
      <c r="U92" s="21">
        <v>0</v>
      </c>
      <c r="V92" s="21">
        <v>21.55</v>
      </c>
      <c r="W92" s="21">
        <v>73.39</v>
      </c>
      <c r="X92" s="21">
        <v>147.33</v>
      </c>
      <c r="Y92" s="21">
        <v>14.83</v>
      </c>
    </row>
    <row r="93" spans="1:25" ht="15.75">
      <c r="A93" s="20" t="s">
        <v>395</v>
      </c>
      <c r="B93" s="21">
        <v>81.38</v>
      </c>
      <c r="C93" s="21">
        <v>88.27</v>
      </c>
      <c r="D93" s="21">
        <v>118.73</v>
      </c>
      <c r="E93" s="21">
        <v>30</v>
      </c>
      <c r="F93" s="21">
        <v>0</v>
      </c>
      <c r="G93" s="21">
        <v>0</v>
      </c>
      <c r="H93" s="21">
        <v>0</v>
      </c>
      <c r="I93" s="21">
        <v>0</v>
      </c>
      <c r="J93" s="21">
        <v>0</v>
      </c>
      <c r="K93" s="21">
        <v>0</v>
      </c>
      <c r="L93" s="21">
        <v>64.08</v>
      </c>
      <c r="M93" s="21">
        <v>46.55</v>
      </c>
      <c r="N93" s="21">
        <v>39.03</v>
      </c>
      <c r="O93" s="21">
        <v>39.66</v>
      </c>
      <c r="P93" s="21">
        <v>29.87</v>
      </c>
      <c r="Q93" s="21">
        <v>8.25</v>
      </c>
      <c r="R93" s="21">
        <v>0.09</v>
      </c>
      <c r="S93" s="21">
        <v>0.25</v>
      </c>
      <c r="T93" s="21">
        <v>0</v>
      </c>
      <c r="U93" s="21">
        <v>126.83</v>
      </c>
      <c r="V93" s="21">
        <v>165.68</v>
      </c>
      <c r="W93" s="21">
        <v>235.43</v>
      </c>
      <c r="X93" s="21">
        <v>256.4</v>
      </c>
      <c r="Y93" s="21">
        <v>240.64</v>
      </c>
    </row>
    <row r="94" spans="1:25" ht="15.75">
      <c r="A94" s="20" t="s">
        <v>396</v>
      </c>
      <c r="B94" s="21">
        <v>38.49</v>
      </c>
      <c r="C94" s="21">
        <v>11.18</v>
      </c>
      <c r="D94" s="21">
        <v>1.49</v>
      </c>
      <c r="E94" s="21">
        <v>0</v>
      </c>
      <c r="F94" s="21">
        <v>0</v>
      </c>
      <c r="G94" s="21">
        <v>2.15</v>
      </c>
      <c r="H94" s="21">
        <v>0</v>
      </c>
      <c r="I94" s="21">
        <v>0</v>
      </c>
      <c r="J94" s="21">
        <v>0</v>
      </c>
      <c r="K94" s="21">
        <v>0</v>
      </c>
      <c r="L94" s="21">
        <v>0</v>
      </c>
      <c r="M94" s="21">
        <v>0</v>
      </c>
      <c r="N94" s="21">
        <v>0</v>
      </c>
      <c r="O94" s="21">
        <v>0</v>
      </c>
      <c r="P94" s="21">
        <v>0</v>
      </c>
      <c r="Q94" s="21">
        <v>0</v>
      </c>
      <c r="R94" s="21">
        <v>0</v>
      </c>
      <c r="S94" s="21">
        <v>0</v>
      </c>
      <c r="T94" s="21">
        <v>0</v>
      </c>
      <c r="U94" s="21">
        <v>0</v>
      </c>
      <c r="V94" s="21">
        <v>3.91</v>
      </c>
      <c r="W94" s="21">
        <v>44.45</v>
      </c>
      <c r="X94" s="21">
        <v>131.17</v>
      </c>
      <c r="Y94" s="21">
        <v>0.25</v>
      </c>
    </row>
    <row r="95" spans="1:25" ht="15.75">
      <c r="A95" s="20" t="s">
        <v>397</v>
      </c>
      <c r="B95" s="21">
        <v>0.1</v>
      </c>
      <c r="C95" s="21">
        <v>0</v>
      </c>
      <c r="D95" s="21">
        <v>0</v>
      </c>
      <c r="E95" s="21">
        <v>0</v>
      </c>
      <c r="F95" s="21">
        <v>0</v>
      </c>
      <c r="G95" s="21">
        <v>0</v>
      </c>
      <c r="H95" s="21">
        <v>0</v>
      </c>
      <c r="I95" s="21">
        <v>0</v>
      </c>
      <c r="J95" s="21">
        <v>0</v>
      </c>
      <c r="K95" s="21">
        <v>0</v>
      </c>
      <c r="L95" s="21">
        <v>0</v>
      </c>
      <c r="M95" s="21">
        <v>0</v>
      </c>
      <c r="N95" s="21">
        <v>0</v>
      </c>
      <c r="O95" s="21">
        <v>0</v>
      </c>
      <c r="P95" s="21">
        <v>0</v>
      </c>
      <c r="Q95" s="21">
        <v>0</v>
      </c>
      <c r="R95" s="21">
        <v>0</v>
      </c>
      <c r="S95" s="21">
        <v>0</v>
      </c>
      <c r="T95" s="21">
        <v>0</v>
      </c>
      <c r="U95" s="21">
        <v>0</v>
      </c>
      <c r="V95" s="21">
        <v>34.63</v>
      </c>
      <c r="W95" s="21">
        <v>54.33</v>
      </c>
      <c r="X95" s="21">
        <v>0.48</v>
      </c>
      <c r="Y95" s="21">
        <v>0</v>
      </c>
    </row>
    <row r="96" spans="1:25" ht="15.75">
      <c r="A96" s="20" t="s">
        <v>398</v>
      </c>
      <c r="B96" s="21">
        <v>95.4</v>
      </c>
      <c r="C96" s="21">
        <v>11.56</v>
      </c>
      <c r="D96" s="21">
        <v>49.66</v>
      </c>
      <c r="E96" s="21">
        <v>58.25</v>
      </c>
      <c r="F96" s="21">
        <v>26.35</v>
      </c>
      <c r="G96" s="21">
        <v>0</v>
      </c>
      <c r="H96" s="21">
        <v>0.78</v>
      </c>
      <c r="I96" s="21">
        <v>0</v>
      </c>
      <c r="J96" s="21">
        <v>0.73</v>
      </c>
      <c r="K96" s="21">
        <v>127.38</v>
      </c>
      <c r="L96" s="21">
        <v>160.23</v>
      </c>
      <c r="M96" s="21">
        <v>163.71</v>
      </c>
      <c r="N96" s="21">
        <v>158.78</v>
      </c>
      <c r="O96" s="21">
        <v>230.96</v>
      </c>
      <c r="P96" s="21">
        <v>247.59</v>
      </c>
      <c r="Q96" s="21">
        <v>89.26</v>
      </c>
      <c r="R96" s="21">
        <v>0</v>
      </c>
      <c r="S96" s="21">
        <v>0</v>
      </c>
      <c r="T96" s="21">
        <v>0</v>
      </c>
      <c r="U96" s="21">
        <v>0</v>
      </c>
      <c r="V96" s="21">
        <v>0.96</v>
      </c>
      <c r="W96" s="21">
        <v>132.67</v>
      </c>
      <c r="X96" s="21">
        <v>91.42</v>
      </c>
      <c r="Y96" s="21">
        <v>182.67</v>
      </c>
    </row>
    <row r="97" spans="1:25" ht="15.75">
      <c r="A97" s="20" t="s">
        <v>399</v>
      </c>
      <c r="B97" s="21">
        <v>56.58</v>
      </c>
      <c r="C97" s="21">
        <v>0</v>
      </c>
      <c r="D97" s="21">
        <v>0</v>
      </c>
      <c r="E97" s="21">
        <v>0</v>
      </c>
      <c r="F97" s="21">
        <v>0</v>
      </c>
      <c r="G97" s="21">
        <v>0</v>
      </c>
      <c r="H97" s="21">
        <v>0</v>
      </c>
      <c r="I97" s="21">
        <v>0</v>
      </c>
      <c r="J97" s="21">
        <v>0</v>
      </c>
      <c r="K97" s="21">
        <v>0</v>
      </c>
      <c r="L97" s="21">
        <v>0</v>
      </c>
      <c r="M97" s="21">
        <v>0</v>
      </c>
      <c r="N97" s="21">
        <v>0</v>
      </c>
      <c r="O97" s="21">
        <v>0</v>
      </c>
      <c r="P97" s="21">
        <v>0</v>
      </c>
      <c r="Q97" s="21">
        <v>0</v>
      </c>
      <c r="R97" s="21">
        <v>0</v>
      </c>
      <c r="S97" s="21">
        <v>0</v>
      </c>
      <c r="T97" s="21">
        <v>0</v>
      </c>
      <c r="U97" s="21">
        <v>0.84</v>
      </c>
      <c r="V97" s="21">
        <v>1.25</v>
      </c>
      <c r="W97" s="21">
        <v>32.14</v>
      </c>
      <c r="X97" s="21">
        <v>67.01</v>
      </c>
      <c r="Y97" s="21">
        <v>99.28</v>
      </c>
    </row>
    <row r="98" spans="1:25" ht="15.75">
      <c r="A98" s="20" t="s">
        <v>400</v>
      </c>
      <c r="B98" s="21">
        <v>15.43</v>
      </c>
      <c r="C98" s="21">
        <v>65.84</v>
      </c>
      <c r="D98" s="21">
        <v>37.05</v>
      </c>
      <c r="E98" s="21">
        <v>2.57</v>
      </c>
      <c r="F98" s="21">
        <v>0</v>
      </c>
      <c r="G98" s="21">
        <v>0</v>
      </c>
      <c r="H98" s="21">
        <v>0</v>
      </c>
      <c r="I98" s="21">
        <v>0</v>
      </c>
      <c r="J98" s="21">
        <v>0.62</v>
      </c>
      <c r="K98" s="21">
        <v>0.64</v>
      </c>
      <c r="L98" s="21">
        <v>60.65</v>
      </c>
      <c r="M98" s="21">
        <v>226.91</v>
      </c>
      <c r="N98" s="21">
        <v>187.11</v>
      </c>
      <c r="O98" s="21">
        <v>38.95</v>
      </c>
      <c r="P98" s="21">
        <v>5.22</v>
      </c>
      <c r="Q98" s="21">
        <v>2.22</v>
      </c>
      <c r="R98" s="21">
        <v>0</v>
      </c>
      <c r="S98" s="21">
        <v>0</v>
      </c>
      <c r="T98" s="21">
        <v>1.39</v>
      </c>
      <c r="U98" s="21">
        <v>25.43</v>
      </c>
      <c r="V98" s="21">
        <v>41.65</v>
      </c>
      <c r="W98" s="21">
        <v>339.08</v>
      </c>
      <c r="X98" s="21">
        <v>504.83</v>
      </c>
      <c r="Y98" s="21">
        <v>1341.45</v>
      </c>
    </row>
    <row r="99" spans="1:25" ht="15.75">
      <c r="A99" s="20" t="s">
        <v>401</v>
      </c>
      <c r="B99" s="21">
        <v>178.09</v>
      </c>
      <c r="C99" s="21">
        <v>190.25</v>
      </c>
      <c r="D99" s="21">
        <v>130.06</v>
      </c>
      <c r="E99" s="21">
        <v>71.96</v>
      </c>
      <c r="F99" s="21">
        <v>1.56</v>
      </c>
      <c r="G99" s="21">
        <v>1.85</v>
      </c>
      <c r="H99" s="21">
        <v>0</v>
      </c>
      <c r="I99" s="21">
        <v>0</v>
      </c>
      <c r="J99" s="21">
        <v>0</v>
      </c>
      <c r="K99" s="21">
        <v>0</v>
      </c>
      <c r="L99" s="21">
        <v>28.06</v>
      </c>
      <c r="M99" s="21">
        <v>87.89</v>
      </c>
      <c r="N99" s="21">
        <v>160.31</v>
      </c>
      <c r="O99" s="21">
        <v>94.45</v>
      </c>
      <c r="P99" s="21">
        <v>12.88</v>
      </c>
      <c r="Q99" s="21">
        <v>0.87</v>
      </c>
      <c r="R99" s="21">
        <v>23.42</v>
      </c>
      <c r="S99" s="21">
        <v>65.16</v>
      </c>
      <c r="T99" s="21">
        <v>0</v>
      </c>
      <c r="U99" s="21">
        <v>29.39</v>
      </c>
      <c r="V99" s="21">
        <v>188.21</v>
      </c>
      <c r="W99" s="21">
        <v>256.07</v>
      </c>
      <c r="X99" s="21">
        <v>161.12</v>
      </c>
      <c r="Y99" s="21">
        <v>136.51</v>
      </c>
    </row>
    <row r="100" spans="1:25" ht="15.75">
      <c r="A100" s="20" t="s">
        <v>402</v>
      </c>
      <c r="B100" s="21">
        <v>43.59</v>
      </c>
      <c r="C100" s="21">
        <v>70.21</v>
      </c>
      <c r="D100" s="21">
        <v>42.32</v>
      </c>
      <c r="E100" s="21">
        <v>3.38</v>
      </c>
      <c r="F100" s="21">
        <v>3.13</v>
      </c>
      <c r="G100" s="21">
        <v>0.06</v>
      </c>
      <c r="H100" s="21">
        <v>0</v>
      </c>
      <c r="I100" s="21">
        <v>0</v>
      </c>
      <c r="J100" s="21">
        <v>0</v>
      </c>
      <c r="K100" s="21">
        <v>11.93</v>
      </c>
      <c r="L100" s="21">
        <v>111.39</v>
      </c>
      <c r="M100" s="21">
        <v>131.64</v>
      </c>
      <c r="N100" s="21">
        <v>72.83</v>
      </c>
      <c r="O100" s="21">
        <v>79.62</v>
      </c>
      <c r="P100" s="21">
        <v>95.81</v>
      </c>
      <c r="Q100" s="21">
        <v>34.49</v>
      </c>
      <c r="R100" s="21">
        <v>1.45</v>
      </c>
      <c r="S100" s="21">
        <v>107.38</v>
      </c>
      <c r="T100" s="21">
        <v>1.97</v>
      </c>
      <c r="U100" s="21">
        <v>68.99</v>
      </c>
      <c r="V100" s="21">
        <v>119.05</v>
      </c>
      <c r="W100" s="21">
        <v>265.53</v>
      </c>
      <c r="X100" s="21">
        <v>226.89</v>
      </c>
      <c r="Y100" s="21">
        <v>110.96</v>
      </c>
    </row>
    <row r="101" spans="1:25" ht="15.75">
      <c r="A101" s="20" t="s">
        <v>403</v>
      </c>
      <c r="B101" s="21">
        <v>28.32</v>
      </c>
      <c r="C101" s="21">
        <v>49.54</v>
      </c>
      <c r="D101" s="21">
        <v>21.55</v>
      </c>
      <c r="E101" s="21">
        <v>2.24</v>
      </c>
      <c r="F101" s="21">
        <v>0</v>
      </c>
      <c r="G101" s="21">
        <v>0</v>
      </c>
      <c r="H101" s="21">
        <v>0</v>
      </c>
      <c r="I101" s="21">
        <v>0</v>
      </c>
      <c r="J101" s="21">
        <v>0</v>
      </c>
      <c r="K101" s="21">
        <v>0</v>
      </c>
      <c r="L101" s="21">
        <v>0</v>
      </c>
      <c r="M101" s="21">
        <v>0</v>
      </c>
      <c r="N101" s="21">
        <v>0</v>
      </c>
      <c r="O101" s="21">
        <v>0</v>
      </c>
      <c r="P101" s="21">
        <v>0</v>
      </c>
      <c r="Q101" s="21">
        <v>0</v>
      </c>
      <c r="R101" s="21">
        <v>0</v>
      </c>
      <c r="S101" s="21">
        <v>0</v>
      </c>
      <c r="T101" s="21">
        <v>0</v>
      </c>
      <c r="U101" s="21">
        <v>0</v>
      </c>
      <c r="V101" s="21">
        <v>0</v>
      </c>
      <c r="W101" s="21">
        <v>1.38</v>
      </c>
      <c r="X101" s="21">
        <v>0.02</v>
      </c>
      <c r="Y101" s="21">
        <v>0</v>
      </c>
    </row>
    <row r="102" spans="1:25" ht="15.75">
      <c r="A102" s="20" t="s">
        <v>404</v>
      </c>
      <c r="B102" s="21">
        <v>0.32</v>
      </c>
      <c r="C102" s="21">
        <v>0</v>
      </c>
      <c r="D102" s="21">
        <v>0</v>
      </c>
      <c r="E102" s="21">
        <v>0</v>
      </c>
      <c r="F102" s="21">
        <v>0</v>
      </c>
      <c r="G102" s="21">
        <v>0</v>
      </c>
      <c r="H102" s="21">
        <v>0</v>
      </c>
      <c r="I102" s="21">
        <v>0</v>
      </c>
      <c r="J102" s="21">
        <v>0</v>
      </c>
      <c r="K102" s="21">
        <v>0</v>
      </c>
      <c r="L102" s="21">
        <v>0</v>
      </c>
      <c r="M102" s="21">
        <v>0</v>
      </c>
      <c r="N102" s="21">
        <v>0</v>
      </c>
      <c r="O102" s="21">
        <v>0</v>
      </c>
      <c r="P102" s="21">
        <v>0</v>
      </c>
      <c r="Q102" s="21">
        <v>0</v>
      </c>
      <c r="R102" s="21">
        <v>0</v>
      </c>
      <c r="S102" s="21">
        <v>0</v>
      </c>
      <c r="T102" s="21">
        <v>0</v>
      </c>
      <c r="U102" s="21">
        <v>0</v>
      </c>
      <c r="V102" s="21">
        <v>0</v>
      </c>
      <c r="W102" s="21">
        <v>0.71</v>
      </c>
      <c r="X102" s="21">
        <v>50.93</v>
      </c>
      <c r="Y102" s="21">
        <v>16.5</v>
      </c>
    </row>
    <row r="103" spans="1:25" ht="15.75">
      <c r="A103" s="20" t="s">
        <v>405</v>
      </c>
      <c r="B103" s="21">
        <v>0</v>
      </c>
      <c r="C103" s="21">
        <v>0</v>
      </c>
      <c r="D103" s="21">
        <v>0</v>
      </c>
      <c r="E103" s="21">
        <v>0</v>
      </c>
      <c r="F103" s="21">
        <v>0</v>
      </c>
      <c r="G103" s="21">
        <v>0</v>
      </c>
      <c r="H103" s="21">
        <v>0</v>
      </c>
      <c r="I103" s="21">
        <v>0</v>
      </c>
      <c r="J103" s="21">
        <v>0</v>
      </c>
      <c r="K103" s="21">
        <v>0</v>
      </c>
      <c r="L103" s="21">
        <v>0</v>
      </c>
      <c r="M103" s="21">
        <v>0</v>
      </c>
      <c r="N103" s="21">
        <v>0</v>
      </c>
      <c r="O103" s="21">
        <v>0</v>
      </c>
      <c r="P103" s="21">
        <v>0</v>
      </c>
      <c r="Q103" s="21">
        <v>0</v>
      </c>
      <c r="R103" s="21">
        <v>0</v>
      </c>
      <c r="S103" s="21">
        <v>0</v>
      </c>
      <c r="T103" s="21">
        <v>0</v>
      </c>
      <c r="U103" s="21">
        <v>0</v>
      </c>
      <c r="V103" s="21">
        <v>0</v>
      </c>
      <c r="W103" s="21">
        <v>0</v>
      </c>
      <c r="X103" s="21">
        <v>0.4</v>
      </c>
      <c r="Y103" s="21">
        <v>39.55</v>
      </c>
    </row>
    <row r="104" spans="1:25" ht="15.75">
      <c r="A104" s="20" t="s">
        <v>406</v>
      </c>
      <c r="B104" s="21">
        <v>107.84</v>
      </c>
      <c r="C104" s="21">
        <v>59.28</v>
      </c>
      <c r="D104" s="21">
        <v>61.74</v>
      </c>
      <c r="E104" s="21">
        <v>29.1</v>
      </c>
      <c r="F104" s="21">
        <v>0</v>
      </c>
      <c r="G104" s="21">
        <v>0</v>
      </c>
      <c r="H104" s="21">
        <v>0</v>
      </c>
      <c r="I104" s="21">
        <v>210.41</v>
      </c>
      <c r="J104" s="21">
        <v>0</v>
      </c>
      <c r="K104" s="21">
        <v>0</v>
      </c>
      <c r="L104" s="21">
        <v>0</v>
      </c>
      <c r="M104" s="21">
        <v>0</v>
      </c>
      <c r="N104" s="21">
        <v>0</v>
      </c>
      <c r="O104" s="21">
        <v>0</v>
      </c>
      <c r="P104" s="21">
        <v>0</v>
      </c>
      <c r="Q104" s="21">
        <v>0</v>
      </c>
      <c r="R104" s="21">
        <v>0</v>
      </c>
      <c r="S104" s="21">
        <v>0</v>
      </c>
      <c r="T104" s="21">
        <v>0</v>
      </c>
      <c r="U104" s="21">
        <v>37.98</v>
      </c>
      <c r="V104" s="21">
        <v>155.91</v>
      </c>
      <c r="W104" s="21">
        <v>233.49</v>
      </c>
      <c r="X104" s="21">
        <v>274.13</v>
      </c>
      <c r="Y104" s="21">
        <v>314.55</v>
      </c>
    </row>
    <row r="105" spans="1:25" ht="15.75">
      <c r="A105" s="20" t="s">
        <v>407</v>
      </c>
      <c r="B105" s="21">
        <v>165.32</v>
      </c>
      <c r="C105" s="21">
        <v>213.59</v>
      </c>
      <c r="D105" s="21">
        <v>140.52</v>
      </c>
      <c r="E105" s="21">
        <v>87.52</v>
      </c>
      <c r="F105" s="21">
        <v>0</v>
      </c>
      <c r="G105" s="21">
        <v>0</v>
      </c>
      <c r="H105" s="21">
        <v>12.25</v>
      </c>
      <c r="I105" s="21">
        <v>103.67</v>
      </c>
      <c r="J105" s="21">
        <v>265.32</v>
      </c>
      <c r="K105" s="21">
        <v>240.08</v>
      </c>
      <c r="L105" s="21">
        <v>95.87</v>
      </c>
      <c r="M105" s="21">
        <v>67.24</v>
      </c>
      <c r="N105" s="21">
        <v>170.85</v>
      </c>
      <c r="O105" s="21">
        <v>19.88</v>
      </c>
      <c r="P105" s="21">
        <v>24.46</v>
      </c>
      <c r="Q105" s="21">
        <v>0</v>
      </c>
      <c r="R105" s="21">
        <v>0</v>
      </c>
      <c r="S105" s="21">
        <v>0</v>
      </c>
      <c r="T105" s="21">
        <v>0.12</v>
      </c>
      <c r="U105" s="21">
        <v>2.48</v>
      </c>
      <c r="V105" s="21">
        <v>165.04</v>
      </c>
      <c r="W105" s="21">
        <v>80.79</v>
      </c>
      <c r="X105" s="21">
        <v>40.84</v>
      </c>
      <c r="Y105" s="21">
        <v>160.74</v>
      </c>
    </row>
    <row r="106" spans="1:25" ht="15.75">
      <c r="A106" s="20" t="s">
        <v>408</v>
      </c>
      <c r="B106" s="21">
        <v>0</v>
      </c>
      <c r="C106" s="21">
        <v>0</v>
      </c>
      <c r="D106" s="21">
        <v>0</v>
      </c>
      <c r="E106" s="21">
        <v>0</v>
      </c>
      <c r="F106" s="21">
        <v>0</v>
      </c>
      <c r="G106" s="21">
        <v>0</v>
      </c>
      <c r="H106" s="21">
        <v>0</v>
      </c>
      <c r="I106" s="21">
        <v>212.16</v>
      </c>
      <c r="J106" s="21">
        <v>1.56</v>
      </c>
      <c r="K106" s="21">
        <v>63.6</v>
      </c>
      <c r="L106" s="21">
        <v>0</v>
      </c>
      <c r="M106" s="21">
        <v>0.06</v>
      </c>
      <c r="N106" s="21">
        <v>0</v>
      </c>
      <c r="O106" s="21">
        <v>0</v>
      </c>
      <c r="P106" s="21">
        <v>0</v>
      </c>
      <c r="Q106" s="21">
        <v>0</v>
      </c>
      <c r="R106" s="21">
        <v>0</v>
      </c>
      <c r="S106" s="21">
        <v>0.25</v>
      </c>
      <c r="T106" s="21">
        <v>10.72</v>
      </c>
      <c r="U106" s="21">
        <v>243.33</v>
      </c>
      <c r="V106" s="21">
        <v>159.48</v>
      </c>
      <c r="W106" s="21">
        <v>196.47</v>
      </c>
      <c r="X106" s="21">
        <v>253.75</v>
      </c>
      <c r="Y106" s="21">
        <v>213.74</v>
      </c>
    </row>
    <row r="107" spans="1:25" ht="15.75">
      <c r="A107" s="20" t="s">
        <v>409</v>
      </c>
      <c r="B107" s="21">
        <v>27.29</v>
      </c>
      <c r="C107" s="21">
        <v>39.86</v>
      </c>
      <c r="D107" s="21">
        <v>1.06</v>
      </c>
      <c r="E107" s="21">
        <v>7.68</v>
      </c>
      <c r="F107" s="21">
        <v>1.25</v>
      </c>
      <c r="G107" s="21">
        <v>0</v>
      </c>
      <c r="H107" s="21">
        <v>65.91</v>
      </c>
      <c r="I107" s="21">
        <v>100.02</v>
      </c>
      <c r="J107" s="21">
        <v>15.54</v>
      </c>
      <c r="K107" s="21">
        <v>30.93</v>
      </c>
      <c r="L107" s="21">
        <v>37.2</v>
      </c>
      <c r="M107" s="21">
        <v>146.77</v>
      </c>
      <c r="N107" s="21">
        <v>161.14</v>
      </c>
      <c r="O107" s="21">
        <v>155.89</v>
      </c>
      <c r="P107" s="21">
        <v>148.72</v>
      </c>
      <c r="Q107" s="21">
        <v>38.15</v>
      </c>
      <c r="R107" s="21">
        <v>2.28</v>
      </c>
      <c r="S107" s="21">
        <v>4.83</v>
      </c>
      <c r="T107" s="21">
        <v>6.82</v>
      </c>
      <c r="U107" s="21">
        <v>4.47</v>
      </c>
      <c r="V107" s="21">
        <v>24.3</v>
      </c>
      <c r="W107" s="21">
        <v>112.24</v>
      </c>
      <c r="X107" s="21">
        <v>223.63</v>
      </c>
      <c r="Y107" s="21">
        <v>188.38</v>
      </c>
    </row>
    <row r="108" spans="1:25" ht="15.75">
      <c r="A108" s="20" t="s">
        <v>410</v>
      </c>
      <c r="B108" s="21">
        <v>41.82</v>
      </c>
      <c r="C108" s="21">
        <v>40.07</v>
      </c>
      <c r="D108" s="21">
        <v>15.82</v>
      </c>
      <c r="E108" s="21">
        <v>0</v>
      </c>
      <c r="F108" s="21">
        <v>0</v>
      </c>
      <c r="G108" s="21">
        <v>0</v>
      </c>
      <c r="H108" s="21">
        <v>0</v>
      </c>
      <c r="I108" s="21">
        <v>54.99</v>
      </c>
      <c r="J108" s="21">
        <v>0</v>
      </c>
      <c r="K108" s="21">
        <v>0</v>
      </c>
      <c r="L108" s="21">
        <v>0</v>
      </c>
      <c r="M108" s="21">
        <v>0</v>
      </c>
      <c r="N108" s="21">
        <v>0</v>
      </c>
      <c r="O108" s="21">
        <v>0</v>
      </c>
      <c r="P108" s="21">
        <v>0</v>
      </c>
      <c r="Q108" s="21">
        <v>3.16</v>
      </c>
      <c r="R108" s="21">
        <v>17.21</v>
      </c>
      <c r="S108" s="21">
        <v>50.85</v>
      </c>
      <c r="T108" s="21">
        <v>0.04</v>
      </c>
      <c r="U108" s="21">
        <v>37.8</v>
      </c>
      <c r="V108" s="21">
        <v>87.74</v>
      </c>
      <c r="W108" s="21">
        <v>179.63</v>
      </c>
      <c r="X108" s="21">
        <v>301.82</v>
      </c>
      <c r="Y108" s="21">
        <v>248.81</v>
      </c>
    </row>
    <row r="109" spans="1:25" ht="15.75">
      <c r="A109" s="20" t="s">
        <v>411</v>
      </c>
      <c r="B109" s="21">
        <v>105.23</v>
      </c>
      <c r="C109" s="21">
        <v>154.01</v>
      </c>
      <c r="D109" s="21">
        <v>113.31</v>
      </c>
      <c r="E109" s="21">
        <v>29.56</v>
      </c>
      <c r="F109" s="21">
        <v>71.37</v>
      </c>
      <c r="G109" s="21">
        <v>61.61</v>
      </c>
      <c r="H109" s="21">
        <v>74.26</v>
      </c>
      <c r="I109" s="21">
        <v>0</v>
      </c>
      <c r="J109" s="21">
        <v>104.78</v>
      </c>
      <c r="K109" s="21">
        <v>131.99</v>
      </c>
      <c r="L109" s="21">
        <v>149.79</v>
      </c>
      <c r="M109" s="21">
        <v>64.11</v>
      </c>
      <c r="N109" s="21">
        <v>66.75</v>
      </c>
      <c r="O109" s="21">
        <v>111.04</v>
      </c>
      <c r="P109" s="21">
        <v>64.11</v>
      </c>
      <c r="Q109" s="21">
        <v>52.2</v>
      </c>
      <c r="R109" s="21">
        <v>42.75</v>
      </c>
      <c r="S109" s="21">
        <v>59.26</v>
      </c>
      <c r="T109" s="21">
        <v>136.54</v>
      </c>
      <c r="U109" s="21">
        <v>193.33</v>
      </c>
      <c r="V109" s="21">
        <v>246.84</v>
      </c>
      <c r="W109" s="21">
        <v>303.69</v>
      </c>
      <c r="X109" s="21">
        <v>274.54</v>
      </c>
      <c r="Y109" s="21">
        <v>151.19</v>
      </c>
    </row>
    <row r="110" spans="1:25" ht="15.75">
      <c r="A110" s="20" t="s">
        <v>412</v>
      </c>
      <c r="B110" s="21">
        <v>4.83</v>
      </c>
      <c r="C110" s="21">
        <v>0</v>
      </c>
      <c r="D110" s="21">
        <v>0</v>
      </c>
      <c r="E110" s="21">
        <v>0</v>
      </c>
      <c r="F110" s="21">
        <v>0</v>
      </c>
      <c r="G110" s="21">
        <v>0</v>
      </c>
      <c r="H110" s="21">
        <v>0</v>
      </c>
      <c r="I110" s="21">
        <v>0</v>
      </c>
      <c r="J110" s="21">
        <v>0.05</v>
      </c>
      <c r="K110" s="21">
        <v>66.11</v>
      </c>
      <c r="L110" s="21">
        <v>71</v>
      </c>
      <c r="M110" s="21">
        <v>106.31</v>
      </c>
      <c r="N110" s="21">
        <v>81.13</v>
      </c>
      <c r="O110" s="21">
        <v>95.55</v>
      </c>
      <c r="P110" s="21">
        <v>104.16</v>
      </c>
      <c r="Q110" s="21">
        <v>105.28</v>
      </c>
      <c r="R110" s="21">
        <v>101.33</v>
      </c>
      <c r="S110" s="21">
        <v>206.41</v>
      </c>
      <c r="T110" s="21">
        <v>33.52</v>
      </c>
      <c r="U110" s="21">
        <v>229.07</v>
      </c>
      <c r="V110" s="21">
        <v>284.91</v>
      </c>
      <c r="W110" s="21">
        <v>228.11</v>
      </c>
      <c r="X110" s="21">
        <v>227.61</v>
      </c>
      <c r="Y110" s="21">
        <v>262.24</v>
      </c>
    </row>
    <row r="111" spans="1:59" ht="15.7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3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row>
    <row r="112" spans="1:59" ht="15.7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3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row>
    <row r="113" spans="1:59" ht="33" customHeight="1">
      <c r="A113" s="64" t="s">
        <v>426</v>
      </c>
      <c r="B113" s="65"/>
      <c r="C113" s="65"/>
      <c r="D113" s="65"/>
      <c r="E113" s="65"/>
      <c r="F113" s="65"/>
      <c r="G113" s="65"/>
      <c r="H113" s="65"/>
      <c r="I113" s="65"/>
      <c r="J113" s="65"/>
      <c r="K113" s="65"/>
      <c r="L113" s="65"/>
      <c r="M113" s="65"/>
      <c r="N113" s="65"/>
      <c r="O113" s="65"/>
      <c r="P113" s="66"/>
      <c r="Q113" s="39">
        <f>Лист2!C$3</f>
        <v>-1.19</v>
      </c>
      <c r="R113" s="67"/>
      <c r="S113" s="67"/>
      <c r="T113" s="40"/>
      <c r="U113" s="12"/>
      <c r="V113" s="12"/>
      <c r="W113" s="12"/>
      <c r="X113" s="12"/>
      <c r="Y113" s="12"/>
      <c r="Z113" s="12"/>
      <c r="AA113" s="3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row>
    <row r="114" spans="1:59" ht="33" customHeight="1">
      <c r="A114" s="64" t="s">
        <v>427</v>
      </c>
      <c r="B114" s="65"/>
      <c r="C114" s="65"/>
      <c r="D114" s="65"/>
      <c r="E114" s="65"/>
      <c r="F114" s="65"/>
      <c r="G114" s="65"/>
      <c r="H114" s="65"/>
      <c r="I114" s="65"/>
      <c r="J114" s="65"/>
      <c r="K114" s="65"/>
      <c r="L114" s="65"/>
      <c r="M114" s="65"/>
      <c r="N114" s="65"/>
      <c r="O114" s="65"/>
      <c r="P114" s="66"/>
      <c r="Q114" s="39">
        <f>Лист2!D$3</f>
        <v>312.44</v>
      </c>
      <c r="R114" s="67"/>
      <c r="S114" s="67"/>
      <c r="T114" s="40"/>
      <c r="U114" s="12"/>
      <c r="V114" s="12"/>
      <c r="W114" s="12"/>
      <c r="X114" s="12"/>
      <c r="Y114" s="12"/>
      <c r="Z114" s="12"/>
      <c r="AA114" s="3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row>
    <row r="115" spans="1:59" ht="15.7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3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row>
    <row r="116" spans="1:59" ht="15.75">
      <c r="A116" s="42" t="s">
        <v>413</v>
      </c>
      <c r="B116" s="42"/>
      <c r="C116" s="42"/>
      <c r="D116" s="42"/>
      <c r="E116" s="42"/>
      <c r="F116" s="42"/>
      <c r="G116" s="42"/>
      <c r="H116" s="42"/>
      <c r="I116" s="42"/>
      <c r="J116" s="42"/>
      <c r="K116" s="42"/>
      <c r="L116" s="42"/>
      <c r="M116" s="42"/>
      <c r="N116" s="42"/>
      <c r="O116" s="42"/>
      <c r="P116" s="42"/>
      <c r="Q116" s="58">
        <f>Лист2!A$1</f>
        <v>869978.45</v>
      </c>
      <c r="R116" s="58"/>
      <c r="S116" s="17"/>
      <c r="T116" s="17"/>
      <c r="U116" s="17"/>
      <c r="V116" s="17"/>
      <c r="W116" s="17"/>
      <c r="X116" s="17"/>
      <c r="Y116" s="17"/>
      <c r="Z116" s="12"/>
      <c r="AA116" s="3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row>
    <row r="117" spans="1:59" ht="15.7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3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row>
    <row r="118" spans="1:59" ht="15.75">
      <c r="A118" s="42" t="s">
        <v>414</v>
      </c>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12"/>
      <c r="AA118" s="3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row>
    <row r="119" spans="1:59" ht="15.7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25"/>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row>
    <row r="120" spans="1:59" ht="15.75">
      <c r="A120" s="43"/>
      <c r="B120" s="44"/>
      <c r="C120" s="44"/>
      <c r="D120" s="44"/>
      <c r="E120" s="44"/>
      <c r="F120" s="44"/>
      <c r="G120" s="44"/>
      <c r="H120" s="44"/>
      <c r="I120" s="44"/>
      <c r="J120" s="44"/>
      <c r="K120" s="44"/>
      <c r="L120" s="45"/>
      <c r="M120" s="49" t="s">
        <v>415</v>
      </c>
      <c r="N120" s="50"/>
      <c r="O120" s="50"/>
      <c r="P120" s="50"/>
      <c r="Q120" s="50"/>
      <c r="R120" s="50"/>
      <c r="S120" s="50"/>
      <c r="T120" s="51"/>
      <c r="U120" s="12"/>
      <c r="V120" s="12"/>
      <c r="W120" s="12"/>
      <c r="X120" s="12"/>
      <c r="Y120" s="12"/>
      <c r="Z120" s="12"/>
      <c r="AA120" s="25"/>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row>
    <row r="121" spans="1:59" ht="15.75">
      <c r="A121" s="46"/>
      <c r="B121" s="47"/>
      <c r="C121" s="47"/>
      <c r="D121" s="47"/>
      <c r="E121" s="47"/>
      <c r="F121" s="47"/>
      <c r="G121" s="47"/>
      <c r="H121" s="47"/>
      <c r="I121" s="47"/>
      <c r="J121" s="47"/>
      <c r="K121" s="47"/>
      <c r="L121" s="48"/>
      <c r="M121" s="49" t="s">
        <v>416</v>
      </c>
      <c r="N121" s="51"/>
      <c r="O121" s="49" t="s">
        <v>417</v>
      </c>
      <c r="P121" s="51"/>
      <c r="Q121" s="49" t="s">
        <v>418</v>
      </c>
      <c r="R121" s="51"/>
      <c r="S121" s="49" t="s">
        <v>419</v>
      </c>
      <c r="T121" s="51"/>
      <c r="U121" s="12"/>
      <c r="V121" s="12"/>
      <c r="W121" s="12"/>
      <c r="X121" s="12"/>
      <c r="Y121" s="12"/>
      <c r="Z121" s="12"/>
      <c r="AA121" s="25"/>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row>
    <row r="122" spans="1:59" ht="15.75">
      <c r="A122" s="36" t="s">
        <v>420</v>
      </c>
      <c r="B122" s="37"/>
      <c r="C122" s="37"/>
      <c r="D122" s="37"/>
      <c r="E122" s="37"/>
      <c r="F122" s="37"/>
      <c r="G122" s="37"/>
      <c r="H122" s="37"/>
      <c r="I122" s="37"/>
      <c r="J122" s="37"/>
      <c r="K122" s="37"/>
      <c r="L122" s="38"/>
      <c r="M122" s="39">
        <f>Лист2!C$1</f>
        <v>741366.65</v>
      </c>
      <c r="N122" s="40"/>
      <c r="O122" s="39">
        <f>Лист2!D$1</f>
        <v>1078194.94</v>
      </c>
      <c r="P122" s="40"/>
      <c r="Q122" s="39">
        <f>Лист2!E$1</f>
        <v>1571165.5</v>
      </c>
      <c r="R122" s="40"/>
      <c r="S122" s="39">
        <f>Лист2!F$1</f>
        <v>1795473.96</v>
      </c>
      <c r="T122" s="40"/>
      <c r="U122" s="12"/>
      <c r="V122" s="12"/>
      <c r="W122" s="12"/>
      <c r="X122" s="12"/>
      <c r="Y122" s="12"/>
      <c r="Z122" s="12"/>
      <c r="AA122" s="9"/>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row>
    <row r="123" spans="1:59" ht="15.7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3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row>
    <row r="124" spans="1:59" ht="33" customHeight="1">
      <c r="A124" s="41" t="s">
        <v>429</v>
      </c>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12"/>
      <c r="AA124" s="32"/>
      <c r="AB124" s="34"/>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row>
    <row r="125" spans="1:59" ht="15.7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3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row>
    <row r="126" spans="1:59" ht="40.5" customHeight="1">
      <c r="A126" s="35" t="s">
        <v>422</v>
      </c>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12"/>
      <c r="AA126" s="3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row>
    <row r="127" spans="1:59" ht="15.7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3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row>
    <row r="128" spans="1:59" ht="15.7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3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row>
  </sheetData>
  <sheetProtection/>
  <mergeCells count="34">
    <mergeCell ref="X1:Z1"/>
    <mergeCell ref="A2:Y2"/>
    <mergeCell ref="E3:L3"/>
    <mergeCell ref="M3:O3"/>
    <mergeCell ref="E4:L4"/>
    <mergeCell ref="M4:O4"/>
    <mergeCell ref="A6:Y6"/>
    <mergeCell ref="A8:Y8"/>
    <mergeCell ref="A10:A11"/>
    <mergeCell ref="B10:Y10"/>
    <mergeCell ref="A44:A45"/>
    <mergeCell ref="B44:Y44"/>
    <mergeCell ref="A78:A79"/>
    <mergeCell ref="B78:Y78"/>
    <mergeCell ref="A113:P113"/>
    <mergeCell ref="Q113:T113"/>
    <mergeCell ref="A114:P114"/>
    <mergeCell ref="Q114:T114"/>
    <mergeCell ref="A116:P116"/>
    <mergeCell ref="Q116:R116"/>
    <mergeCell ref="A118:Y118"/>
    <mergeCell ref="A120:L121"/>
    <mergeCell ref="M120:T120"/>
    <mergeCell ref="M121:N121"/>
    <mergeCell ref="O121:P121"/>
    <mergeCell ref="Q121:R121"/>
    <mergeCell ref="S121:T121"/>
    <mergeCell ref="A126:Y126"/>
    <mergeCell ref="A122:L122"/>
    <mergeCell ref="M122:N122"/>
    <mergeCell ref="O122:P122"/>
    <mergeCell ref="Q122:R122"/>
    <mergeCell ref="S122:T122"/>
    <mergeCell ref="A124:Y124"/>
  </mergeCells>
  <printOptions horizontalCentered="1"/>
  <pageMargins left="1.1811023622047245" right="0.7874015748031497" top="0.7874015748031497" bottom="0.7874015748031497" header="0" footer="0"/>
  <pageSetup fitToHeight="14" fitToWidth="1" horizontalDpi="600" verticalDpi="600" orientation="portrait" paperSize="9" scale="33" r:id="rId1"/>
</worksheet>
</file>

<file path=xl/worksheets/sheet6.xml><?xml version="1.0" encoding="utf-8"?>
<worksheet xmlns="http://schemas.openxmlformats.org/spreadsheetml/2006/main" xmlns:r="http://schemas.openxmlformats.org/officeDocument/2006/relationships">
  <sheetPr>
    <tabColor rgb="FFFFFFCC"/>
    <pageSetUpPr fitToPage="1"/>
  </sheetPr>
  <dimension ref="A1:BG57"/>
  <sheetViews>
    <sheetView view="pageBreakPreview" zoomScale="90" zoomScaleSheetLayoutView="90" zoomScalePageLayoutView="0" workbookViewId="0" topLeftCell="A1">
      <selection activeCell="T7" sqref="T7"/>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59"/>
      <c r="Y1" s="59"/>
      <c r="Z1" s="59"/>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0" t="s">
        <v>436</v>
      </c>
      <c r="B2" s="60"/>
      <c r="C2" s="60"/>
      <c r="D2" s="60"/>
      <c r="E2" s="60"/>
      <c r="F2" s="60"/>
      <c r="G2" s="60"/>
      <c r="H2" s="60"/>
      <c r="I2" s="60"/>
      <c r="J2" s="60"/>
      <c r="K2" s="60"/>
      <c r="L2" s="60"/>
      <c r="M2" s="60"/>
      <c r="N2" s="60"/>
      <c r="O2" s="60"/>
      <c r="P2" s="60"/>
      <c r="Q2" s="60"/>
      <c r="R2" s="60"/>
      <c r="S2" s="60"/>
      <c r="T2" s="60"/>
      <c r="U2" s="60"/>
      <c r="V2" s="60"/>
      <c r="W2" s="60"/>
      <c r="X2" s="60"/>
      <c r="Y2" s="60"/>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30"/>
      <c r="F3" s="61" t="str">
        <f>XDO_?CUSTOMER_NAME?</f>
        <v>ООО "Уральская энергосбытовая компания"</v>
      </c>
      <c r="G3" s="61"/>
      <c r="H3" s="61"/>
      <c r="I3" s="61"/>
      <c r="J3" s="61"/>
      <c r="K3" s="61"/>
      <c r="L3" s="61"/>
      <c r="M3" s="62" t="str">
        <f>XDO_?PERIOD?</f>
        <v>в мартe 2024 года</v>
      </c>
      <c r="N3" s="62"/>
      <c r="O3" s="62"/>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31"/>
      <c r="F4" s="63" t="s">
        <v>352</v>
      </c>
      <c r="G4" s="63"/>
      <c r="H4" s="63"/>
      <c r="I4" s="63"/>
      <c r="J4" s="63"/>
      <c r="K4" s="63"/>
      <c r="L4" s="63"/>
      <c r="M4" s="63" t="s">
        <v>431</v>
      </c>
      <c r="N4" s="63"/>
      <c r="O4" s="63"/>
      <c r="P4" s="31"/>
      <c r="Q4" s="31"/>
      <c r="R4" s="31"/>
      <c r="S4" s="31"/>
      <c r="T4" s="31"/>
      <c r="U4" s="31"/>
      <c r="V4" s="31"/>
      <c r="W4" s="31"/>
      <c r="X4" s="31"/>
      <c r="Y4" s="31"/>
      <c r="Z4" s="12"/>
      <c r="AA4" s="6"/>
      <c r="AB4" s="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52" t="s">
        <v>354</v>
      </c>
      <c r="B6" s="52"/>
      <c r="C6" s="52"/>
      <c r="D6" s="52"/>
      <c r="E6" s="52"/>
      <c r="F6" s="52"/>
      <c r="G6" s="52"/>
      <c r="H6" s="52"/>
      <c r="I6" s="52"/>
      <c r="J6" s="52"/>
      <c r="K6" s="52"/>
      <c r="L6" s="52"/>
      <c r="M6" s="52"/>
      <c r="N6" s="52"/>
      <c r="O6" s="52"/>
      <c r="P6" s="52"/>
      <c r="Q6" s="52"/>
      <c r="R6" s="52"/>
      <c r="S6" s="52"/>
      <c r="T6" s="52"/>
      <c r="U6" s="52"/>
      <c r="V6" s="52"/>
      <c r="W6" s="52"/>
      <c r="X6" s="52"/>
      <c r="Y6" s="52"/>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7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42" t="s">
        <v>355</v>
      </c>
      <c r="B8" s="42"/>
      <c r="C8" s="42"/>
      <c r="D8" s="42"/>
      <c r="E8" s="42"/>
      <c r="F8" s="42"/>
      <c r="G8" s="42"/>
      <c r="H8" s="42"/>
      <c r="I8" s="42"/>
      <c r="J8" s="42"/>
      <c r="K8" s="42"/>
      <c r="L8" s="42"/>
      <c r="M8" s="42"/>
      <c r="N8" s="42"/>
      <c r="O8" s="42"/>
      <c r="P8" s="42"/>
      <c r="Q8" s="42"/>
      <c r="R8" s="42"/>
      <c r="S8" s="42"/>
      <c r="T8" s="42"/>
      <c r="U8" s="42"/>
      <c r="V8" s="42"/>
      <c r="W8" s="42"/>
      <c r="X8" s="42"/>
      <c r="Y8" s="42"/>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6.5"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53" t="s">
        <v>356</v>
      </c>
      <c r="B10" s="55" t="s">
        <v>357</v>
      </c>
      <c r="C10" s="56"/>
      <c r="D10" s="56"/>
      <c r="E10" s="56"/>
      <c r="F10" s="56"/>
      <c r="G10" s="56"/>
      <c r="H10" s="56"/>
      <c r="I10" s="56"/>
      <c r="J10" s="56"/>
      <c r="K10" s="56"/>
      <c r="L10" s="56"/>
      <c r="M10" s="56"/>
      <c r="N10" s="56"/>
      <c r="O10" s="56"/>
      <c r="P10" s="56"/>
      <c r="Q10" s="56"/>
      <c r="R10" s="56"/>
      <c r="S10" s="56"/>
      <c r="T10" s="56"/>
      <c r="U10" s="56"/>
      <c r="V10" s="56"/>
      <c r="W10" s="56"/>
      <c r="X10" s="56"/>
      <c r="Y10" s="57"/>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2.25" customHeight="1">
      <c r="A11" s="54"/>
      <c r="B11" s="13" t="s">
        <v>358</v>
      </c>
      <c r="C11" s="13" t="s">
        <v>359</v>
      </c>
      <c r="D11" s="13" t="s">
        <v>360</v>
      </c>
      <c r="E11" s="13" t="s">
        <v>361</v>
      </c>
      <c r="F11" s="13" t="s">
        <v>362</v>
      </c>
      <c r="G11" s="13" t="s">
        <v>363</v>
      </c>
      <c r="H11" s="13" t="s">
        <v>364</v>
      </c>
      <c r="I11" s="13" t="s">
        <v>365</v>
      </c>
      <c r="J11" s="13" t="s">
        <v>366</v>
      </c>
      <c r="K11" s="13" t="s">
        <v>367</v>
      </c>
      <c r="L11" s="13" t="s">
        <v>368</v>
      </c>
      <c r="M11" s="13" t="s">
        <v>369</v>
      </c>
      <c r="N11" s="13" t="s">
        <v>370</v>
      </c>
      <c r="O11" s="13" t="s">
        <v>371</v>
      </c>
      <c r="P11" s="13" t="s">
        <v>372</v>
      </c>
      <c r="Q11" s="13" t="s">
        <v>373</v>
      </c>
      <c r="R11" s="13" t="s">
        <v>374</v>
      </c>
      <c r="S11" s="13" t="s">
        <v>375</v>
      </c>
      <c r="T11" s="13" t="s">
        <v>376</v>
      </c>
      <c r="U11" s="13" t="s">
        <v>377</v>
      </c>
      <c r="V11" s="13" t="s">
        <v>378</v>
      </c>
      <c r="W11" s="13" t="s">
        <v>379</v>
      </c>
      <c r="X11" s="13" t="s">
        <v>380</v>
      </c>
      <c r="Y11" s="14"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6.5" customHeight="1">
      <c r="A12" s="15" t="s">
        <v>382</v>
      </c>
      <c r="B12" s="16">
        <v>1482.63</v>
      </c>
      <c r="C12" s="16">
        <v>1438.68</v>
      </c>
      <c r="D12" s="16">
        <v>1484.72</v>
      </c>
      <c r="E12" s="16">
        <v>1509.78</v>
      </c>
      <c r="F12" s="16">
        <v>1604.73</v>
      </c>
      <c r="G12" s="16">
        <v>1680.02</v>
      </c>
      <c r="H12" s="16">
        <v>1759.72</v>
      </c>
      <c r="I12" s="16">
        <v>1812.96</v>
      </c>
      <c r="J12" s="16">
        <v>1951.68</v>
      </c>
      <c r="K12" s="16">
        <v>1936.62</v>
      </c>
      <c r="L12" s="16">
        <v>1913.96</v>
      </c>
      <c r="M12" s="16">
        <v>1960.85</v>
      </c>
      <c r="N12" s="16">
        <v>1973.55</v>
      </c>
      <c r="O12" s="16">
        <v>1947.7</v>
      </c>
      <c r="P12" s="16">
        <v>1938.2</v>
      </c>
      <c r="Q12" s="16">
        <v>2007.48</v>
      </c>
      <c r="R12" s="16">
        <v>2028.12</v>
      </c>
      <c r="S12" s="16">
        <v>2053.84</v>
      </c>
      <c r="T12" s="16">
        <v>2007.58</v>
      </c>
      <c r="U12" s="16">
        <v>1930.86</v>
      </c>
      <c r="V12" s="16">
        <v>1855.58</v>
      </c>
      <c r="W12" s="16">
        <v>1767.58</v>
      </c>
      <c r="X12" s="16">
        <v>1631.37</v>
      </c>
      <c r="Y12" s="16">
        <v>1588.02</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6.5" customHeight="1">
      <c r="A13" s="15" t="s">
        <v>383</v>
      </c>
      <c r="B13" s="16">
        <v>1701.95</v>
      </c>
      <c r="C13" s="16">
        <v>1653.19</v>
      </c>
      <c r="D13" s="16">
        <v>1648.66</v>
      </c>
      <c r="E13" s="16">
        <v>1648.01</v>
      </c>
      <c r="F13" s="16">
        <v>1653.82</v>
      </c>
      <c r="G13" s="16">
        <v>1668.76</v>
      </c>
      <c r="H13" s="16">
        <v>1742.85</v>
      </c>
      <c r="I13" s="16">
        <v>1895.93</v>
      </c>
      <c r="J13" s="16">
        <v>2108.41</v>
      </c>
      <c r="K13" s="16">
        <v>2117.18</v>
      </c>
      <c r="L13" s="16">
        <v>2106.36</v>
      </c>
      <c r="M13" s="16">
        <v>2099.2</v>
      </c>
      <c r="N13" s="16">
        <v>2089.69</v>
      </c>
      <c r="O13" s="16">
        <v>2063.37</v>
      </c>
      <c r="P13" s="16">
        <v>2044.64</v>
      </c>
      <c r="Q13" s="16">
        <v>2056.88</v>
      </c>
      <c r="R13" s="16">
        <v>2110.16</v>
      </c>
      <c r="S13" s="16">
        <v>2137.71</v>
      </c>
      <c r="T13" s="16">
        <v>2073.58</v>
      </c>
      <c r="U13" s="16">
        <v>2004.7</v>
      </c>
      <c r="V13" s="16">
        <v>1955.93</v>
      </c>
      <c r="W13" s="16">
        <v>1876.49</v>
      </c>
      <c r="X13" s="16">
        <v>1691.03</v>
      </c>
      <c r="Y13" s="16">
        <v>1646.55</v>
      </c>
    </row>
    <row r="14" spans="1:25" ht="16.5" customHeight="1">
      <c r="A14" s="15" t="s">
        <v>384</v>
      </c>
      <c r="B14" s="16">
        <v>1619.45</v>
      </c>
      <c r="C14" s="16">
        <v>1589.97</v>
      </c>
      <c r="D14" s="16">
        <v>1519.41</v>
      </c>
      <c r="E14" s="16">
        <v>1542.02</v>
      </c>
      <c r="F14" s="16">
        <v>1583.01</v>
      </c>
      <c r="G14" s="16">
        <v>1621.23</v>
      </c>
      <c r="H14" s="16">
        <v>1655.76</v>
      </c>
      <c r="I14" s="16">
        <v>1693.09</v>
      </c>
      <c r="J14" s="16">
        <v>1859.5</v>
      </c>
      <c r="K14" s="16">
        <v>1924.88</v>
      </c>
      <c r="L14" s="16">
        <v>1927.99</v>
      </c>
      <c r="M14" s="16">
        <v>1914.53</v>
      </c>
      <c r="N14" s="16">
        <v>1902.27</v>
      </c>
      <c r="O14" s="16">
        <v>1882.11</v>
      </c>
      <c r="P14" s="16">
        <v>1899.15</v>
      </c>
      <c r="Q14" s="16">
        <v>1900.88</v>
      </c>
      <c r="R14" s="16">
        <v>1931.79</v>
      </c>
      <c r="S14" s="16">
        <v>1977.03</v>
      </c>
      <c r="T14" s="16">
        <v>2030.99</v>
      </c>
      <c r="U14" s="16">
        <v>1931.48</v>
      </c>
      <c r="V14" s="16">
        <v>1841.07</v>
      </c>
      <c r="W14" s="16">
        <v>1740.98</v>
      </c>
      <c r="X14" s="16">
        <v>1638.35</v>
      </c>
      <c r="Y14" s="16">
        <v>1577.09</v>
      </c>
    </row>
    <row r="15" spans="1:25" ht="16.5" customHeight="1">
      <c r="A15" s="15" t="s">
        <v>385</v>
      </c>
      <c r="B15" s="16">
        <v>1566.68</v>
      </c>
      <c r="C15" s="16">
        <v>1479.54</v>
      </c>
      <c r="D15" s="16">
        <v>1459.44</v>
      </c>
      <c r="E15" s="16">
        <v>1471.04</v>
      </c>
      <c r="F15" s="16">
        <v>1543.37</v>
      </c>
      <c r="G15" s="16">
        <v>1685.2</v>
      </c>
      <c r="H15" s="16">
        <v>1724.86</v>
      </c>
      <c r="I15" s="16">
        <v>1943.91</v>
      </c>
      <c r="J15" s="16">
        <v>2016.37</v>
      </c>
      <c r="K15" s="16">
        <v>2030.27</v>
      </c>
      <c r="L15" s="16">
        <v>2016.13</v>
      </c>
      <c r="M15" s="16">
        <v>2013.17</v>
      </c>
      <c r="N15" s="16">
        <v>2015.21</v>
      </c>
      <c r="O15" s="16">
        <v>1974.97</v>
      </c>
      <c r="P15" s="16">
        <v>1971.46</v>
      </c>
      <c r="Q15" s="16">
        <v>1977.7</v>
      </c>
      <c r="R15" s="16">
        <v>2006.74</v>
      </c>
      <c r="S15" s="16">
        <v>2052.56</v>
      </c>
      <c r="T15" s="16">
        <v>2009.74</v>
      </c>
      <c r="U15" s="16">
        <v>1958.19</v>
      </c>
      <c r="V15" s="16">
        <v>1840.78</v>
      </c>
      <c r="W15" s="16">
        <v>1730.25</v>
      </c>
      <c r="X15" s="16">
        <v>1608.75</v>
      </c>
      <c r="Y15" s="16">
        <v>1508.6</v>
      </c>
    </row>
    <row r="16" spans="1:25" ht="16.5" customHeight="1">
      <c r="A16" s="15" t="s">
        <v>386</v>
      </c>
      <c r="B16" s="16">
        <v>1458.9</v>
      </c>
      <c r="C16" s="16">
        <v>1422.01</v>
      </c>
      <c r="D16" s="16">
        <v>1422.13</v>
      </c>
      <c r="E16" s="16">
        <v>1429.46</v>
      </c>
      <c r="F16" s="16">
        <v>1505.19</v>
      </c>
      <c r="G16" s="16">
        <v>1643.29</v>
      </c>
      <c r="H16" s="16">
        <v>1706.48</v>
      </c>
      <c r="I16" s="16">
        <v>1795.46</v>
      </c>
      <c r="J16" s="16">
        <v>1893.25</v>
      </c>
      <c r="K16" s="16">
        <v>1873.12</v>
      </c>
      <c r="L16" s="16">
        <v>1840.66</v>
      </c>
      <c r="M16" s="16">
        <v>1819.1</v>
      </c>
      <c r="N16" s="16">
        <v>1805.29</v>
      </c>
      <c r="O16" s="16">
        <v>1774.15</v>
      </c>
      <c r="P16" s="16">
        <v>1784.97</v>
      </c>
      <c r="Q16" s="16">
        <v>1807.49</v>
      </c>
      <c r="R16" s="16">
        <v>1852.64</v>
      </c>
      <c r="S16" s="16">
        <v>1863.08</v>
      </c>
      <c r="T16" s="16">
        <v>1816.5</v>
      </c>
      <c r="U16" s="16">
        <v>1764.65</v>
      </c>
      <c r="V16" s="16">
        <v>1669.76</v>
      </c>
      <c r="W16" s="16">
        <v>1637.14</v>
      </c>
      <c r="X16" s="16">
        <v>1558.14</v>
      </c>
      <c r="Y16" s="16">
        <v>1417.23</v>
      </c>
    </row>
    <row r="17" spans="1:25" ht="16.5" customHeight="1">
      <c r="A17" s="15" t="s">
        <v>387</v>
      </c>
      <c r="B17" s="16">
        <v>1479.24</v>
      </c>
      <c r="C17" s="16">
        <v>1413.85</v>
      </c>
      <c r="D17" s="16">
        <v>1415.21</v>
      </c>
      <c r="E17" s="16">
        <v>1431.56</v>
      </c>
      <c r="F17" s="16">
        <v>1553.17</v>
      </c>
      <c r="G17" s="16">
        <v>1669.69</v>
      </c>
      <c r="H17" s="16">
        <v>1741.9</v>
      </c>
      <c r="I17" s="16">
        <v>1851.79</v>
      </c>
      <c r="J17" s="16">
        <v>1908.91</v>
      </c>
      <c r="K17" s="16">
        <v>1914.27</v>
      </c>
      <c r="L17" s="16">
        <v>1875.04</v>
      </c>
      <c r="M17" s="16">
        <v>1917.56</v>
      </c>
      <c r="N17" s="16">
        <v>1898.31</v>
      </c>
      <c r="O17" s="16">
        <v>1889.98</v>
      </c>
      <c r="P17" s="16">
        <v>1884.13</v>
      </c>
      <c r="Q17" s="16">
        <v>1894.08</v>
      </c>
      <c r="R17" s="16">
        <v>1902.52</v>
      </c>
      <c r="S17" s="16">
        <v>1925.84</v>
      </c>
      <c r="T17" s="16">
        <v>1948.3</v>
      </c>
      <c r="U17" s="16">
        <v>1887.08</v>
      </c>
      <c r="V17" s="16">
        <v>1828.11</v>
      </c>
      <c r="W17" s="16">
        <v>1750.01</v>
      </c>
      <c r="X17" s="16">
        <v>1612.9</v>
      </c>
      <c r="Y17" s="16">
        <v>1548.67</v>
      </c>
    </row>
    <row r="18" spans="1:25" ht="16.5" customHeight="1">
      <c r="A18" s="15" t="s">
        <v>388</v>
      </c>
      <c r="B18" s="16">
        <v>1418.36</v>
      </c>
      <c r="C18" s="16">
        <v>1412.97</v>
      </c>
      <c r="D18" s="16">
        <v>1414.14</v>
      </c>
      <c r="E18" s="16">
        <v>1421.12</v>
      </c>
      <c r="F18" s="16">
        <v>1483.51</v>
      </c>
      <c r="G18" s="16">
        <v>1641.96</v>
      </c>
      <c r="H18" s="16">
        <v>1741.64</v>
      </c>
      <c r="I18" s="16">
        <v>1900.02</v>
      </c>
      <c r="J18" s="16">
        <v>1909.15</v>
      </c>
      <c r="K18" s="16">
        <v>1920.61</v>
      </c>
      <c r="L18" s="16">
        <v>1875.59</v>
      </c>
      <c r="M18" s="16">
        <v>1940.11</v>
      </c>
      <c r="N18" s="16">
        <v>1925.17</v>
      </c>
      <c r="O18" s="16">
        <v>1933.03</v>
      </c>
      <c r="P18" s="16">
        <v>1922.59</v>
      </c>
      <c r="Q18" s="16">
        <v>1932.08</v>
      </c>
      <c r="R18" s="16">
        <v>1974.2</v>
      </c>
      <c r="S18" s="16">
        <v>1946.85</v>
      </c>
      <c r="T18" s="16">
        <v>1901.75</v>
      </c>
      <c r="U18" s="16">
        <v>1876.73</v>
      </c>
      <c r="V18" s="16">
        <v>1830.36</v>
      </c>
      <c r="W18" s="16">
        <v>1830.98</v>
      </c>
      <c r="X18" s="16">
        <v>1705.81</v>
      </c>
      <c r="Y18" s="16">
        <v>1608.26</v>
      </c>
    </row>
    <row r="19" spans="1:25" ht="16.5" customHeight="1">
      <c r="A19" s="15" t="s">
        <v>389</v>
      </c>
      <c r="B19" s="16">
        <v>1601.81</v>
      </c>
      <c r="C19" s="16">
        <v>1509.12</v>
      </c>
      <c r="D19" s="16">
        <v>1453.58</v>
      </c>
      <c r="E19" s="16">
        <v>1452.55</v>
      </c>
      <c r="F19" s="16">
        <v>1467.54</v>
      </c>
      <c r="G19" s="16">
        <v>1540.57</v>
      </c>
      <c r="H19" s="16">
        <v>1586.65</v>
      </c>
      <c r="I19" s="16">
        <v>1692.47</v>
      </c>
      <c r="J19" s="16">
        <v>1795.13</v>
      </c>
      <c r="K19" s="16">
        <v>1793.04</v>
      </c>
      <c r="L19" s="16">
        <v>1790.84</v>
      </c>
      <c r="M19" s="16">
        <v>1785.11</v>
      </c>
      <c r="N19" s="16">
        <v>1770.17</v>
      </c>
      <c r="O19" s="16">
        <v>1765.91</v>
      </c>
      <c r="P19" s="16">
        <v>1762.51</v>
      </c>
      <c r="Q19" s="16">
        <v>1775.49</v>
      </c>
      <c r="R19" s="16">
        <v>1796.13</v>
      </c>
      <c r="S19" s="16">
        <v>1823.26</v>
      </c>
      <c r="T19" s="16">
        <v>1820.49</v>
      </c>
      <c r="U19" s="16">
        <v>1797.81</v>
      </c>
      <c r="V19" s="16">
        <v>1775.55</v>
      </c>
      <c r="W19" s="16">
        <v>1722.66</v>
      </c>
      <c r="X19" s="16">
        <v>1622.13</v>
      </c>
      <c r="Y19" s="16">
        <v>1556.26</v>
      </c>
    </row>
    <row r="20" spans="1:25" ht="16.5" customHeight="1">
      <c r="A20" s="15" t="s">
        <v>390</v>
      </c>
      <c r="B20" s="16">
        <v>1578.98</v>
      </c>
      <c r="C20" s="16">
        <v>1491.44</v>
      </c>
      <c r="D20" s="16">
        <v>1459.26</v>
      </c>
      <c r="E20" s="16">
        <v>1450.58</v>
      </c>
      <c r="F20" s="16">
        <v>1494.97</v>
      </c>
      <c r="G20" s="16">
        <v>1554.78</v>
      </c>
      <c r="H20" s="16">
        <v>1651.28</v>
      </c>
      <c r="I20" s="16">
        <v>1730.05</v>
      </c>
      <c r="J20" s="16">
        <v>1861.68</v>
      </c>
      <c r="K20" s="16">
        <v>1874.95</v>
      </c>
      <c r="L20" s="16">
        <v>1872.62</v>
      </c>
      <c r="M20" s="16">
        <v>1856.23</v>
      </c>
      <c r="N20" s="16">
        <v>1837.55</v>
      </c>
      <c r="O20" s="16">
        <v>1826.16</v>
      </c>
      <c r="P20" s="16">
        <v>1834.88</v>
      </c>
      <c r="Q20" s="16">
        <v>1851.36</v>
      </c>
      <c r="R20" s="16">
        <v>1867.77</v>
      </c>
      <c r="S20" s="16">
        <v>1901.1</v>
      </c>
      <c r="T20" s="16">
        <v>1883.97</v>
      </c>
      <c r="U20" s="16">
        <v>1851.81</v>
      </c>
      <c r="V20" s="16">
        <v>1798.43</v>
      </c>
      <c r="W20" s="16">
        <v>1739.76</v>
      </c>
      <c r="X20" s="16">
        <v>1646.23</v>
      </c>
      <c r="Y20" s="16">
        <v>1564.6</v>
      </c>
    </row>
    <row r="21" spans="1:25" ht="16.5" customHeight="1">
      <c r="A21" s="15" t="s">
        <v>391</v>
      </c>
      <c r="B21" s="16">
        <v>1469.11</v>
      </c>
      <c r="C21" s="16">
        <v>1418.02</v>
      </c>
      <c r="D21" s="16">
        <v>1417.5</v>
      </c>
      <c r="E21" s="16">
        <v>1411.29</v>
      </c>
      <c r="F21" s="16">
        <v>1453.2</v>
      </c>
      <c r="G21" s="16">
        <v>1509.53</v>
      </c>
      <c r="H21" s="16">
        <v>1568.94</v>
      </c>
      <c r="I21" s="16">
        <v>1690.36</v>
      </c>
      <c r="J21" s="16">
        <v>1830.58</v>
      </c>
      <c r="K21" s="16">
        <v>1840.32</v>
      </c>
      <c r="L21" s="16">
        <v>1851.56</v>
      </c>
      <c r="M21" s="16">
        <v>1835.54</v>
      </c>
      <c r="N21" s="16">
        <v>1824.8</v>
      </c>
      <c r="O21" s="16">
        <v>1819.9</v>
      </c>
      <c r="P21" s="16">
        <v>1826.29</v>
      </c>
      <c r="Q21" s="16">
        <v>1838.44</v>
      </c>
      <c r="R21" s="16">
        <v>1887.91</v>
      </c>
      <c r="S21" s="16">
        <v>1926.3</v>
      </c>
      <c r="T21" s="16">
        <v>1912.69</v>
      </c>
      <c r="U21" s="16">
        <v>1877.4</v>
      </c>
      <c r="V21" s="16">
        <v>1771.73</v>
      </c>
      <c r="W21" s="16">
        <v>1722.98</v>
      </c>
      <c r="X21" s="16">
        <v>1597.06</v>
      </c>
      <c r="Y21" s="16">
        <v>1449.92</v>
      </c>
    </row>
    <row r="22" spans="1:25" ht="16.5" customHeight="1">
      <c r="A22" s="15" t="s">
        <v>392</v>
      </c>
      <c r="B22" s="16">
        <v>1414.95</v>
      </c>
      <c r="C22" s="16">
        <v>1408.62</v>
      </c>
      <c r="D22" s="16">
        <v>1406.78</v>
      </c>
      <c r="E22" s="16">
        <v>1411.8</v>
      </c>
      <c r="F22" s="16">
        <v>1490.47</v>
      </c>
      <c r="G22" s="16">
        <v>1606.82</v>
      </c>
      <c r="H22" s="16">
        <v>1718.84</v>
      </c>
      <c r="I22" s="16">
        <v>1831.24</v>
      </c>
      <c r="J22" s="16">
        <v>1870.72</v>
      </c>
      <c r="K22" s="16">
        <v>1893.12</v>
      </c>
      <c r="L22" s="16">
        <v>1867.47</v>
      </c>
      <c r="M22" s="16">
        <v>1867.83</v>
      </c>
      <c r="N22" s="16">
        <v>1848.15</v>
      </c>
      <c r="O22" s="16">
        <v>1820.09</v>
      </c>
      <c r="P22" s="16">
        <v>1808.1</v>
      </c>
      <c r="Q22" s="16">
        <v>1826.99</v>
      </c>
      <c r="R22" s="16">
        <v>1861.76</v>
      </c>
      <c r="S22" s="16">
        <v>1870.45</v>
      </c>
      <c r="T22" s="16">
        <v>1837.8</v>
      </c>
      <c r="U22" s="16">
        <v>1770.42</v>
      </c>
      <c r="V22" s="16">
        <v>1687.67</v>
      </c>
      <c r="W22" s="16">
        <v>1657.7</v>
      </c>
      <c r="X22" s="16">
        <v>1534.95</v>
      </c>
      <c r="Y22" s="16">
        <v>1405.24</v>
      </c>
    </row>
    <row r="23" spans="1:25" ht="16.5" customHeight="1">
      <c r="A23" s="15" t="s">
        <v>393</v>
      </c>
      <c r="B23" s="16">
        <v>1438.78</v>
      </c>
      <c r="C23" s="16">
        <v>1410.59</v>
      </c>
      <c r="D23" s="16">
        <v>1408.69</v>
      </c>
      <c r="E23" s="16">
        <v>1433.44</v>
      </c>
      <c r="F23" s="16">
        <v>1497.77</v>
      </c>
      <c r="G23" s="16">
        <v>1660.68</v>
      </c>
      <c r="H23" s="16">
        <v>1741.59</v>
      </c>
      <c r="I23" s="16">
        <v>1884.49</v>
      </c>
      <c r="J23" s="16">
        <v>1901.03</v>
      </c>
      <c r="K23" s="16">
        <v>1897.64</v>
      </c>
      <c r="L23" s="16">
        <v>1871.16</v>
      </c>
      <c r="M23" s="16">
        <v>1871.79</v>
      </c>
      <c r="N23" s="16">
        <v>1850.33</v>
      </c>
      <c r="O23" s="16">
        <v>1852.59</v>
      </c>
      <c r="P23" s="16">
        <v>1852.63</v>
      </c>
      <c r="Q23" s="16">
        <v>1896.54</v>
      </c>
      <c r="R23" s="16">
        <v>1913.61</v>
      </c>
      <c r="S23" s="16">
        <v>1930.95</v>
      </c>
      <c r="T23" s="16">
        <v>1935</v>
      </c>
      <c r="U23" s="16">
        <v>1859.01</v>
      </c>
      <c r="V23" s="16">
        <v>1783.5</v>
      </c>
      <c r="W23" s="16">
        <v>1697.93</v>
      </c>
      <c r="X23" s="16">
        <v>1601.69</v>
      </c>
      <c r="Y23" s="16">
        <v>1464.76</v>
      </c>
    </row>
    <row r="24" spans="1:25" ht="16.5" customHeight="1">
      <c r="A24" s="15" t="s">
        <v>394</v>
      </c>
      <c r="B24" s="16">
        <v>1422.09</v>
      </c>
      <c r="C24" s="16">
        <v>1416.34</v>
      </c>
      <c r="D24" s="16">
        <v>1409.24</v>
      </c>
      <c r="E24" s="16">
        <v>1420.94</v>
      </c>
      <c r="F24" s="16">
        <v>1476.02</v>
      </c>
      <c r="G24" s="16">
        <v>1633.14</v>
      </c>
      <c r="H24" s="16">
        <v>1767.71</v>
      </c>
      <c r="I24" s="16">
        <v>1909.79</v>
      </c>
      <c r="J24" s="16">
        <v>1869.4</v>
      </c>
      <c r="K24" s="16">
        <v>1914.52</v>
      </c>
      <c r="L24" s="16">
        <v>1894.88</v>
      </c>
      <c r="M24" s="16">
        <v>1850</v>
      </c>
      <c r="N24" s="16">
        <v>1830.63</v>
      </c>
      <c r="O24" s="16">
        <v>1855.93</v>
      </c>
      <c r="P24" s="16">
        <v>1838.65</v>
      </c>
      <c r="Q24" s="16">
        <v>1842.23</v>
      </c>
      <c r="R24" s="16">
        <v>1849.57</v>
      </c>
      <c r="S24" s="16">
        <v>1864.61</v>
      </c>
      <c r="T24" s="16">
        <v>1835.88</v>
      </c>
      <c r="U24" s="16">
        <v>1819.33</v>
      </c>
      <c r="V24" s="16">
        <v>1741.78</v>
      </c>
      <c r="W24" s="16">
        <v>1682.08</v>
      </c>
      <c r="X24" s="16">
        <v>1588.92</v>
      </c>
      <c r="Y24" s="16">
        <v>1453.6</v>
      </c>
    </row>
    <row r="25" spans="1:25" ht="16.5" customHeight="1">
      <c r="A25" s="15" t="s">
        <v>395</v>
      </c>
      <c r="B25" s="16">
        <v>1447.82</v>
      </c>
      <c r="C25" s="16">
        <v>1410.29</v>
      </c>
      <c r="D25" s="16">
        <v>1411.96</v>
      </c>
      <c r="E25" s="16">
        <v>1444.37</v>
      </c>
      <c r="F25" s="16">
        <v>1499.01</v>
      </c>
      <c r="G25" s="16">
        <v>1643.06</v>
      </c>
      <c r="H25" s="16">
        <v>1723.64</v>
      </c>
      <c r="I25" s="16">
        <v>1838.05</v>
      </c>
      <c r="J25" s="16">
        <v>1839.82</v>
      </c>
      <c r="K25" s="16">
        <v>1876.36</v>
      </c>
      <c r="L25" s="16">
        <v>1854.74</v>
      </c>
      <c r="M25" s="16">
        <v>1879.91</v>
      </c>
      <c r="N25" s="16">
        <v>1858.06</v>
      </c>
      <c r="O25" s="16">
        <v>1833.5</v>
      </c>
      <c r="P25" s="16">
        <v>1839.15</v>
      </c>
      <c r="Q25" s="16">
        <v>1849.15</v>
      </c>
      <c r="R25" s="16">
        <v>1866.5</v>
      </c>
      <c r="S25" s="16">
        <v>1861.53</v>
      </c>
      <c r="T25" s="16">
        <v>1891.11</v>
      </c>
      <c r="U25" s="16">
        <v>1832.09</v>
      </c>
      <c r="V25" s="16">
        <v>1768.85</v>
      </c>
      <c r="W25" s="16">
        <v>1703.13</v>
      </c>
      <c r="X25" s="16">
        <v>1626.76</v>
      </c>
      <c r="Y25" s="16">
        <v>1506.92</v>
      </c>
    </row>
    <row r="26" spans="1:25" ht="16.5" customHeight="1">
      <c r="A26" s="15" t="s">
        <v>396</v>
      </c>
      <c r="B26" s="16">
        <v>1446.38</v>
      </c>
      <c r="C26" s="16">
        <v>1412.14</v>
      </c>
      <c r="D26" s="16">
        <v>1413.53</v>
      </c>
      <c r="E26" s="16">
        <v>1426.06</v>
      </c>
      <c r="F26" s="16">
        <v>1492.24</v>
      </c>
      <c r="G26" s="16">
        <v>1649.28</v>
      </c>
      <c r="H26" s="16">
        <v>1716.86</v>
      </c>
      <c r="I26" s="16">
        <v>1832.48</v>
      </c>
      <c r="J26" s="16">
        <v>1844.49</v>
      </c>
      <c r="K26" s="16">
        <v>1851.92</v>
      </c>
      <c r="L26" s="16">
        <v>1830.8</v>
      </c>
      <c r="M26" s="16">
        <v>1857.95</v>
      </c>
      <c r="N26" s="16">
        <v>1855.23</v>
      </c>
      <c r="O26" s="16">
        <v>1843.96</v>
      </c>
      <c r="P26" s="16">
        <v>1851.93</v>
      </c>
      <c r="Q26" s="16">
        <v>1894.05</v>
      </c>
      <c r="R26" s="16">
        <v>1928.63</v>
      </c>
      <c r="S26" s="16">
        <v>1912.07</v>
      </c>
      <c r="T26" s="16">
        <v>1899.46</v>
      </c>
      <c r="U26" s="16">
        <v>1882.7</v>
      </c>
      <c r="V26" s="16">
        <v>1828.97</v>
      </c>
      <c r="W26" s="16">
        <v>1742.06</v>
      </c>
      <c r="X26" s="16">
        <v>1643.12</v>
      </c>
      <c r="Y26" s="16">
        <v>1598.48</v>
      </c>
    </row>
    <row r="27" spans="1:25" ht="16.5" customHeight="1">
      <c r="A27" s="15" t="s">
        <v>397</v>
      </c>
      <c r="B27" s="16">
        <v>1617.36</v>
      </c>
      <c r="C27" s="16">
        <v>1505.66</v>
      </c>
      <c r="D27" s="16">
        <v>1500.74</v>
      </c>
      <c r="E27" s="16">
        <v>1484.95</v>
      </c>
      <c r="F27" s="16">
        <v>1502.16</v>
      </c>
      <c r="G27" s="16">
        <v>1628.62</v>
      </c>
      <c r="H27" s="16">
        <v>1685.24</v>
      </c>
      <c r="I27" s="16">
        <v>1716.95</v>
      </c>
      <c r="J27" s="16">
        <v>1894.08</v>
      </c>
      <c r="K27" s="16">
        <v>1954</v>
      </c>
      <c r="L27" s="16">
        <v>1965.76</v>
      </c>
      <c r="M27" s="16">
        <v>1952.28</v>
      </c>
      <c r="N27" s="16">
        <v>1925.52</v>
      </c>
      <c r="O27" s="16">
        <v>1924.19</v>
      </c>
      <c r="P27" s="16">
        <v>1880.05</v>
      </c>
      <c r="Q27" s="16">
        <v>1861.71</v>
      </c>
      <c r="R27" s="16">
        <v>1906.12</v>
      </c>
      <c r="S27" s="16">
        <v>1981.14</v>
      </c>
      <c r="T27" s="16">
        <v>1965.84</v>
      </c>
      <c r="U27" s="16">
        <v>1902.1</v>
      </c>
      <c r="V27" s="16">
        <v>1806.11</v>
      </c>
      <c r="W27" s="16">
        <v>1721.6</v>
      </c>
      <c r="X27" s="16">
        <v>1639.36</v>
      </c>
      <c r="Y27" s="16">
        <v>1581.77</v>
      </c>
    </row>
    <row r="28" spans="1:25" ht="16.5" customHeight="1">
      <c r="A28" s="15" t="s">
        <v>398</v>
      </c>
      <c r="B28" s="16">
        <v>1644.75</v>
      </c>
      <c r="C28" s="16">
        <v>1531.16</v>
      </c>
      <c r="D28" s="16">
        <v>1501</v>
      </c>
      <c r="E28" s="16">
        <v>1475.97</v>
      </c>
      <c r="F28" s="16">
        <v>1484.5</v>
      </c>
      <c r="G28" s="16">
        <v>1550.5</v>
      </c>
      <c r="H28" s="16">
        <v>1659.59</v>
      </c>
      <c r="I28" s="16">
        <v>1702.26</v>
      </c>
      <c r="J28" s="16">
        <v>1749.38</v>
      </c>
      <c r="K28" s="16">
        <v>1862.17</v>
      </c>
      <c r="L28" s="16">
        <v>1849.04</v>
      </c>
      <c r="M28" s="16">
        <v>1846.32</v>
      </c>
      <c r="N28" s="16">
        <v>1836.69</v>
      </c>
      <c r="O28" s="16">
        <v>1840.44</v>
      </c>
      <c r="P28" s="16">
        <v>1869.09</v>
      </c>
      <c r="Q28" s="16">
        <v>1915.78</v>
      </c>
      <c r="R28" s="16">
        <v>1953.14</v>
      </c>
      <c r="S28" s="16">
        <v>1972.76</v>
      </c>
      <c r="T28" s="16">
        <v>2078.83</v>
      </c>
      <c r="U28" s="16">
        <v>2112.49</v>
      </c>
      <c r="V28" s="16">
        <v>1931.39</v>
      </c>
      <c r="W28" s="16">
        <v>1756.88</v>
      </c>
      <c r="X28" s="16">
        <v>1658.18</v>
      </c>
      <c r="Y28" s="16">
        <v>1630.37</v>
      </c>
    </row>
    <row r="29" spans="1:25" ht="16.5" customHeight="1">
      <c r="A29" s="15" t="s">
        <v>399</v>
      </c>
      <c r="B29" s="16">
        <v>1614.46</v>
      </c>
      <c r="C29" s="16">
        <v>1523.36</v>
      </c>
      <c r="D29" s="16">
        <v>1506.15</v>
      </c>
      <c r="E29" s="16">
        <v>1521.34</v>
      </c>
      <c r="F29" s="16">
        <v>1602.86</v>
      </c>
      <c r="G29" s="16">
        <v>1706.37</v>
      </c>
      <c r="H29" s="16">
        <v>1768.46</v>
      </c>
      <c r="I29" s="16">
        <v>1849.28</v>
      </c>
      <c r="J29" s="16">
        <v>1965.65</v>
      </c>
      <c r="K29" s="16">
        <v>2006.66</v>
      </c>
      <c r="L29" s="16">
        <v>1962.72</v>
      </c>
      <c r="M29" s="16">
        <v>1969.17</v>
      </c>
      <c r="N29" s="16">
        <v>1953.35</v>
      </c>
      <c r="O29" s="16">
        <v>1949.43</v>
      </c>
      <c r="P29" s="16">
        <v>1940.97</v>
      </c>
      <c r="Q29" s="16">
        <v>1954.05</v>
      </c>
      <c r="R29" s="16">
        <v>1986.98</v>
      </c>
      <c r="S29" s="16">
        <v>1917.71</v>
      </c>
      <c r="T29" s="16">
        <v>1936.65</v>
      </c>
      <c r="U29" s="16">
        <v>1915.12</v>
      </c>
      <c r="V29" s="16">
        <v>1801.78</v>
      </c>
      <c r="W29" s="16">
        <v>1706.28</v>
      </c>
      <c r="X29" s="16">
        <v>1646.51</v>
      </c>
      <c r="Y29" s="16">
        <v>1581.44</v>
      </c>
    </row>
    <row r="30" spans="1:25" ht="16.5" customHeight="1">
      <c r="A30" s="15" t="s">
        <v>400</v>
      </c>
      <c r="B30" s="16">
        <v>1498.23</v>
      </c>
      <c r="C30" s="16">
        <v>1476.78</v>
      </c>
      <c r="D30" s="16">
        <v>1475.46</v>
      </c>
      <c r="E30" s="16">
        <v>1486.1</v>
      </c>
      <c r="F30" s="16">
        <v>1550.83</v>
      </c>
      <c r="G30" s="16">
        <v>1668.16</v>
      </c>
      <c r="H30" s="16">
        <v>1731.54</v>
      </c>
      <c r="I30" s="16">
        <v>1786.24</v>
      </c>
      <c r="J30" s="16">
        <v>1975.8</v>
      </c>
      <c r="K30" s="16">
        <v>2023.55</v>
      </c>
      <c r="L30" s="16">
        <v>1956.98</v>
      </c>
      <c r="M30" s="16">
        <v>1897.15</v>
      </c>
      <c r="N30" s="16">
        <v>1853.06</v>
      </c>
      <c r="O30" s="16">
        <v>1812.02</v>
      </c>
      <c r="P30" s="16">
        <v>1824.52</v>
      </c>
      <c r="Q30" s="16">
        <v>1844.62</v>
      </c>
      <c r="R30" s="16">
        <v>1842.94</v>
      </c>
      <c r="S30" s="16">
        <v>1826.64</v>
      </c>
      <c r="T30" s="16">
        <v>1911.49</v>
      </c>
      <c r="U30" s="16">
        <v>1942.16</v>
      </c>
      <c r="V30" s="16">
        <v>1788.37</v>
      </c>
      <c r="W30" s="16">
        <v>1680.4</v>
      </c>
      <c r="X30" s="16">
        <v>1609.78</v>
      </c>
      <c r="Y30" s="16">
        <v>1535.86</v>
      </c>
    </row>
    <row r="31" spans="1:25" ht="16.5" customHeight="1">
      <c r="A31" s="15" t="s">
        <v>401</v>
      </c>
      <c r="B31" s="16">
        <v>1484.15</v>
      </c>
      <c r="C31" s="16">
        <v>1460.86</v>
      </c>
      <c r="D31" s="16">
        <v>1454.25</v>
      </c>
      <c r="E31" s="16">
        <v>1478.1</v>
      </c>
      <c r="F31" s="16">
        <v>1509.58</v>
      </c>
      <c r="G31" s="16">
        <v>1632.09</v>
      </c>
      <c r="H31" s="16">
        <v>1721.2</v>
      </c>
      <c r="I31" s="16">
        <v>1759.43</v>
      </c>
      <c r="J31" s="16">
        <v>1843.04</v>
      </c>
      <c r="K31" s="16">
        <v>1872.91</v>
      </c>
      <c r="L31" s="16">
        <v>1875.38</v>
      </c>
      <c r="M31" s="16">
        <v>1898.6</v>
      </c>
      <c r="N31" s="16">
        <v>1880.32</v>
      </c>
      <c r="O31" s="16">
        <v>1890.43</v>
      </c>
      <c r="P31" s="16">
        <v>1884.15</v>
      </c>
      <c r="Q31" s="16">
        <v>1890.43</v>
      </c>
      <c r="R31" s="16">
        <v>1895.81</v>
      </c>
      <c r="S31" s="16">
        <v>1857.53</v>
      </c>
      <c r="T31" s="16">
        <v>1893</v>
      </c>
      <c r="U31" s="16">
        <v>1881.65</v>
      </c>
      <c r="V31" s="16">
        <v>1776.98</v>
      </c>
      <c r="W31" s="16">
        <v>1720.39</v>
      </c>
      <c r="X31" s="16">
        <v>1620.73</v>
      </c>
      <c r="Y31" s="16">
        <v>1575.5</v>
      </c>
    </row>
    <row r="32" spans="1:25" ht="16.5" customHeight="1">
      <c r="A32" s="15" t="s">
        <v>402</v>
      </c>
      <c r="B32" s="16">
        <v>1490.44</v>
      </c>
      <c r="C32" s="16">
        <v>1475.58</v>
      </c>
      <c r="D32" s="16">
        <v>1473.32</v>
      </c>
      <c r="E32" s="16">
        <v>1498.07</v>
      </c>
      <c r="F32" s="16">
        <v>1528.83</v>
      </c>
      <c r="G32" s="16">
        <v>1652.11</v>
      </c>
      <c r="H32" s="16">
        <v>1696.87</v>
      </c>
      <c r="I32" s="16">
        <v>1786.05</v>
      </c>
      <c r="J32" s="16">
        <v>1785.9</v>
      </c>
      <c r="K32" s="16">
        <v>1784.8</v>
      </c>
      <c r="L32" s="16">
        <v>1757.78</v>
      </c>
      <c r="M32" s="16">
        <v>1775.94</v>
      </c>
      <c r="N32" s="16">
        <v>1767.86</v>
      </c>
      <c r="O32" s="16">
        <v>1778.77</v>
      </c>
      <c r="P32" s="16">
        <v>1775.68</v>
      </c>
      <c r="Q32" s="16">
        <v>1781.6</v>
      </c>
      <c r="R32" s="16">
        <v>1789.06</v>
      </c>
      <c r="S32" s="16">
        <v>1766.65</v>
      </c>
      <c r="T32" s="16">
        <v>1760.08</v>
      </c>
      <c r="U32" s="16">
        <v>1776.11</v>
      </c>
      <c r="V32" s="16">
        <v>1697.41</v>
      </c>
      <c r="W32" s="16">
        <v>1673.99</v>
      </c>
      <c r="X32" s="16">
        <v>1573.34</v>
      </c>
      <c r="Y32" s="16">
        <v>1514.11</v>
      </c>
    </row>
    <row r="33" spans="1:25" ht="16.5" customHeight="1">
      <c r="A33" s="15" t="s">
        <v>403</v>
      </c>
      <c r="B33" s="16">
        <v>1426.01</v>
      </c>
      <c r="C33" s="16">
        <v>1400.59</v>
      </c>
      <c r="D33" s="16">
        <v>1405.08</v>
      </c>
      <c r="E33" s="16">
        <v>1410.11</v>
      </c>
      <c r="F33" s="16">
        <v>1496.64</v>
      </c>
      <c r="G33" s="16">
        <v>1639.23</v>
      </c>
      <c r="H33" s="16">
        <v>1684.53</v>
      </c>
      <c r="I33" s="16">
        <v>1758.58</v>
      </c>
      <c r="J33" s="16">
        <v>1781.95</v>
      </c>
      <c r="K33" s="16">
        <v>1769.57</v>
      </c>
      <c r="L33" s="16">
        <v>1757.43</v>
      </c>
      <c r="M33" s="16">
        <v>1772.99</v>
      </c>
      <c r="N33" s="16">
        <v>1781.83</v>
      </c>
      <c r="O33" s="16">
        <v>1781.79</v>
      </c>
      <c r="P33" s="16">
        <v>1795.89</v>
      </c>
      <c r="Q33" s="16">
        <v>1835.25</v>
      </c>
      <c r="R33" s="16">
        <v>1856.22</v>
      </c>
      <c r="S33" s="16">
        <v>1843.39</v>
      </c>
      <c r="T33" s="16">
        <v>1846.15</v>
      </c>
      <c r="U33" s="16">
        <v>1814.22</v>
      </c>
      <c r="V33" s="16">
        <v>1688.2</v>
      </c>
      <c r="W33" s="16">
        <v>1659.17</v>
      </c>
      <c r="X33" s="16">
        <v>1588.72</v>
      </c>
      <c r="Y33" s="16">
        <v>1514.23</v>
      </c>
    </row>
    <row r="34" spans="1:25" ht="16.5" customHeight="1">
      <c r="A34" s="15" t="s">
        <v>404</v>
      </c>
      <c r="B34" s="16">
        <v>1614.46</v>
      </c>
      <c r="C34" s="16">
        <v>1593.55</v>
      </c>
      <c r="D34" s="16">
        <v>1572.35</v>
      </c>
      <c r="E34" s="16">
        <v>1580.66</v>
      </c>
      <c r="F34" s="16">
        <v>1605.76</v>
      </c>
      <c r="G34" s="16">
        <v>1628.5</v>
      </c>
      <c r="H34" s="16">
        <v>1656.18</v>
      </c>
      <c r="I34" s="16">
        <v>1736.43</v>
      </c>
      <c r="J34" s="16">
        <v>1834.92</v>
      </c>
      <c r="K34" s="16">
        <v>1856.32</v>
      </c>
      <c r="L34" s="16">
        <v>1856.39</v>
      </c>
      <c r="M34" s="16">
        <v>1843.34</v>
      </c>
      <c r="N34" s="16">
        <v>1828.92</v>
      </c>
      <c r="O34" s="16">
        <v>1829.99</v>
      </c>
      <c r="P34" s="16">
        <v>1836.11</v>
      </c>
      <c r="Q34" s="16">
        <v>1877.58</v>
      </c>
      <c r="R34" s="16">
        <v>1903.81</v>
      </c>
      <c r="S34" s="16">
        <v>1901.62</v>
      </c>
      <c r="T34" s="16">
        <v>1921.09</v>
      </c>
      <c r="U34" s="16">
        <v>1962.04</v>
      </c>
      <c r="V34" s="16">
        <v>1834.88</v>
      </c>
      <c r="W34" s="16">
        <v>1735.91</v>
      </c>
      <c r="X34" s="16">
        <v>1631.66</v>
      </c>
      <c r="Y34" s="16">
        <v>1597.92</v>
      </c>
    </row>
    <row r="35" spans="1:25" ht="16.5" customHeight="1">
      <c r="A35" s="15" t="s">
        <v>405</v>
      </c>
      <c r="B35" s="16">
        <v>1557.67</v>
      </c>
      <c r="C35" s="16">
        <v>1461.83</v>
      </c>
      <c r="D35" s="16">
        <v>1428.27</v>
      </c>
      <c r="E35" s="16">
        <v>1429.91</v>
      </c>
      <c r="F35" s="16">
        <v>1441.73</v>
      </c>
      <c r="G35" s="16">
        <v>1470.73</v>
      </c>
      <c r="H35" s="16">
        <v>1517.15</v>
      </c>
      <c r="I35" s="16">
        <v>1644.96</v>
      </c>
      <c r="J35" s="16">
        <v>1676.37</v>
      </c>
      <c r="K35" s="16">
        <v>1759.03</v>
      </c>
      <c r="L35" s="16">
        <v>1761.8</v>
      </c>
      <c r="M35" s="16">
        <v>1762.62</v>
      </c>
      <c r="N35" s="16">
        <v>1761.65</v>
      </c>
      <c r="O35" s="16">
        <v>1755.17</v>
      </c>
      <c r="P35" s="16">
        <v>1772.89</v>
      </c>
      <c r="Q35" s="16">
        <v>1816.67</v>
      </c>
      <c r="R35" s="16">
        <v>1841.46</v>
      </c>
      <c r="S35" s="16">
        <v>1838.88</v>
      </c>
      <c r="T35" s="16">
        <v>1870.24</v>
      </c>
      <c r="U35" s="16">
        <v>1894.28</v>
      </c>
      <c r="V35" s="16">
        <v>1769.89</v>
      </c>
      <c r="W35" s="16">
        <v>1655.74</v>
      </c>
      <c r="X35" s="16">
        <v>1601.58</v>
      </c>
      <c r="Y35" s="16">
        <v>1530.6</v>
      </c>
    </row>
    <row r="36" spans="1:25" ht="16.5" customHeight="1">
      <c r="A36" s="15" t="s">
        <v>406</v>
      </c>
      <c r="B36" s="16">
        <v>1550.51</v>
      </c>
      <c r="C36" s="16">
        <v>1469.83</v>
      </c>
      <c r="D36" s="16">
        <v>1436.17</v>
      </c>
      <c r="E36" s="16">
        <v>1448.64</v>
      </c>
      <c r="F36" s="16">
        <v>1558.8</v>
      </c>
      <c r="G36" s="16">
        <v>1635.94</v>
      </c>
      <c r="H36" s="16">
        <v>1676.11</v>
      </c>
      <c r="I36" s="16">
        <v>1702.09</v>
      </c>
      <c r="J36" s="16">
        <v>1775.97</v>
      </c>
      <c r="K36" s="16">
        <v>1771.83</v>
      </c>
      <c r="L36" s="16">
        <v>1808.64</v>
      </c>
      <c r="M36" s="16">
        <v>1790.77</v>
      </c>
      <c r="N36" s="16">
        <v>1791.97</v>
      </c>
      <c r="O36" s="16">
        <v>1795.43</v>
      </c>
      <c r="P36" s="16">
        <v>1812.1</v>
      </c>
      <c r="Q36" s="16">
        <v>1863.51</v>
      </c>
      <c r="R36" s="16">
        <v>1926.35</v>
      </c>
      <c r="S36" s="16">
        <v>1875.31</v>
      </c>
      <c r="T36" s="16">
        <v>1870.78</v>
      </c>
      <c r="U36" s="16">
        <v>1874.54</v>
      </c>
      <c r="V36" s="16">
        <v>1735.98</v>
      </c>
      <c r="W36" s="16">
        <v>1666.22</v>
      </c>
      <c r="X36" s="16">
        <v>1555.24</v>
      </c>
      <c r="Y36" s="16">
        <v>1512.42</v>
      </c>
    </row>
    <row r="37" spans="1:25" ht="16.5" customHeight="1">
      <c r="A37" s="15" t="s">
        <v>407</v>
      </c>
      <c r="B37" s="16">
        <v>1455.01</v>
      </c>
      <c r="C37" s="16">
        <v>1417.04</v>
      </c>
      <c r="D37" s="16">
        <v>1362.61</v>
      </c>
      <c r="E37" s="16">
        <v>1374.56</v>
      </c>
      <c r="F37" s="16">
        <v>1439.67</v>
      </c>
      <c r="G37" s="16">
        <v>1564.25</v>
      </c>
      <c r="H37" s="16">
        <v>1663.67</v>
      </c>
      <c r="I37" s="16">
        <v>1739.67</v>
      </c>
      <c r="J37" s="16">
        <v>1745.97</v>
      </c>
      <c r="K37" s="16">
        <v>1752.82</v>
      </c>
      <c r="L37" s="16">
        <v>1736.26</v>
      </c>
      <c r="M37" s="16">
        <v>1755.89</v>
      </c>
      <c r="N37" s="16">
        <v>1750.96</v>
      </c>
      <c r="O37" s="16">
        <v>1746.9</v>
      </c>
      <c r="P37" s="16">
        <v>1761.19</v>
      </c>
      <c r="Q37" s="16">
        <v>1783.51</v>
      </c>
      <c r="R37" s="16">
        <v>1794.81</v>
      </c>
      <c r="S37" s="16">
        <v>1787.34</v>
      </c>
      <c r="T37" s="16">
        <v>1740.65</v>
      </c>
      <c r="U37" s="16">
        <v>1693</v>
      </c>
      <c r="V37" s="16">
        <v>1634.29</v>
      </c>
      <c r="W37" s="16">
        <v>1576.1</v>
      </c>
      <c r="X37" s="16">
        <v>1453.12</v>
      </c>
      <c r="Y37" s="16">
        <v>1394.83</v>
      </c>
    </row>
    <row r="38" spans="1:25" ht="16.5" customHeight="1">
      <c r="A38" s="15" t="s">
        <v>408</v>
      </c>
      <c r="B38" s="16">
        <v>1356.46</v>
      </c>
      <c r="C38" s="16">
        <v>1347.95</v>
      </c>
      <c r="D38" s="16">
        <v>1348.15</v>
      </c>
      <c r="E38" s="16">
        <v>1375.28</v>
      </c>
      <c r="F38" s="16">
        <v>1383.51</v>
      </c>
      <c r="G38" s="16">
        <v>1478.6</v>
      </c>
      <c r="H38" s="16">
        <v>1648.48</v>
      </c>
      <c r="I38" s="16">
        <v>1667.64</v>
      </c>
      <c r="J38" s="16">
        <v>1676.88</v>
      </c>
      <c r="K38" s="16">
        <v>1663.52</v>
      </c>
      <c r="L38" s="16">
        <v>1648</v>
      </c>
      <c r="M38" s="16">
        <v>1656.47</v>
      </c>
      <c r="N38" s="16">
        <v>1637.95</v>
      </c>
      <c r="O38" s="16">
        <v>1633.8</v>
      </c>
      <c r="P38" s="16">
        <v>1667.85</v>
      </c>
      <c r="Q38" s="16">
        <v>1670.03</v>
      </c>
      <c r="R38" s="16">
        <v>1690.6</v>
      </c>
      <c r="S38" s="16">
        <v>1675.4</v>
      </c>
      <c r="T38" s="16">
        <v>1660.81</v>
      </c>
      <c r="U38" s="16">
        <v>1666.48</v>
      </c>
      <c r="V38" s="16">
        <v>1596.42</v>
      </c>
      <c r="W38" s="16">
        <v>1548.46</v>
      </c>
      <c r="X38" s="16">
        <v>1395.44</v>
      </c>
      <c r="Y38" s="16">
        <v>1353.15</v>
      </c>
    </row>
    <row r="39" spans="1:25" ht="16.5" customHeight="1">
      <c r="A39" s="15" t="s">
        <v>409</v>
      </c>
      <c r="B39" s="16">
        <v>1324.28</v>
      </c>
      <c r="C39" s="16">
        <v>1313.87</v>
      </c>
      <c r="D39" s="16">
        <v>1324.35</v>
      </c>
      <c r="E39" s="16">
        <v>1341.17</v>
      </c>
      <c r="F39" s="16">
        <v>1373.75</v>
      </c>
      <c r="G39" s="16">
        <v>1468.17</v>
      </c>
      <c r="H39" s="16">
        <v>1572.32</v>
      </c>
      <c r="I39" s="16">
        <v>1607.03</v>
      </c>
      <c r="J39" s="16">
        <v>1658.15</v>
      </c>
      <c r="K39" s="16">
        <v>1633.03</v>
      </c>
      <c r="L39" s="16">
        <v>1626.67</v>
      </c>
      <c r="M39" s="16">
        <v>1630.22</v>
      </c>
      <c r="N39" s="16">
        <v>1626.52</v>
      </c>
      <c r="O39" s="16">
        <v>1633.8</v>
      </c>
      <c r="P39" s="16">
        <v>1636.85</v>
      </c>
      <c r="Q39" s="16">
        <v>1696.26</v>
      </c>
      <c r="R39" s="16">
        <v>1685.47</v>
      </c>
      <c r="S39" s="16">
        <v>1673.87</v>
      </c>
      <c r="T39" s="16">
        <v>1654.4</v>
      </c>
      <c r="U39" s="16">
        <v>1641.63</v>
      </c>
      <c r="V39" s="16">
        <v>1589.52</v>
      </c>
      <c r="W39" s="16">
        <v>1544.74</v>
      </c>
      <c r="X39" s="16">
        <v>1461.99</v>
      </c>
      <c r="Y39" s="16">
        <v>1385.78</v>
      </c>
    </row>
    <row r="40" spans="1:25" ht="16.5" customHeight="1">
      <c r="A40" s="15" t="s">
        <v>410</v>
      </c>
      <c r="B40" s="16">
        <v>1409.05</v>
      </c>
      <c r="C40" s="16">
        <v>1380.16</v>
      </c>
      <c r="D40" s="16">
        <v>1384.86</v>
      </c>
      <c r="E40" s="16">
        <v>1405.71</v>
      </c>
      <c r="F40" s="16">
        <v>1442.24</v>
      </c>
      <c r="G40" s="16">
        <v>1539.43</v>
      </c>
      <c r="H40" s="16">
        <v>1599.55</v>
      </c>
      <c r="I40" s="16">
        <v>1678.46</v>
      </c>
      <c r="J40" s="16">
        <v>1734.77</v>
      </c>
      <c r="K40" s="16">
        <v>1733.79</v>
      </c>
      <c r="L40" s="16">
        <v>1719.86</v>
      </c>
      <c r="M40" s="16">
        <v>1732.48</v>
      </c>
      <c r="N40" s="16">
        <v>1703.16</v>
      </c>
      <c r="O40" s="16">
        <v>1699.38</v>
      </c>
      <c r="P40" s="16">
        <v>1700.41</v>
      </c>
      <c r="Q40" s="16">
        <v>1726.74</v>
      </c>
      <c r="R40" s="16">
        <v>1726.3</v>
      </c>
      <c r="S40" s="16">
        <v>1736.64</v>
      </c>
      <c r="T40" s="16">
        <v>1733.12</v>
      </c>
      <c r="U40" s="16">
        <v>1718.81</v>
      </c>
      <c r="V40" s="16">
        <v>1651</v>
      </c>
      <c r="W40" s="16">
        <v>1593.39</v>
      </c>
      <c r="X40" s="16">
        <v>1462.58</v>
      </c>
      <c r="Y40" s="16">
        <v>1421.44</v>
      </c>
    </row>
    <row r="41" spans="1:25" ht="16.5" customHeight="1">
      <c r="A41" s="15" t="s">
        <v>411</v>
      </c>
      <c r="B41" s="16">
        <v>1584.34</v>
      </c>
      <c r="C41" s="16">
        <v>1549.59</v>
      </c>
      <c r="D41" s="16">
        <v>1520.27</v>
      </c>
      <c r="E41" s="16">
        <v>1491.49</v>
      </c>
      <c r="F41" s="16">
        <v>1543.77</v>
      </c>
      <c r="G41" s="16">
        <v>1609.69</v>
      </c>
      <c r="H41" s="16">
        <v>1642.14</v>
      </c>
      <c r="I41" s="16">
        <v>1661.53</v>
      </c>
      <c r="J41" s="16">
        <v>1900.07</v>
      </c>
      <c r="K41" s="16">
        <v>1927.55</v>
      </c>
      <c r="L41" s="16">
        <v>1939.52</v>
      </c>
      <c r="M41" s="16">
        <v>1946.06</v>
      </c>
      <c r="N41" s="16">
        <v>1915.04</v>
      </c>
      <c r="O41" s="16">
        <v>1906.64</v>
      </c>
      <c r="P41" s="16">
        <v>1904.79</v>
      </c>
      <c r="Q41" s="16">
        <v>1896.7</v>
      </c>
      <c r="R41" s="16">
        <v>1902.81</v>
      </c>
      <c r="S41" s="16">
        <v>1916.41</v>
      </c>
      <c r="T41" s="16">
        <v>1915.9</v>
      </c>
      <c r="U41" s="16">
        <v>1911.54</v>
      </c>
      <c r="V41" s="16">
        <v>1843.95</v>
      </c>
      <c r="W41" s="16">
        <v>1780.31</v>
      </c>
      <c r="X41" s="16">
        <v>1633.3</v>
      </c>
      <c r="Y41" s="16">
        <v>1576.4</v>
      </c>
    </row>
    <row r="42" spans="1:25" ht="16.5" customHeight="1">
      <c r="A42" s="15" t="s">
        <v>412</v>
      </c>
      <c r="B42" s="16">
        <v>1597.63</v>
      </c>
      <c r="C42" s="16">
        <v>1559.52</v>
      </c>
      <c r="D42" s="16">
        <v>1512.12</v>
      </c>
      <c r="E42" s="16">
        <v>1516.14</v>
      </c>
      <c r="F42" s="16">
        <v>1538.88</v>
      </c>
      <c r="G42" s="16">
        <v>1585.01</v>
      </c>
      <c r="H42" s="16">
        <v>1596.25</v>
      </c>
      <c r="I42" s="16">
        <v>1640.91</v>
      </c>
      <c r="J42" s="16">
        <v>1708.35</v>
      </c>
      <c r="K42" s="16">
        <v>1778.32</v>
      </c>
      <c r="L42" s="16">
        <v>1792.21</v>
      </c>
      <c r="M42" s="16">
        <v>1790.76</v>
      </c>
      <c r="N42" s="16">
        <v>1766.76</v>
      </c>
      <c r="O42" s="16">
        <v>1765.9</v>
      </c>
      <c r="P42" s="16">
        <v>1775.77</v>
      </c>
      <c r="Q42" s="16">
        <v>1771.1</v>
      </c>
      <c r="R42" s="16">
        <v>1800.35</v>
      </c>
      <c r="S42" s="16">
        <v>1957.96</v>
      </c>
      <c r="T42" s="16">
        <v>1863.09</v>
      </c>
      <c r="U42" s="16">
        <v>1866.31</v>
      </c>
      <c r="V42" s="16">
        <v>1796.21</v>
      </c>
      <c r="W42" s="16">
        <v>1731.79</v>
      </c>
      <c r="X42" s="16">
        <v>1613.85</v>
      </c>
      <c r="Y42" s="16">
        <v>1588.97</v>
      </c>
    </row>
    <row r="43" spans="1:59" ht="15.7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75">
      <c r="A44" s="42" t="s">
        <v>428</v>
      </c>
      <c r="B44" s="42"/>
      <c r="C44" s="42"/>
      <c r="D44" s="42"/>
      <c r="E44" s="42"/>
      <c r="F44" s="42"/>
      <c r="G44" s="42"/>
      <c r="H44" s="42"/>
      <c r="I44" s="42"/>
      <c r="J44" s="42"/>
      <c r="K44" s="42"/>
      <c r="L44" s="42"/>
      <c r="M44" s="42"/>
      <c r="N44" s="42"/>
      <c r="O44" s="42"/>
      <c r="P44" s="17"/>
      <c r="Q44" s="58">
        <f>Лист2!A$1</f>
        <v>869978.45</v>
      </c>
      <c r="R44" s="58"/>
      <c r="S44" s="17"/>
      <c r="T44" s="17"/>
      <c r="U44" s="17"/>
      <c r="V44" s="17"/>
      <c r="W44" s="17"/>
      <c r="X44" s="17"/>
      <c r="Y44" s="17"/>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15.7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15.75">
      <c r="A46" s="42" t="s">
        <v>414</v>
      </c>
      <c r="B46" s="42"/>
      <c r="C46" s="42"/>
      <c r="D46" s="42"/>
      <c r="E46" s="42"/>
      <c r="F46" s="42"/>
      <c r="G46" s="42"/>
      <c r="H46" s="42"/>
      <c r="I46" s="42"/>
      <c r="J46" s="42"/>
      <c r="K46" s="42"/>
      <c r="L46" s="42"/>
      <c r="M46" s="42"/>
      <c r="N46" s="42"/>
      <c r="O46" s="42"/>
      <c r="P46" s="42"/>
      <c r="Q46" s="42"/>
      <c r="R46" s="42"/>
      <c r="S46" s="42"/>
      <c r="T46" s="42"/>
      <c r="U46" s="42"/>
      <c r="V46" s="42"/>
      <c r="W46" s="42"/>
      <c r="X46" s="42"/>
      <c r="Y46" s="42"/>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59" ht="15.7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3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row>
    <row r="48" spans="1:59" ht="15.75">
      <c r="A48" s="43"/>
      <c r="B48" s="44"/>
      <c r="C48" s="44"/>
      <c r="D48" s="44"/>
      <c r="E48" s="44"/>
      <c r="F48" s="44"/>
      <c r="G48" s="44"/>
      <c r="H48" s="44"/>
      <c r="I48" s="44"/>
      <c r="J48" s="44"/>
      <c r="K48" s="44"/>
      <c r="L48" s="45"/>
      <c r="M48" s="49" t="s">
        <v>415</v>
      </c>
      <c r="N48" s="50"/>
      <c r="O48" s="50"/>
      <c r="P48" s="50"/>
      <c r="Q48" s="50"/>
      <c r="R48" s="50"/>
      <c r="S48" s="50"/>
      <c r="T48" s="51"/>
      <c r="U48" s="12"/>
      <c r="V48" s="12"/>
      <c r="W48" s="12"/>
      <c r="X48" s="12"/>
      <c r="Y48" s="12"/>
      <c r="Z48" s="12"/>
      <c r="AA48" s="3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row>
    <row r="49" spans="1:59" ht="15.75">
      <c r="A49" s="46"/>
      <c r="B49" s="47"/>
      <c r="C49" s="47"/>
      <c r="D49" s="47"/>
      <c r="E49" s="47"/>
      <c r="F49" s="47"/>
      <c r="G49" s="47"/>
      <c r="H49" s="47"/>
      <c r="I49" s="47"/>
      <c r="J49" s="47"/>
      <c r="K49" s="47"/>
      <c r="L49" s="48"/>
      <c r="M49" s="49" t="s">
        <v>416</v>
      </c>
      <c r="N49" s="51"/>
      <c r="O49" s="49" t="s">
        <v>417</v>
      </c>
      <c r="P49" s="51"/>
      <c r="Q49" s="49" t="s">
        <v>418</v>
      </c>
      <c r="R49" s="51"/>
      <c r="S49" s="49" t="s">
        <v>419</v>
      </c>
      <c r="T49" s="51"/>
      <c r="U49" s="12"/>
      <c r="V49" s="12"/>
      <c r="W49" s="12"/>
      <c r="X49" s="12"/>
      <c r="Y49" s="12"/>
      <c r="Z49" s="12"/>
      <c r="AA49" s="9"/>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row>
    <row r="50" spans="1:59" ht="15.75">
      <c r="A50" s="36" t="s">
        <v>420</v>
      </c>
      <c r="B50" s="37"/>
      <c r="C50" s="37"/>
      <c r="D50" s="37"/>
      <c r="E50" s="37"/>
      <c r="F50" s="37"/>
      <c r="G50" s="37"/>
      <c r="H50" s="37"/>
      <c r="I50" s="37"/>
      <c r="J50" s="37"/>
      <c r="K50" s="37"/>
      <c r="L50" s="38"/>
      <c r="M50" s="39">
        <f>Лист2!C$1</f>
        <v>741366.65</v>
      </c>
      <c r="N50" s="40"/>
      <c r="O50" s="39">
        <f>Лист2!D$1</f>
        <v>1078194.94</v>
      </c>
      <c r="P50" s="40"/>
      <c r="Q50" s="39">
        <f>Лист2!E$1</f>
        <v>1571165.5</v>
      </c>
      <c r="R50" s="40"/>
      <c r="S50" s="39">
        <f>Лист2!F$1</f>
        <v>1795473.96</v>
      </c>
      <c r="T50" s="40"/>
      <c r="U50" s="12"/>
      <c r="V50" s="12"/>
      <c r="W50" s="12"/>
      <c r="X50" s="12"/>
      <c r="Y50" s="12"/>
      <c r="Z50" s="12"/>
      <c r="AA50" s="9"/>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row>
    <row r="51" spans="1:59" ht="15.7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9"/>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row>
    <row r="52" spans="1:59" ht="15.7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9"/>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row>
    <row r="53" spans="1:59" ht="33" customHeight="1">
      <c r="A53" s="41" t="s">
        <v>432</v>
      </c>
      <c r="B53" s="41"/>
      <c r="C53" s="41"/>
      <c r="D53" s="41"/>
      <c r="E53" s="41"/>
      <c r="F53" s="41"/>
      <c r="G53" s="41"/>
      <c r="H53" s="41"/>
      <c r="I53" s="41"/>
      <c r="J53" s="41"/>
      <c r="K53" s="41"/>
      <c r="L53" s="41"/>
      <c r="M53" s="41"/>
      <c r="N53" s="41"/>
      <c r="O53" s="41"/>
      <c r="P53" s="41"/>
      <c r="Q53" s="41"/>
      <c r="R53" s="41"/>
      <c r="S53" s="41"/>
      <c r="T53" s="41"/>
      <c r="U53" s="41"/>
      <c r="V53" s="41"/>
      <c r="W53" s="41"/>
      <c r="X53" s="41"/>
      <c r="Y53" s="41"/>
      <c r="Z53" s="12"/>
      <c r="AA53" s="32"/>
      <c r="AB53" s="34"/>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row>
    <row r="54" spans="1:59" ht="15.7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3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row>
    <row r="55" spans="1:59" ht="40.5" customHeight="1">
      <c r="A55" s="35" t="s">
        <v>422</v>
      </c>
      <c r="B55" s="35"/>
      <c r="C55" s="35"/>
      <c r="D55" s="35"/>
      <c r="E55" s="35"/>
      <c r="F55" s="35"/>
      <c r="G55" s="35"/>
      <c r="H55" s="35"/>
      <c r="I55" s="35"/>
      <c r="J55" s="35"/>
      <c r="K55" s="35"/>
      <c r="L55" s="35"/>
      <c r="M55" s="35"/>
      <c r="N55" s="35"/>
      <c r="O55" s="35"/>
      <c r="P55" s="35"/>
      <c r="Q55" s="35"/>
      <c r="R55" s="35"/>
      <c r="S55" s="35"/>
      <c r="T55" s="35"/>
      <c r="U55" s="35"/>
      <c r="V55" s="35"/>
      <c r="W55" s="35"/>
      <c r="X55" s="35"/>
      <c r="Y55" s="35"/>
      <c r="Z55" s="12"/>
      <c r="AA55" s="3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row>
    <row r="56" spans="1:59" ht="15.7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3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row>
    <row r="57" spans="1:59" ht="15.7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3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row>
  </sheetData>
  <sheetProtection/>
  <mergeCells count="26">
    <mergeCell ref="X1:Z1"/>
    <mergeCell ref="A2:Y2"/>
    <mergeCell ref="F3:L3"/>
    <mergeCell ref="M3:O3"/>
    <mergeCell ref="F4:L4"/>
    <mergeCell ref="M4:O4"/>
    <mergeCell ref="A6:Y6"/>
    <mergeCell ref="A8:Y8"/>
    <mergeCell ref="A10:A11"/>
    <mergeCell ref="B10:Y10"/>
    <mergeCell ref="A44:O44"/>
    <mergeCell ref="Q44:R44"/>
    <mergeCell ref="A46:Y46"/>
    <mergeCell ref="A48:L49"/>
    <mergeCell ref="M48:T48"/>
    <mergeCell ref="M49:N49"/>
    <mergeCell ref="O49:P49"/>
    <mergeCell ref="Q49:R49"/>
    <mergeCell ref="S49:T49"/>
    <mergeCell ref="A55:Y55"/>
    <mergeCell ref="A50:L50"/>
    <mergeCell ref="M50:N50"/>
    <mergeCell ref="O50:P50"/>
    <mergeCell ref="Q50:R50"/>
    <mergeCell ref="S50:T50"/>
    <mergeCell ref="A53:Y53"/>
  </mergeCells>
  <printOptions horizontalCentered="1"/>
  <pageMargins left="1.1811023622047245" right="0.5905511811023623" top="0.7874015748031497" bottom="0.7874015748031497" header="0" footer="0"/>
  <pageSetup fitToHeight="14" fitToWidth="1" horizontalDpi="600" verticalDpi="600" orientation="portrait" paperSize="9" scale="35" r:id="rId1"/>
</worksheet>
</file>

<file path=xl/worksheets/sheet7.xml><?xml version="1.0" encoding="utf-8"?>
<worksheet xmlns="http://schemas.openxmlformats.org/spreadsheetml/2006/main" xmlns:r="http://schemas.openxmlformats.org/officeDocument/2006/relationships">
  <sheetPr>
    <tabColor rgb="FFFFFFCC"/>
    <pageSetUpPr fitToPage="1"/>
  </sheetPr>
  <dimension ref="A1:BG128"/>
  <sheetViews>
    <sheetView view="pageBreakPreview" zoomScale="90" zoomScaleSheetLayoutView="90" zoomScalePageLayoutView="0" workbookViewId="0" topLeftCell="A1">
      <selection activeCell="A6" sqref="A6:Y6"/>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59"/>
      <c r="Y1" s="59"/>
      <c r="Z1" s="59"/>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0" t="s">
        <v>436</v>
      </c>
      <c r="B2" s="60"/>
      <c r="C2" s="60"/>
      <c r="D2" s="60"/>
      <c r="E2" s="60"/>
      <c r="F2" s="60"/>
      <c r="G2" s="60"/>
      <c r="H2" s="60"/>
      <c r="I2" s="60"/>
      <c r="J2" s="60"/>
      <c r="K2" s="60"/>
      <c r="L2" s="60"/>
      <c r="M2" s="60"/>
      <c r="N2" s="60"/>
      <c r="O2" s="60"/>
      <c r="P2" s="60"/>
      <c r="Q2" s="60"/>
      <c r="R2" s="60"/>
      <c r="S2" s="60"/>
      <c r="T2" s="60"/>
      <c r="U2" s="60"/>
      <c r="V2" s="60"/>
      <c r="W2" s="60"/>
      <c r="X2" s="60"/>
      <c r="Y2" s="60"/>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1" t="str">
        <f>XDO_?CUSTOMER_NAME?</f>
        <v>ООО "Уральская энергосбытовая компания"</v>
      </c>
      <c r="F3" s="61"/>
      <c r="G3" s="61"/>
      <c r="H3" s="61"/>
      <c r="I3" s="61"/>
      <c r="J3" s="61"/>
      <c r="K3" s="61"/>
      <c r="L3" s="61"/>
      <c r="M3" s="62" t="str">
        <f>XDO_?PERIOD?</f>
        <v>в мартe 2024 года</v>
      </c>
      <c r="N3" s="62"/>
      <c r="O3" s="62"/>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63" t="s">
        <v>352</v>
      </c>
      <c r="F4" s="63"/>
      <c r="G4" s="63"/>
      <c r="H4" s="63"/>
      <c r="I4" s="63"/>
      <c r="J4" s="63"/>
      <c r="K4" s="63"/>
      <c r="L4" s="63"/>
      <c r="M4" s="63" t="s">
        <v>431</v>
      </c>
      <c r="N4" s="63"/>
      <c r="O4" s="63"/>
      <c r="P4" s="31"/>
      <c r="Q4" s="31"/>
      <c r="R4" s="31"/>
      <c r="S4" s="31"/>
      <c r="T4" s="31"/>
      <c r="U4" s="31"/>
      <c r="V4" s="31"/>
      <c r="W4" s="31"/>
      <c r="X4" s="31"/>
      <c r="Y4" s="31"/>
      <c r="Z4" s="12"/>
      <c r="AA4" s="6"/>
      <c r="AB4" s="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52" t="s">
        <v>423</v>
      </c>
      <c r="B6" s="52"/>
      <c r="C6" s="52"/>
      <c r="D6" s="52"/>
      <c r="E6" s="52"/>
      <c r="F6" s="52"/>
      <c r="G6" s="52"/>
      <c r="H6" s="52"/>
      <c r="I6" s="52"/>
      <c r="J6" s="52"/>
      <c r="K6" s="52"/>
      <c r="L6" s="52"/>
      <c r="M6" s="52"/>
      <c r="N6" s="52"/>
      <c r="O6" s="52"/>
      <c r="P6" s="52"/>
      <c r="Q6" s="52"/>
      <c r="R6" s="52"/>
      <c r="S6" s="52"/>
      <c r="T6" s="52"/>
      <c r="U6" s="52"/>
      <c r="V6" s="52"/>
      <c r="W6" s="52"/>
      <c r="X6" s="52"/>
      <c r="Y6" s="52"/>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7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42" t="s">
        <v>355</v>
      </c>
      <c r="B8" s="42"/>
      <c r="C8" s="42"/>
      <c r="D8" s="42"/>
      <c r="E8" s="42"/>
      <c r="F8" s="42"/>
      <c r="G8" s="42"/>
      <c r="H8" s="42"/>
      <c r="I8" s="42"/>
      <c r="J8" s="42"/>
      <c r="K8" s="42"/>
      <c r="L8" s="42"/>
      <c r="M8" s="42"/>
      <c r="N8" s="42"/>
      <c r="O8" s="42"/>
      <c r="P8" s="42"/>
      <c r="Q8" s="42"/>
      <c r="R8" s="42"/>
      <c r="S8" s="42"/>
      <c r="T8" s="42"/>
      <c r="U8" s="42"/>
      <c r="V8" s="42"/>
      <c r="W8" s="42"/>
      <c r="X8" s="42"/>
      <c r="Y8" s="42"/>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6.5"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53" t="s">
        <v>356</v>
      </c>
      <c r="B10" s="55" t="s">
        <v>357</v>
      </c>
      <c r="C10" s="56"/>
      <c r="D10" s="56"/>
      <c r="E10" s="56"/>
      <c r="F10" s="56"/>
      <c r="G10" s="56"/>
      <c r="H10" s="56"/>
      <c r="I10" s="56"/>
      <c r="J10" s="56"/>
      <c r="K10" s="56"/>
      <c r="L10" s="56"/>
      <c r="M10" s="56"/>
      <c r="N10" s="56"/>
      <c r="O10" s="56"/>
      <c r="P10" s="56"/>
      <c r="Q10" s="56"/>
      <c r="R10" s="56"/>
      <c r="S10" s="56"/>
      <c r="T10" s="56"/>
      <c r="U10" s="56"/>
      <c r="V10" s="56"/>
      <c r="W10" s="56"/>
      <c r="X10" s="56"/>
      <c r="Y10" s="57"/>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2.25" customHeight="1">
      <c r="A11" s="54"/>
      <c r="B11" s="13" t="s">
        <v>358</v>
      </c>
      <c r="C11" s="13" t="s">
        <v>359</v>
      </c>
      <c r="D11" s="13" t="s">
        <v>360</v>
      </c>
      <c r="E11" s="13" t="s">
        <v>361</v>
      </c>
      <c r="F11" s="13" t="s">
        <v>362</v>
      </c>
      <c r="G11" s="13" t="s">
        <v>363</v>
      </c>
      <c r="H11" s="13" t="s">
        <v>364</v>
      </c>
      <c r="I11" s="13" t="s">
        <v>365</v>
      </c>
      <c r="J11" s="13" t="s">
        <v>366</v>
      </c>
      <c r="K11" s="13" t="s">
        <v>367</v>
      </c>
      <c r="L11" s="13" t="s">
        <v>368</v>
      </c>
      <c r="M11" s="13" t="s">
        <v>369</v>
      </c>
      <c r="N11" s="13" t="s">
        <v>370</v>
      </c>
      <c r="O11" s="13" t="s">
        <v>371</v>
      </c>
      <c r="P11" s="13" t="s">
        <v>372</v>
      </c>
      <c r="Q11" s="13" t="s">
        <v>373</v>
      </c>
      <c r="R11" s="13" t="s">
        <v>374</v>
      </c>
      <c r="S11" s="13" t="s">
        <v>375</v>
      </c>
      <c r="T11" s="13" t="s">
        <v>376</v>
      </c>
      <c r="U11" s="13" t="s">
        <v>377</v>
      </c>
      <c r="V11" s="13" t="s">
        <v>378</v>
      </c>
      <c r="W11" s="13" t="s">
        <v>379</v>
      </c>
      <c r="X11" s="13" t="s">
        <v>380</v>
      </c>
      <c r="Y11" s="14"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5.75">
      <c r="A12" s="20" t="s">
        <v>382</v>
      </c>
      <c r="B12" s="21">
        <v>1471.38</v>
      </c>
      <c r="C12" s="21">
        <v>1427.43</v>
      </c>
      <c r="D12" s="21">
        <v>1473.47</v>
      </c>
      <c r="E12" s="21">
        <v>1498.53</v>
      </c>
      <c r="F12" s="21">
        <v>1593.48</v>
      </c>
      <c r="G12" s="21">
        <v>1668.77</v>
      </c>
      <c r="H12" s="21">
        <v>1748.47</v>
      </c>
      <c r="I12" s="21">
        <v>1801.71</v>
      </c>
      <c r="J12" s="21">
        <v>1940.43</v>
      </c>
      <c r="K12" s="21">
        <v>1925.37</v>
      </c>
      <c r="L12" s="21">
        <v>1902.71</v>
      </c>
      <c r="M12" s="21">
        <v>1949.6</v>
      </c>
      <c r="N12" s="21">
        <v>1962.3</v>
      </c>
      <c r="O12" s="21">
        <v>1936.45</v>
      </c>
      <c r="P12" s="21">
        <v>1926.95</v>
      </c>
      <c r="Q12" s="21">
        <v>1996.23</v>
      </c>
      <c r="R12" s="21">
        <v>2016.87</v>
      </c>
      <c r="S12" s="21">
        <v>2042.59</v>
      </c>
      <c r="T12" s="21">
        <v>1996.33</v>
      </c>
      <c r="U12" s="21">
        <v>1919.61</v>
      </c>
      <c r="V12" s="21">
        <v>1844.33</v>
      </c>
      <c r="W12" s="21">
        <v>1756.33</v>
      </c>
      <c r="X12" s="21">
        <v>1620.12</v>
      </c>
      <c r="Y12" s="21">
        <v>1576.77</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5.75">
      <c r="A13" s="20" t="s">
        <v>383</v>
      </c>
      <c r="B13" s="21">
        <v>1690.7</v>
      </c>
      <c r="C13" s="21">
        <v>1641.94</v>
      </c>
      <c r="D13" s="21">
        <v>1637.41</v>
      </c>
      <c r="E13" s="21">
        <v>1636.76</v>
      </c>
      <c r="F13" s="21">
        <v>1642.57</v>
      </c>
      <c r="G13" s="21">
        <v>1657.51</v>
      </c>
      <c r="H13" s="21">
        <v>1731.6</v>
      </c>
      <c r="I13" s="21">
        <v>1884.68</v>
      </c>
      <c r="J13" s="21">
        <v>2097.16</v>
      </c>
      <c r="K13" s="21">
        <v>2105.93</v>
      </c>
      <c r="L13" s="21">
        <v>2095.11</v>
      </c>
      <c r="M13" s="21">
        <v>2087.95</v>
      </c>
      <c r="N13" s="21">
        <v>2078.44</v>
      </c>
      <c r="O13" s="21">
        <v>2052.12</v>
      </c>
      <c r="P13" s="21">
        <v>2033.39</v>
      </c>
      <c r="Q13" s="21">
        <v>2045.63</v>
      </c>
      <c r="R13" s="21">
        <v>2098.91</v>
      </c>
      <c r="S13" s="21">
        <v>2126.46</v>
      </c>
      <c r="T13" s="21">
        <v>2062.33</v>
      </c>
      <c r="U13" s="21">
        <v>1993.45</v>
      </c>
      <c r="V13" s="21">
        <v>1944.68</v>
      </c>
      <c r="W13" s="21">
        <v>1865.24</v>
      </c>
      <c r="X13" s="21">
        <v>1679.78</v>
      </c>
      <c r="Y13" s="21">
        <v>1635.3</v>
      </c>
    </row>
    <row r="14" spans="1:25" ht="15.75">
      <c r="A14" s="20" t="s">
        <v>384</v>
      </c>
      <c r="B14" s="21">
        <v>1608.2</v>
      </c>
      <c r="C14" s="21">
        <v>1578.72</v>
      </c>
      <c r="D14" s="21">
        <v>1508.16</v>
      </c>
      <c r="E14" s="21">
        <v>1530.77</v>
      </c>
      <c r="F14" s="21">
        <v>1571.76</v>
      </c>
      <c r="G14" s="21">
        <v>1609.98</v>
      </c>
      <c r="H14" s="21">
        <v>1644.51</v>
      </c>
      <c r="I14" s="21">
        <v>1681.84</v>
      </c>
      <c r="J14" s="21">
        <v>1848.25</v>
      </c>
      <c r="K14" s="21">
        <v>1913.63</v>
      </c>
      <c r="L14" s="21">
        <v>1916.74</v>
      </c>
      <c r="M14" s="21">
        <v>1903.28</v>
      </c>
      <c r="N14" s="21">
        <v>1891.02</v>
      </c>
      <c r="O14" s="21">
        <v>1870.86</v>
      </c>
      <c r="P14" s="21">
        <v>1887.9</v>
      </c>
      <c r="Q14" s="21">
        <v>1889.63</v>
      </c>
      <c r="R14" s="21">
        <v>1920.54</v>
      </c>
      <c r="S14" s="21">
        <v>1965.78</v>
      </c>
      <c r="T14" s="21">
        <v>2019.74</v>
      </c>
      <c r="U14" s="21">
        <v>1920.23</v>
      </c>
      <c r="V14" s="21">
        <v>1829.82</v>
      </c>
      <c r="W14" s="21">
        <v>1729.73</v>
      </c>
      <c r="X14" s="21">
        <v>1627.1</v>
      </c>
      <c r="Y14" s="21">
        <v>1565.84</v>
      </c>
    </row>
    <row r="15" spans="1:25" ht="15.75">
      <c r="A15" s="20" t="s">
        <v>385</v>
      </c>
      <c r="B15" s="21">
        <v>1555.43</v>
      </c>
      <c r="C15" s="21">
        <v>1468.29</v>
      </c>
      <c r="D15" s="21">
        <v>1448.19</v>
      </c>
      <c r="E15" s="21">
        <v>1459.79</v>
      </c>
      <c r="F15" s="21">
        <v>1532.12</v>
      </c>
      <c r="G15" s="21">
        <v>1673.95</v>
      </c>
      <c r="H15" s="21">
        <v>1713.61</v>
      </c>
      <c r="I15" s="21">
        <v>1932.66</v>
      </c>
      <c r="J15" s="21">
        <v>2005.12</v>
      </c>
      <c r="K15" s="21">
        <v>2019.02</v>
      </c>
      <c r="L15" s="21">
        <v>2004.88</v>
      </c>
      <c r="M15" s="21">
        <v>2001.92</v>
      </c>
      <c r="N15" s="21">
        <v>2003.96</v>
      </c>
      <c r="O15" s="21">
        <v>1963.72</v>
      </c>
      <c r="P15" s="21">
        <v>1960.21</v>
      </c>
      <c r="Q15" s="21">
        <v>1966.45</v>
      </c>
      <c r="R15" s="21">
        <v>1995.49</v>
      </c>
      <c r="S15" s="21">
        <v>2041.31</v>
      </c>
      <c r="T15" s="21">
        <v>1998.49</v>
      </c>
      <c r="U15" s="21">
        <v>1946.94</v>
      </c>
      <c r="V15" s="21">
        <v>1829.53</v>
      </c>
      <c r="W15" s="21">
        <v>1719</v>
      </c>
      <c r="X15" s="21">
        <v>1597.5</v>
      </c>
      <c r="Y15" s="21">
        <v>1497.35</v>
      </c>
    </row>
    <row r="16" spans="1:25" ht="15.75">
      <c r="A16" s="20" t="s">
        <v>386</v>
      </c>
      <c r="B16" s="21">
        <v>1447.65</v>
      </c>
      <c r="C16" s="21">
        <v>1410.76</v>
      </c>
      <c r="D16" s="21">
        <v>1410.88</v>
      </c>
      <c r="E16" s="21">
        <v>1418.21</v>
      </c>
      <c r="F16" s="21">
        <v>1493.94</v>
      </c>
      <c r="G16" s="21">
        <v>1632.04</v>
      </c>
      <c r="H16" s="21">
        <v>1695.23</v>
      </c>
      <c r="I16" s="21">
        <v>1784.21</v>
      </c>
      <c r="J16" s="21">
        <v>1882</v>
      </c>
      <c r="K16" s="21">
        <v>1861.87</v>
      </c>
      <c r="L16" s="21">
        <v>1829.41</v>
      </c>
      <c r="M16" s="21">
        <v>1807.85</v>
      </c>
      <c r="N16" s="21">
        <v>1794.04</v>
      </c>
      <c r="O16" s="21">
        <v>1762.9</v>
      </c>
      <c r="P16" s="21">
        <v>1773.72</v>
      </c>
      <c r="Q16" s="21">
        <v>1796.24</v>
      </c>
      <c r="R16" s="21">
        <v>1841.39</v>
      </c>
      <c r="S16" s="21">
        <v>1851.83</v>
      </c>
      <c r="T16" s="21">
        <v>1805.25</v>
      </c>
      <c r="U16" s="21">
        <v>1753.4</v>
      </c>
      <c r="V16" s="21">
        <v>1658.51</v>
      </c>
      <c r="W16" s="21">
        <v>1625.89</v>
      </c>
      <c r="X16" s="21">
        <v>1546.89</v>
      </c>
      <c r="Y16" s="21">
        <v>1405.98</v>
      </c>
    </row>
    <row r="17" spans="1:25" ht="15.75">
      <c r="A17" s="20" t="s">
        <v>387</v>
      </c>
      <c r="B17" s="21">
        <v>1467.99</v>
      </c>
      <c r="C17" s="21">
        <v>1402.6</v>
      </c>
      <c r="D17" s="21">
        <v>1403.96</v>
      </c>
      <c r="E17" s="21">
        <v>1420.31</v>
      </c>
      <c r="F17" s="21">
        <v>1541.92</v>
      </c>
      <c r="G17" s="21">
        <v>1658.44</v>
      </c>
      <c r="H17" s="21">
        <v>1730.65</v>
      </c>
      <c r="I17" s="21">
        <v>1840.54</v>
      </c>
      <c r="J17" s="21">
        <v>1897.66</v>
      </c>
      <c r="K17" s="21">
        <v>1903.02</v>
      </c>
      <c r="L17" s="21">
        <v>1863.79</v>
      </c>
      <c r="M17" s="21">
        <v>1906.31</v>
      </c>
      <c r="N17" s="21">
        <v>1887.06</v>
      </c>
      <c r="O17" s="21">
        <v>1878.73</v>
      </c>
      <c r="P17" s="21">
        <v>1872.88</v>
      </c>
      <c r="Q17" s="21">
        <v>1882.83</v>
      </c>
      <c r="R17" s="21">
        <v>1891.27</v>
      </c>
      <c r="S17" s="21">
        <v>1914.59</v>
      </c>
      <c r="T17" s="21">
        <v>1937.05</v>
      </c>
      <c r="U17" s="21">
        <v>1875.83</v>
      </c>
      <c r="V17" s="21">
        <v>1816.86</v>
      </c>
      <c r="W17" s="21">
        <v>1738.76</v>
      </c>
      <c r="X17" s="21">
        <v>1601.65</v>
      </c>
      <c r="Y17" s="21">
        <v>1537.42</v>
      </c>
    </row>
    <row r="18" spans="1:25" ht="15.75">
      <c r="A18" s="20" t="s">
        <v>388</v>
      </c>
      <c r="B18" s="21">
        <v>1407.11</v>
      </c>
      <c r="C18" s="21">
        <v>1401.72</v>
      </c>
      <c r="D18" s="21">
        <v>1402.89</v>
      </c>
      <c r="E18" s="21">
        <v>1409.87</v>
      </c>
      <c r="F18" s="21">
        <v>1472.26</v>
      </c>
      <c r="G18" s="21">
        <v>1630.71</v>
      </c>
      <c r="H18" s="21">
        <v>1730.39</v>
      </c>
      <c r="I18" s="21">
        <v>1888.77</v>
      </c>
      <c r="J18" s="21">
        <v>1897.9</v>
      </c>
      <c r="K18" s="21">
        <v>1909.36</v>
      </c>
      <c r="L18" s="21">
        <v>1864.34</v>
      </c>
      <c r="M18" s="21">
        <v>1928.86</v>
      </c>
      <c r="N18" s="21">
        <v>1913.92</v>
      </c>
      <c r="O18" s="21">
        <v>1921.78</v>
      </c>
      <c r="P18" s="21">
        <v>1911.34</v>
      </c>
      <c r="Q18" s="21">
        <v>1920.83</v>
      </c>
      <c r="R18" s="21">
        <v>1962.95</v>
      </c>
      <c r="S18" s="21">
        <v>1935.6</v>
      </c>
      <c r="T18" s="21">
        <v>1890.5</v>
      </c>
      <c r="U18" s="21">
        <v>1865.48</v>
      </c>
      <c r="V18" s="21">
        <v>1819.11</v>
      </c>
      <c r="W18" s="21">
        <v>1819.73</v>
      </c>
      <c r="X18" s="21">
        <v>1694.56</v>
      </c>
      <c r="Y18" s="21">
        <v>1597.01</v>
      </c>
    </row>
    <row r="19" spans="1:25" ht="15.75">
      <c r="A19" s="20" t="s">
        <v>389</v>
      </c>
      <c r="B19" s="21">
        <v>1590.56</v>
      </c>
      <c r="C19" s="21">
        <v>1497.87</v>
      </c>
      <c r="D19" s="21">
        <v>1442.33</v>
      </c>
      <c r="E19" s="21">
        <v>1441.3</v>
      </c>
      <c r="F19" s="21">
        <v>1456.29</v>
      </c>
      <c r="G19" s="21">
        <v>1529.32</v>
      </c>
      <c r="H19" s="21">
        <v>1575.4</v>
      </c>
      <c r="I19" s="21">
        <v>1681.22</v>
      </c>
      <c r="J19" s="21">
        <v>1783.88</v>
      </c>
      <c r="K19" s="21">
        <v>1781.79</v>
      </c>
      <c r="L19" s="21">
        <v>1779.59</v>
      </c>
      <c r="M19" s="21">
        <v>1773.86</v>
      </c>
      <c r="N19" s="21">
        <v>1758.92</v>
      </c>
      <c r="O19" s="21">
        <v>1754.66</v>
      </c>
      <c r="P19" s="21">
        <v>1751.26</v>
      </c>
      <c r="Q19" s="21">
        <v>1764.24</v>
      </c>
      <c r="R19" s="21">
        <v>1784.88</v>
      </c>
      <c r="S19" s="21">
        <v>1812.01</v>
      </c>
      <c r="T19" s="21">
        <v>1809.24</v>
      </c>
      <c r="U19" s="21">
        <v>1786.56</v>
      </c>
      <c r="V19" s="21">
        <v>1764.3</v>
      </c>
      <c r="W19" s="21">
        <v>1711.41</v>
      </c>
      <c r="X19" s="21">
        <v>1610.88</v>
      </c>
      <c r="Y19" s="21">
        <v>1545.01</v>
      </c>
    </row>
    <row r="20" spans="1:25" ht="15.75">
      <c r="A20" s="20" t="s">
        <v>390</v>
      </c>
      <c r="B20" s="21">
        <v>1567.73</v>
      </c>
      <c r="C20" s="21">
        <v>1480.19</v>
      </c>
      <c r="D20" s="21">
        <v>1448.01</v>
      </c>
      <c r="E20" s="21">
        <v>1439.33</v>
      </c>
      <c r="F20" s="21">
        <v>1483.72</v>
      </c>
      <c r="G20" s="21">
        <v>1543.53</v>
      </c>
      <c r="H20" s="21">
        <v>1640.03</v>
      </c>
      <c r="I20" s="21">
        <v>1718.8</v>
      </c>
      <c r="J20" s="21">
        <v>1850.43</v>
      </c>
      <c r="K20" s="21">
        <v>1863.7</v>
      </c>
      <c r="L20" s="21">
        <v>1861.37</v>
      </c>
      <c r="M20" s="21">
        <v>1844.98</v>
      </c>
      <c r="N20" s="21">
        <v>1826.3</v>
      </c>
      <c r="O20" s="21">
        <v>1814.91</v>
      </c>
      <c r="P20" s="21">
        <v>1823.63</v>
      </c>
      <c r="Q20" s="21">
        <v>1840.11</v>
      </c>
      <c r="R20" s="21">
        <v>1856.52</v>
      </c>
      <c r="S20" s="21">
        <v>1889.85</v>
      </c>
      <c r="T20" s="21">
        <v>1872.72</v>
      </c>
      <c r="U20" s="21">
        <v>1840.56</v>
      </c>
      <c r="V20" s="21">
        <v>1787.18</v>
      </c>
      <c r="W20" s="21">
        <v>1728.51</v>
      </c>
      <c r="X20" s="21">
        <v>1634.98</v>
      </c>
      <c r="Y20" s="21">
        <v>1553.35</v>
      </c>
    </row>
    <row r="21" spans="1:25" ht="15.75">
      <c r="A21" s="20" t="s">
        <v>391</v>
      </c>
      <c r="B21" s="21">
        <v>1457.86</v>
      </c>
      <c r="C21" s="21">
        <v>1406.77</v>
      </c>
      <c r="D21" s="21">
        <v>1406.25</v>
      </c>
      <c r="E21" s="21">
        <v>1400.04</v>
      </c>
      <c r="F21" s="21">
        <v>1441.95</v>
      </c>
      <c r="G21" s="21">
        <v>1498.28</v>
      </c>
      <c r="H21" s="21">
        <v>1557.69</v>
      </c>
      <c r="I21" s="21">
        <v>1679.11</v>
      </c>
      <c r="J21" s="21">
        <v>1819.33</v>
      </c>
      <c r="K21" s="21">
        <v>1829.07</v>
      </c>
      <c r="L21" s="21">
        <v>1840.31</v>
      </c>
      <c r="M21" s="21">
        <v>1824.29</v>
      </c>
      <c r="N21" s="21">
        <v>1813.55</v>
      </c>
      <c r="O21" s="21">
        <v>1808.65</v>
      </c>
      <c r="P21" s="21">
        <v>1815.04</v>
      </c>
      <c r="Q21" s="21">
        <v>1827.19</v>
      </c>
      <c r="R21" s="21">
        <v>1876.66</v>
      </c>
      <c r="S21" s="21">
        <v>1915.05</v>
      </c>
      <c r="T21" s="21">
        <v>1901.44</v>
      </c>
      <c r="U21" s="21">
        <v>1866.15</v>
      </c>
      <c r="V21" s="21">
        <v>1760.48</v>
      </c>
      <c r="W21" s="21">
        <v>1711.73</v>
      </c>
      <c r="X21" s="21">
        <v>1585.81</v>
      </c>
      <c r="Y21" s="21">
        <v>1438.67</v>
      </c>
    </row>
    <row r="22" spans="1:25" ht="15.75">
      <c r="A22" s="20" t="s">
        <v>392</v>
      </c>
      <c r="B22" s="21">
        <v>1403.7</v>
      </c>
      <c r="C22" s="21">
        <v>1397.37</v>
      </c>
      <c r="D22" s="21">
        <v>1395.53</v>
      </c>
      <c r="E22" s="21">
        <v>1400.55</v>
      </c>
      <c r="F22" s="21">
        <v>1479.22</v>
      </c>
      <c r="G22" s="21">
        <v>1595.57</v>
      </c>
      <c r="H22" s="21">
        <v>1707.59</v>
      </c>
      <c r="I22" s="21">
        <v>1819.99</v>
      </c>
      <c r="J22" s="21">
        <v>1859.47</v>
      </c>
      <c r="K22" s="21">
        <v>1881.87</v>
      </c>
      <c r="L22" s="21">
        <v>1856.22</v>
      </c>
      <c r="M22" s="21">
        <v>1856.58</v>
      </c>
      <c r="N22" s="21">
        <v>1836.9</v>
      </c>
      <c r="O22" s="21">
        <v>1808.84</v>
      </c>
      <c r="P22" s="21">
        <v>1796.85</v>
      </c>
      <c r="Q22" s="21">
        <v>1815.74</v>
      </c>
      <c r="R22" s="21">
        <v>1850.51</v>
      </c>
      <c r="S22" s="21">
        <v>1859.2</v>
      </c>
      <c r="T22" s="21">
        <v>1826.55</v>
      </c>
      <c r="U22" s="21">
        <v>1759.17</v>
      </c>
      <c r="V22" s="21">
        <v>1676.42</v>
      </c>
      <c r="W22" s="21">
        <v>1646.45</v>
      </c>
      <c r="X22" s="21">
        <v>1523.7</v>
      </c>
      <c r="Y22" s="21">
        <v>1393.99</v>
      </c>
    </row>
    <row r="23" spans="1:25" ht="15.75">
      <c r="A23" s="20" t="s">
        <v>393</v>
      </c>
      <c r="B23" s="21">
        <v>1427.53</v>
      </c>
      <c r="C23" s="21">
        <v>1399.34</v>
      </c>
      <c r="D23" s="21">
        <v>1397.44</v>
      </c>
      <c r="E23" s="21">
        <v>1422.19</v>
      </c>
      <c r="F23" s="21">
        <v>1486.52</v>
      </c>
      <c r="G23" s="21">
        <v>1649.43</v>
      </c>
      <c r="H23" s="21">
        <v>1730.34</v>
      </c>
      <c r="I23" s="21">
        <v>1873.24</v>
      </c>
      <c r="J23" s="21">
        <v>1889.78</v>
      </c>
      <c r="K23" s="21">
        <v>1886.39</v>
      </c>
      <c r="L23" s="21">
        <v>1859.91</v>
      </c>
      <c r="M23" s="21">
        <v>1860.54</v>
      </c>
      <c r="N23" s="21">
        <v>1839.08</v>
      </c>
      <c r="O23" s="21">
        <v>1841.34</v>
      </c>
      <c r="P23" s="21">
        <v>1841.38</v>
      </c>
      <c r="Q23" s="21">
        <v>1885.29</v>
      </c>
      <c r="R23" s="21">
        <v>1902.36</v>
      </c>
      <c r="S23" s="21">
        <v>1919.7</v>
      </c>
      <c r="T23" s="21">
        <v>1923.75</v>
      </c>
      <c r="U23" s="21">
        <v>1847.76</v>
      </c>
      <c r="V23" s="21">
        <v>1772.25</v>
      </c>
      <c r="W23" s="21">
        <v>1686.68</v>
      </c>
      <c r="X23" s="21">
        <v>1590.44</v>
      </c>
      <c r="Y23" s="21">
        <v>1453.51</v>
      </c>
    </row>
    <row r="24" spans="1:25" ht="15.75">
      <c r="A24" s="20" t="s">
        <v>394</v>
      </c>
      <c r="B24" s="21">
        <v>1410.84</v>
      </c>
      <c r="C24" s="21">
        <v>1405.09</v>
      </c>
      <c r="D24" s="21">
        <v>1397.99</v>
      </c>
      <c r="E24" s="21">
        <v>1409.69</v>
      </c>
      <c r="F24" s="21">
        <v>1464.77</v>
      </c>
      <c r="G24" s="21">
        <v>1621.89</v>
      </c>
      <c r="H24" s="21">
        <v>1756.46</v>
      </c>
      <c r="I24" s="21">
        <v>1898.54</v>
      </c>
      <c r="J24" s="21">
        <v>1858.15</v>
      </c>
      <c r="K24" s="21">
        <v>1903.27</v>
      </c>
      <c r="L24" s="21">
        <v>1883.63</v>
      </c>
      <c r="M24" s="21">
        <v>1838.75</v>
      </c>
      <c r="N24" s="21">
        <v>1819.38</v>
      </c>
      <c r="O24" s="21">
        <v>1844.68</v>
      </c>
      <c r="P24" s="21">
        <v>1827.4</v>
      </c>
      <c r="Q24" s="21">
        <v>1830.98</v>
      </c>
      <c r="R24" s="21">
        <v>1838.32</v>
      </c>
      <c r="S24" s="21">
        <v>1853.36</v>
      </c>
      <c r="T24" s="21">
        <v>1824.63</v>
      </c>
      <c r="U24" s="21">
        <v>1808.08</v>
      </c>
      <c r="V24" s="21">
        <v>1730.53</v>
      </c>
      <c r="W24" s="21">
        <v>1670.83</v>
      </c>
      <c r="X24" s="21">
        <v>1577.67</v>
      </c>
      <c r="Y24" s="21">
        <v>1442.35</v>
      </c>
    </row>
    <row r="25" spans="1:25" ht="15.75">
      <c r="A25" s="20" t="s">
        <v>395</v>
      </c>
      <c r="B25" s="21">
        <v>1436.57</v>
      </c>
      <c r="C25" s="21">
        <v>1399.04</v>
      </c>
      <c r="D25" s="21">
        <v>1400.71</v>
      </c>
      <c r="E25" s="21">
        <v>1433.12</v>
      </c>
      <c r="F25" s="21">
        <v>1487.76</v>
      </c>
      <c r="G25" s="21">
        <v>1631.81</v>
      </c>
      <c r="H25" s="21">
        <v>1712.39</v>
      </c>
      <c r="I25" s="21">
        <v>1826.8</v>
      </c>
      <c r="J25" s="21">
        <v>1828.57</v>
      </c>
      <c r="K25" s="21">
        <v>1865.11</v>
      </c>
      <c r="L25" s="21">
        <v>1843.49</v>
      </c>
      <c r="M25" s="21">
        <v>1868.66</v>
      </c>
      <c r="N25" s="21">
        <v>1846.81</v>
      </c>
      <c r="O25" s="21">
        <v>1822.25</v>
      </c>
      <c r="P25" s="21">
        <v>1827.9</v>
      </c>
      <c r="Q25" s="21">
        <v>1837.9</v>
      </c>
      <c r="R25" s="21">
        <v>1855.25</v>
      </c>
      <c r="S25" s="21">
        <v>1850.28</v>
      </c>
      <c r="T25" s="21">
        <v>1879.86</v>
      </c>
      <c r="U25" s="21">
        <v>1820.84</v>
      </c>
      <c r="V25" s="21">
        <v>1757.6</v>
      </c>
      <c r="W25" s="21">
        <v>1691.88</v>
      </c>
      <c r="X25" s="21">
        <v>1615.51</v>
      </c>
      <c r="Y25" s="21">
        <v>1495.67</v>
      </c>
    </row>
    <row r="26" spans="1:25" ht="15.75">
      <c r="A26" s="20" t="s">
        <v>396</v>
      </c>
      <c r="B26" s="21">
        <v>1435.13</v>
      </c>
      <c r="C26" s="21">
        <v>1400.89</v>
      </c>
      <c r="D26" s="21">
        <v>1402.28</v>
      </c>
      <c r="E26" s="21">
        <v>1414.81</v>
      </c>
      <c r="F26" s="21">
        <v>1480.99</v>
      </c>
      <c r="G26" s="21">
        <v>1638.03</v>
      </c>
      <c r="H26" s="21">
        <v>1705.61</v>
      </c>
      <c r="I26" s="21">
        <v>1821.23</v>
      </c>
      <c r="J26" s="21">
        <v>1833.24</v>
      </c>
      <c r="K26" s="21">
        <v>1840.67</v>
      </c>
      <c r="L26" s="21">
        <v>1819.55</v>
      </c>
      <c r="M26" s="21">
        <v>1846.7</v>
      </c>
      <c r="N26" s="21">
        <v>1843.98</v>
      </c>
      <c r="O26" s="21">
        <v>1832.71</v>
      </c>
      <c r="P26" s="21">
        <v>1840.68</v>
      </c>
      <c r="Q26" s="21">
        <v>1882.8</v>
      </c>
      <c r="R26" s="21">
        <v>1917.38</v>
      </c>
      <c r="S26" s="21">
        <v>1900.82</v>
      </c>
      <c r="T26" s="21">
        <v>1888.21</v>
      </c>
      <c r="U26" s="21">
        <v>1871.45</v>
      </c>
      <c r="V26" s="21">
        <v>1817.72</v>
      </c>
      <c r="W26" s="21">
        <v>1730.81</v>
      </c>
      <c r="X26" s="21">
        <v>1631.87</v>
      </c>
      <c r="Y26" s="21">
        <v>1587.23</v>
      </c>
    </row>
    <row r="27" spans="1:25" ht="15.75">
      <c r="A27" s="20" t="s">
        <v>397</v>
      </c>
      <c r="B27" s="21">
        <v>1606.11</v>
      </c>
      <c r="C27" s="21">
        <v>1494.41</v>
      </c>
      <c r="D27" s="21">
        <v>1489.49</v>
      </c>
      <c r="E27" s="21">
        <v>1473.7</v>
      </c>
      <c r="F27" s="21">
        <v>1490.91</v>
      </c>
      <c r="G27" s="21">
        <v>1617.37</v>
      </c>
      <c r="H27" s="21">
        <v>1673.99</v>
      </c>
      <c r="I27" s="21">
        <v>1705.7</v>
      </c>
      <c r="J27" s="21">
        <v>1882.83</v>
      </c>
      <c r="K27" s="21">
        <v>1942.75</v>
      </c>
      <c r="L27" s="21">
        <v>1954.51</v>
      </c>
      <c r="M27" s="21">
        <v>1941.03</v>
      </c>
      <c r="N27" s="21">
        <v>1914.27</v>
      </c>
      <c r="O27" s="21">
        <v>1912.94</v>
      </c>
      <c r="P27" s="21">
        <v>1868.8</v>
      </c>
      <c r="Q27" s="21">
        <v>1850.46</v>
      </c>
      <c r="R27" s="21">
        <v>1894.87</v>
      </c>
      <c r="S27" s="21">
        <v>1969.89</v>
      </c>
      <c r="T27" s="21">
        <v>1954.59</v>
      </c>
      <c r="U27" s="21">
        <v>1890.85</v>
      </c>
      <c r="V27" s="21">
        <v>1794.86</v>
      </c>
      <c r="W27" s="21">
        <v>1710.35</v>
      </c>
      <c r="X27" s="21">
        <v>1628.11</v>
      </c>
      <c r="Y27" s="21">
        <v>1570.52</v>
      </c>
    </row>
    <row r="28" spans="1:25" ht="15.75">
      <c r="A28" s="20" t="s">
        <v>398</v>
      </c>
      <c r="B28" s="21">
        <v>1633.5</v>
      </c>
      <c r="C28" s="21">
        <v>1519.91</v>
      </c>
      <c r="D28" s="21">
        <v>1489.75</v>
      </c>
      <c r="E28" s="21">
        <v>1464.72</v>
      </c>
      <c r="F28" s="21">
        <v>1473.25</v>
      </c>
      <c r="G28" s="21">
        <v>1539.25</v>
      </c>
      <c r="H28" s="21">
        <v>1648.34</v>
      </c>
      <c r="I28" s="21">
        <v>1691.01</v>
      </c>
      <c r="J28" s="21">
        <v>1738.13</v>
      </c>
      <c r="K28" s="21">
        <v>1850.92</v>
      </c>
      <c r="L28" s="21">
        <v>1837.79</v>
      </c>
      <c r="M28" s="21">
        <v>1835.07</v>
      </c>
      <c r="N28" s="21">
        <v>1825.44</v>
      </c>
      <c r="O28" s="21">
        <v>1829.19</v>
      </c>
      <c r="P28" s="21">
        <v>1857.84</v>
      </c>
      <c r="Q28" s="21">
        <v>1904.53</v>
      </c>
      <c r="R28" s="21">
        <v>1941.89</v>
      </c>
      <c r="S28" s="21">
        <v>1961.51</v>
      </c>
      <c r="T28" s="21">
        <v>2067.58</v>
      </c>
      <c r="U28" s="21">
        <v>2101.24</v>
      </c>
      <c r="V28" s="21">
        <v>1920.14</v>
      </c>
      <c r="W28" s="21">
        <v>1745.63</v>
      </c>
      <c r="X28" s="21">
        <v>1646.93</v>
      </c>
      <c r="Y28" s="21">
        <v>1619.12</v>
      </c>
    </row>
    <row r="29" spans="1:25" ht="15.75">
      <c r="A29" s="20" t="s">
        <v>399</v>
      </c>
      <c r="B29" s="21">
        <v>1603.21</v>
      </c>
      <c r="C29" s="21">
        <v>1512.11</v>
      </c>
      <c r="D29" s="21">
        <v>1494.9</v>
      </c>
      <c r="E29" s="21">
        <v>1510.09</v>
      </c>
      <c r="F29" s="21">
        <v>1591.61</v>
      </c>
      <c r="G29" s="21">
        <v>1695.12</v>
      </c>
      <c r="H29" s="21">
        <v>1757.21</v>
      </c>
      <c r="I29" s="21">
        <v>1838.03</v>
      </c>
      <c r="J29" s="21">
        <v>1954.4</v>
      </c>
      <c r="K29" s="21">
        <v>1995.41</v>
      </c>
      <c r="L29" s="21">
        <v>1951.47</v>
      </c>
      <c r="M29" s="21">
        <v>1957.92</v>
      </c>
      <c r="N29" s="21">
        <v>1942.1</v>
      </c>
      <c r="O29" s="21">
        <v>1938.18</v>
      </c>
      <c r="P29" s="21">
        <v>1929.72</v>
      </c>
      <c r="Q29" s="21">
        <v>1942.8</v>
      </c>
      <c r="R29" s="21">
        <v>1975.73</v>
      </c>
      <c r="S29" s="21">
        <v>1906.46</v>
      </c>
      <c r="T29" s="21">
        <v>1925.4</v>
      </c>
      <c r="U29" s="21">
        <v>1903.87</v>
      </c>
      <c r="V29" s="21">
        <v>1790.53</v>
      </c>
      <c r="W29" s="21">
        <v>1695.03</v>
      </c>
      <c r="X29" s="21">
        <v>1635.26</v>
      </c>
      <c r="Y29" s="21">
        <v>1570.19</v>
      </c>
    </row>
    <row r="30" spans="1:25" ht="15.75">
      <c r="A30" s="20" t="s">
        <v>400</v>
      </c>
      <c r="B30" s="21">
        <v>1486.98</v>
      </c>
      <c r="C30" s="21">
        <v>1465.53</v>
      </c>
      <c r="D30" s="21">
        <v>1464.21</v>
      </c>
      <c r="E30" s="21">
        <v>1474.85</v>
      </c>
      <c r="F30" s="21">
        <v>1539.58</v>
      </c>
      <c r="G30" s="21">
        <v>1656.91</v>
      </c>
      <c r="H30" s="21">
        <v>1720.29</v>
      </c>
      <c r="I30" s="21">
        <v>1774.99</v>
      </c>
      <c r="J30" s="21">
        <v>1964.55</v>
      </c>
      <c r="K30" s="21">
        <v>2012.3</v>
      </c>
      <c r="L30" s="21">
        <v>1945.73</v>
      </c>
      <c r="M30" s="21">
        <v>1885.9</v>
      </c>
      <c r="N30" s="21">
        <v>1841.81</v>
      </c>
      <c r="O30" s="21">
        <v>1800.77</v>
      </c>
      <c r="P30" s="21">
        <v>1813.27</v>
      </c>
      <c r="Q30" s="21">
        <v>1833.37</v>
      </c>
      <c r="R30" s="21">
        <v>1831.69</v>
      </c>
      <c r="S30" s="21">
        <v>1815.39</v>
      </c>
      <c r="T30" s="21">
        <v>1900.24</v>
      </c>
      <c r="U30" s="21">
        <v>1930.91</v>
      </c>
      <c r="V30" s="21">
        <v>1777.12</v>
      </c>
      <c r="W30" s="21">
        <v>1669.15</v>
      </c>
      <c r="X30" s="21">
        <v>1598.53</v>
      </c>
      <c r="Y30" s="21">
        <v>1524.61</v>
      </c>
    </row>
    <row r="31" spans="1:25" ht="15.75">
      <c r="A31" s="20" t="s">
        <v>401</v>
      </c>
      <c r="B31" s="21">
        <v>1472.9</v>
      </c>
      <c r="C31" s="21">
        <v>1449.61</v>
      </c>
      <c r="D31" s="21">
        <v>1443</v>
      </c>
      <c r="E31" s="21">
        <v>1466.85</v>
      </c>
      <c r="F31" s="21">
        <v>1498.33</v>
      </c>
      <c r="G31" s="21">
        <v>1620.84</v>
      </c>
      <c r="H31" s="21">
        <v>1709.95</v>
      </c>
      <c r="I31" s="21">
        <v>1748.18</v>
      </c>
      <c r="J31" s="21">
        <v>1831.79</v>
      </c>
      <c r="K31" s="21">
        <v>1861.66</v>
      </c>
      <c r="L31" s="21">
        <v>1864.13</v>
      </c>
      <c r="M31" s="21">
        <v>1887.35</v>
      </c>
      <c r="N31" s="21">
        <v>1869.07</v>
      </c>
      <c r="O31" s="21">
        <v>1879.18</v>
      </c>
      <c r="P31" s="21">
        <v>1872.9</v>
      </c>
      <c r="Q31" s="21">
        <v>1879.18</v>
      </c>
      <c r="R31" s="21">
        <v>1884.56</v>
      </c>
      <c r="S31" s="21">
        <v>1846.28</v>
      </c>
      <c r="T31" s="21">
        <v>1881.75</v>
      </c>
      <c r="U31" s="21">
        <v>1870.4</v>
      </c>
      <c r="V31" s="21">
        <v>1765.73</v>
      </c>
      <c r="W31" s="21">
        <v>1709.14</v>
      </c>
      <c r="X31" s="21">
        <v>1609.48</v>
      </c>
      <c r="Y31" s="21">
        <v>1564.25</v>
      </c>
    </row>
    <row r="32" spans="1:25" ht="15.75">
      <c r="A32" s="20" t="s">
        <v>402</v>
      </c>
      <c r="B32" s="21">
        <v>1479.19</v>
      </c>
      <c r="C32" s="21">
        <v>1464.33</v>
      </c>
      <c r="D32" s="21">
        <v>1462.07</v>
      </c>
      <c r="E32" s="21">
        <v>1486.82</v>
      </c>
      <c r="F32" s="21">
        <v>1517.58</v>
      </c>
      <c r="G32" s="21">
        <v>1640.86</v>
      </c>
      <c r="H32" s="21">
        <v>1685.62</v>
      </c>
      <c r="I32" s="21">
        <v>1774.8</v>
      </c>
      <c r="J32" s="21">
        <v>1774.65</v>
      </c>
      <c r="K32" s="21">
        <v>1773.55</v>
      </c>
      <c r="L32" s="21">
        <v>1746.53</v>
      </c>
      <c r="M32" s="21">
        <v>1764.69</v>
      </c>
      <c r="N32" s="21">
        <v>1756.61</v>
      </c>
      <c r="O32" s="21">
        <v>1767.52</v>
      </c>
      <c r="P32" s="21">
        <v>1764.43</v>
      </c>
      <c r="Q32" s="21">
        <v>1770.35</v>
      </c>
      <c r="R32" s="21">
        <v>1777.81</v>
      </c>
      <c r="S32" s="21">
        <v>1755.4</v>
      </c>
      <c r="T32" s="21">
        <v>1748.83</v>
      </c>
      <c r="U32" s="21">
        <v>1764.86</v>
      </c>
      <c r="V32" s="21">
        <v>1686.16</v>
      </c>
      <c r="W32" s="21">
        <v>1662.74</v>
      </c>
      <c r="X32" s="21">
        <v>1562.09</v>
      </c>
      <c r="Y32" s="21">
        <v>1502.86</v>
      </c>
    </row>
    <row r="33" spans="1:25" ht="15.75">
      <c r="A33" s="20" t="s">
        <v>403</v>
      </c>
      <c r="B33" s="21">
        <v>1414.76</v>
      </c>
      <c r="C33" s="21">
        <v>1389.34</v>
      </c>
      <c r="D33" s="21">
        <v>1393.83</v>
      </c>
      <c r="E33" s="21">
        <v>1398.86</v>
      </c>
      <c r="F33" s="21">
        <v>1485.39</v>
      </c>
      <c r="G33" s="21">
        <v>1627.98</v>
      </c>
      <c r="H33" s="21">
        <v>1673.28</v>
      </c>
      <c r="I33" s="21">
        <v>1747.33</v>
      </c>
      <c r="J33" s="21">
        <v>1770.7</v>
      </c>
      <c r="K33" s="21">
        <v>1758.32</v>
      </c>
      <c r="L33" s="21">
        <v>1746.18</v>
      </c>
      <c r="M33" s="21">
        <v>1761.74</v>
      </c>
      <c r="N33" s="21">
        <v>1770.58</v>
      </c>
      <c r="O33" s="21">
        <v>1770.54</v>
      </c>
      <c r="P33" s="21">
        <v>1784.64</v>
      </c>
      <c r="Q33" s="21">
        <v>1824</v>
      </c>
      <c r="R33" s="21">
        <v>1844.97</v>
      </c>
      <c r="S33" s="21">
        <v>1832.14</v>
      </c>
      <c r="T33" s="21">
        <v>1834.9</v>
      </c>
      <c r="U33" s="21">
        <v>1802.97</v>
      </c>
      <c r="V33" s="21">
        <v>1676.95</v>
      </c>
      <c r="W33" s="21">
        <v>1647.92</v>
      </c>
      <c r="X33" s="21">
        <v>1577.47</v>
      </c>
      <c r="Y33" s="21">
        <v>1502.98</v>
      </c>
    </row>
    <row r="34" spans="1:25" ht="15.75">
      <c r="A34" s="20" t="s">
        <v>404</v>
      </c>
      <c r="B34" s="21">
        <v>1603.21</v>
      </c>
      <c r="C34" s="21">
        <v>1582.3</v>
      </c>
      <c r="D34" s="21">
        <v>1561.1</v>
      </c>
      <c r="E34" s="21">
        <v>1569.41</v>
      </c>
      <c r="F34" s="21">
        <v>1594.51</v>
      </c>
      <c r="G34" s="21">
        <v>1617.25</v>
      </c>
      <c r="H34" s="21">
        <v>1644.93</v>
      </c>
      <c r="I34" s="21">
        <v>1725.18</v>
      </c>
      <c r="J34" s="21">
        <v>1823.67</v>
      </c>
      <c r="K34" s="21">
        <v>1845.07</v>
      </c>
      <c r="L34" s="21">
        <v>1845.14</v>
      </c>
      <c r="M34" s="21">
        <v>1832.09</v>
      </c>
      <c r="N34" s="21">
        <v>1817.67</v>
      </c>
      <c r="O34" s="21">
        <v>1818.74</v>
      </c>
      <c r="P34" s="21">
        <v>1824.86</v>
      </c>
      <c r="Q34" s="21">
        <v>1866.33</v>
      </c>
      <c r="R34" s="21">
        <v>1892.56</v>
      </c>
      <c r="S34" s="21">
        <v>1890.37</v>
      </c>
      <c r="T34" s="21">
        <v>1909.84</v>
      </c>
      <c r="U34" s="21">
        <v>1950.79</v>
      </c>
      <c r="V34" s="21">
        <v>1823.63</v>
      </c>
      <c r="W34" s="21">
        <v>1724.66</v>
      </c>
      <c r="X34" s="21">
        <v>1620.41</v>
      </c>
      <c r="Y34" s="21">
        <v>1586.67</v>
      </c>
    </row>
    <row r="35" spans="1:25" ht="15.75">
      <c r="A35" s="20" t="s">
        <v>405</v>
      </c>
      <c r="B35" s="21">
        <v>1546.42</v>
      </c>
      <c r="C35" s="21">
        <v>1450.58</v>
      </c>
      <c r="D35" s="21">
        <v>1417.02</v>
      </c>
      <c r="E35" s="21">
        <v>1418.66</v>
      </c>
      <c r="F35" s="21">
        <v>1430.48</v>
      </c>
      <c r="G35" s="21">
        <v>1459.48</v>
      </c>
      <c r="H35" s="21">
        <v>1505.9</v>
      </c>
      <c r="I35" s="21">
        <v>1633.71</v>
      </c>
      <c r="J35" s="21">
        <v>1665.12</v>
      </c>
      <c r="K35" s="21">
        <v>1747.78</v>
      </c>
      <c r="L35" s="21">
        <v>1750.55</v>
      </c>
      <c r="M35" s="21">
        <v>1751.37</v>
      </c>
      <c r="N35" s="21">
        <v>1750.4</v>
      </c>
      <c r="O35" s="21">
        <v>1743.92</v>
      </c>
      <c r="P35" s="21">
        <v>1761.64</v>
      </c>
      <c r="Q35" s="21">
        <v>1805.42</v>
      </c>
      <c r="R35" s="21">
        <v>1830.21</v>
      </c>
      <c r="S35" s="21">
        <v>1827.63</v>
      </c>
      <c r="T35" s="21">
        <v>1858.99</v>
      </c>
      <c r="U35" s="21">
        <v>1883.03</v>
      </c>
      <c r="V35" s="21">
        <v>1758.64</v>
      </c>
      <c r="W35" s="21">
        <v>1644.49</v>
      </c>
      <c r="X35" s="21">
        <v>1590.33</v>
      </c>
      <c r="Y35" s="21">
        <v>1519.35</v>
      </c>
    </row>
    <row r="36" spans="1:25" ht="15.75">
      <c r="A36" s="20" t="s">
        <v>406</v>
      </c>
      <c r="B36" s="21">
        <v>1539.26</v>
      </c>
      <c r="C36" s="21">
        <v>1458.58</v>
      </c>
      <c r="D36" s="21">
        <v>1424.92</v>
      </c>
      <c r="E36" s="21">
        <v>1437.39</v>
      </c>
      <c r="F36" s="21">
        <v>1547.55</v>
      </c>
      <c r="G36" s="21">
        <v>1624.69</v>
      </c>
      <c r="H36" s="21">
        <v>1664.86</v>
      </c>
      <c r="I36" s="21">
        <v>1690.84</v>
      </c>
      <c r="J36" s="21">
        <v>1764.72</v>
      </c>
      <c r="K36" s="21">
        <v>1760.58</v>
      </c>
      <c r="L36" s="21">
        <v>1797.39</v>
      </c>
      <c r="M36" s="21">
        <v>1779.52</v>
      </c>
      <c r="N36" s="21">
        <v>1780.72</v>
      </c>
      <c r="O36" s="21">
        <v>1784.18</v>
      </c>
      <c r="P36" s="21">
        <v>1800.85</v>
      </c>
      <c r="Q36" s="21">
        <v>1852.26</v>
      </c>
      <c r="R36" s="21">
        <v>1915.1</v>
      </c>
      <c r="S36" s="21">
        <v>1864.06</v>
      </c>
      <c r="T36" s="21">
        <v>1859.53</v>
      </c>
      <c r="U36" s="21">
        <v>1863.29</v>
      </c>
      <c r="V36" s="21">
        <v>1724.73</v>
      </c>
      <c r="W36" s="21">
        <v>1654.97</v>
      </c>
      <c r="X36" s="21">
        <v>1543.99</v>
      </c>
      <c r="Y36" s="21">
        <v>1501.17</v>
      </c>
    </row>
    <row r="37" spans="1:25" ht="15.75">
      <c r="A37" s="20" t="s">
        <v>407</v>
      </c>
      <c r="B37" s="21">
        <v>1443.76</v>
      </c>
      <c r="C37" s="21">
        <v>1405.79</v>
      </c>
      <c r="D37" s="21">
        <v>1351.36</v>
      </c>
      <c r="E37" s="21">
        <v>1363.31</v>
      </c>
      <c r="F37" s="21">
        <v>1428.42</v>
      </c>
      <c r="G37" s="21">
        <v>1553</v>
      </c>
      <c r="H37" s="21">
        <v>1652.42</v>
      </c>
      <c r="I37" s="21">
        <v>1728.42</v>
      </c>
      <c r="J37" s="21">
        <v>1734.72</v>
      </c>
      <c r="K37" s="21">
        <v>1741.57</v>
      </c>
      <c r="L37" s="21">
        <v>1725.01</v>
      </c>
      <c r="M37" s="21">
        <v>1744.64</v>
      </c>
      <c r="N37" s="21">
        <v>1739.71</v>
      </c>
      <c r="O37" s="21">
        <v>1735.65</v>
      </c>
      <c r="P37" s="21">
        <v>1749.94</v>
      </c>
      <c r="Q37" s="21">
        <v>1772.26</v>
      </c>
      <c r="R37" s="21">
        <v>1783.56</v>
      </c>
      <c r="S37" s="21">
        <v>1776.09</v>
      </c>
      <c r="T37" s="21">
        <v>1729.4</v>
      </c>
      <c r="U37" s="21">
        <v>1681.75</v>
      </c>
      <c r="V37" s="21">
        <v>1623.04</v>
      </c>
      <c r="W37" s="21">
        <v>1564.85</v>
      </c>
      <c r="X37" s="21">
        <v>1441.87</v>
      </c>
      <c r="Y37" s="21">
        <v>1383.58</v>
      </c>
    </row>
    <row r="38" spans="1:25" ht="15.75">
      <c r="A38" s="20" t="s">
        <v>408</v>
      </c>
      <c r="B38" s="21">
        <v>1345.21</v>
      </c>
      <c r="C38" s="21">
        <v>1336.7</v>
      </c>
      <c r="D38" s="21">
        <v>1336.9</v>
      </c>
      <c r="E38" s="21">
        <v>1364.03</v>
      </c>
      <c r="F38" s="21">
        <v>1372.26</v>
      </c>
      <c r="G38" s="21">
        <v>1467.35</v>
      </c>
      <c r="H38" s="21">
        <v>1637.23</v>
      </c>
      <c r="I38" s="21">
        <v>1656.39</v>
      </c>
      <c r="J38" s="21">
        <v>1665.63</v>
      </c>
      <c r="K38" s="21">
        <v>1652.27</v>
      </c>
      <c r="L38" s="21">
        <v>1636.75</v>
      </c>
      <c r="M38" s="21">
        <v>1645.22</v>
      </c>
      <c r="N38" s="21">
        <v>1626.7</v>
      </c>
      <c r="O38" s="21">
        <v>1622.55</v>
      </c>
      <c r="P38" s="21">
        <v>1656.6</v>
      </c>
      <c r="Q38" s="21">
        <v>1658.78</v>
      </c>
      <c r="R38" s="21">
        <v>1679.35</v>
      </c>
      <c r="S38" s="21">
        <v>1664.15</v>
      </c>
      <c r="T38" s="21">
        <v>1649.56</v>
      </c>
      <c r="U38" s="21">
        <v>1655.23</v>
      </c>
      <c r="V38" s="21">
        <v>1585.17</v>
      </c>
      <c r="W38" s="21">
        <v>1537.21</v>
      </c>
      <c r="X38" s="21">
        <v>1384.19</v>
      </c>
      <c r="Y38" s="21">
        <v>1341.9</v>
      </c>
    </row>
    <row r="39" spans="1:25" ht="15.75">
      <c r="A39" s="20" t="s">
        <v>409</v>
      </c>
      <c r="B39" s="21">
        <v>1313.03</v>
      </c>
      <c r="C39" s="21">
        <v>1302.62</v>
      </c>
      <c r="D39" s="21">
        <v>1313.1</v>
      </c>
      <c r="E39" s="21">
        <v>1329.92</v>
      </c>
      <c r="F39" s="21">
        <v>1362.5</v>
      </c>
      <c r="G39" s="21">
        <v>1456.92</v>
      </c>
      <c r="H39" s="21">
        <v>1561.07</v>
      </c>
      <c r="I39" s="21">
        <v>1595.78</v>
      </c>
      <c r="J39" s="21">
        <v>1646.9</v>
      </c>
      <c r="K39" s="21">
        <v>1621.78</v>
      </c>
      <c r="L39" s="21">
        <v>1615.42</v>
      </c>
      <c r="M39" s="21">
        <v>1618.97</v>
      </c>
      <c r="N39" s="21">
        <v>1615.27</v>
      </c>
      <c r="O39" s="21">
        <v>1622.55</v>
      </c>
      <c r="P39" s="21">
        <v>1625.6</v>
      </c>
      <c r="Q39" s="21">
        <v>1685.01</v>
      </c>
      <c r="R39" s="21">
        <v>1674.22</v>
      </c>
      <c r="S39" s="21">
        <v>1662.62</v>
      </c>
      <c r="T39" s="21">
        <v>1643.15</v>
      </c>
      <c r="U39" s="21">
        <v>1630.38</v>
      </c>
      <c r="V39" s="21">
        <v>1578.27</v>
      </c>
      <c r="W39" s="21">
        <v>1533.49</v>
      </c>
      <c r="X39" s="21">
        <v>1450.74</v>
      </c>
      <c r="Y39" s="21">
        <v>1374.53</v>
      </c>
    </row>
    <row r="40" spans="1:25" ht="15.75">
      <c r="A40" s="20" t="s">
        <v>410</v>
      </c>
      <c r="B40" s="21">
        <v>1397.8</v>
      </c>
      <c r="C40" s="21">
        <v>1368.91</v>
      </c>
      <c r="D40" s="21">
        <v>1373.61</v>
      </c>
      <c r="E40" s="21">
        <v>1394.46</v>
      </c>
      <c r="F40" s="21">
        <v>1430.99</v>
      </c>
      <c r="G40" s="21">
        <v>1528.18</v>
      </c>
      <c r="H40" s="21">
        <v>1588.3</v>
      </c>
      <c r="I40" s="21">
        <v>1667.21</v>
      </c>
      <c r="J40" s="21">
        <v>1723.52</v>
      </c>
      <c r="K40" s="21">
        <v>1722.54</v>
      </c>
      <c r="L40" s="21">
        <v>1708.61</v>
      </c>
      <c r="M40" s="21">
        <v>1721.23</v>
      </c>
      <c r="N40" s="21">
        <v>1691.91</v>
      </c>
      <c r="O40" s="21">
        <v>1688.13</v>
      </c>
      <c r="P40" s="21">
        <v>1689.16</v>
      </c>
      <c r="Q40" s="21">
        <v>1715.49</v>
      </c>
      <c r="R40" s="21">
        <v>1715.05</v>
      </c>
      <c r="S40" s="21">
        <v>1725.39</v>
      </c>
      <c r="T40" s="21">
        <v>1721.87</v>
      </c>
      <c r="U40" s="21">
        <v>1707.56</v>
      </c>
      <c r="V40" s="21">
        <v>1639.75</v>
      </c>
      <c r="W40" s="21">
        <v>1582.14</v>
      </c>
      <c r="X40" s="21">
        <v>1451.33</v>
      </c>
      <c r="Y40" s="21">
        <v>1410.19</v>
      </c>
    </row>
    <row r="41" spans="1:25" ht="15.75">
      <c r="A41" s="20" t="s">
        <v>411</v>
      </c>
      <c r="B41" s="21">
        <v>1573.09</v>
      </c>
      <c r="C41" s="21">
        <v>1538.34</v>
      </c>
      <c r="D41" s="21">
        <v>1509.02</v>
      </c>
      <c r="E41" s="21">
        <v>1480.24</v>
      </c>
      <c r="F41" s="21">
        <v>1532.52</v>
      </c>
      <c r="G41" s="21">
        <v>1598.44</v>
      </c>
      <c r="H41" s="21">
        <v>1630.89</v>
      </c>
      <c r="I41" s="21">
        <v>1650.28</v>
      </c>
      <c r="J41" s="21">
        <v>1888.82</v>
      </c>
      <c r="K41" s="21">
        <v>1916.3</v>
      </c>
      <c r="L41" s="21">
        <v>1928.27</v>
      </c>
      <c r="M41" s="21">
        <v>1934.81</v>
      </c>
      <c r="N41" s="21">
        <v>1903.79</v>
      </c>
      <c r="O41" s="21">
        <v>1895.39</v>
      </c>
      <c r="P41" s="21">
        <v>1893.54</v>
      </c>
      <c r="Q41" s="21">
        <v>1885.45</v>
      </c>
      <c r="R41" s="21">
        <v>1891.56</v>
      </c>
      <c r="S41" s="21">
        <v>1905.16</v>
      </c>
      <c r="T41" s="21">
        <v>1904.65</v>
      </c>
      <c r="U41" s="21">
        <v>1900.29</v>
      </c>
      <c r="V41" s="21">
        <v>1832.7</v>
      </c>
      <c r="W41" s="21">
        <v>1769.06</v>
      </c>
      <c r="X41" s="21">
        <v>1622.05</v>
      </c>
      <c r="Y41" s="21">
        <v>1565.15</v>
      </c>
    </row>
    <row r="42" spans="1:25" ht="15.75">
      <c r="A42" s="20" t="s">
        <v>412</v>
      </c>
      <c r="B42" s="21">
        <v>1586.38</v>
      </c>
      <c r="C42" s="21">
        <v>1548.27</v>
      </c>
      <c r="D42" s="21">
        <v>1500.87</v>
      </c>
      <c r="E42" s="21">
        <v>1504.89</v>
      </c>
      <c r="F42" s="21">
        <v>1527.63</v>
      </c>
      <c r="G42" s="21">
        <v>1573.76</v>
      </c>
      <c r="H42" s="21">
        <v>1585</v>
      </c>
      <c r="I42" s="21">
        <v>1629.66</v>
      </c>
      <c r="J42" s="21">
        <v>1697.1</v>
      </c>
      <c r="K42" s="21">
        <v>1767.07</v>
      </c>
      <c r="L42" s="21">
        <v>1780.96</v>
      </c>
      <c r="M42" s="21">
        <v>1779.51</v>
      </c>
      <c r="N42" s="21">
        <v>1755.51</v>
      </c>
      <c r="O42" s="21">
        <v>1754.65</v>
      </c>
      <c r="P42" s="21">
        <v>1764.52</v>
      </c>
      <c r="Q42" s="21">
        <v>1759.85</v>
      </c>
      <c r="R42" s="21">
        <v>1789.1</v>
      </c>
      <c r="S42" s="21">
        <v>1946.71</v>
      </c>
      <c r="T42" s="21">
        <v>1851.84</v>
      </c>
      <c r="U42" s="21">
        <v>1855.06</v>
      </c>
      <c r="V42" s="21">
        <v>1784.96</v>
      </c>
      <c r="W42" s="21">
        <v>1720.54</v>
      </c>
      <c r="X42" s="21">
        <v>1602.6</v>
      </c>
      <c r="Y42" s="21">
        <v>1577.72</v>
      </c>
    </row>
    <row r="43" spans="1:59" ht="16.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75">
      <c r="A44" s="53" t="s">
        <v>356</v>
      </c>
      <c r="B44" s="55" t="s">
        <v>424</v>
      </c>
      <c r="C44" s="56"/>
      <c r="D44" s="56"/>
      <c r="E44" s="56"/>
      <c r="F44" s="56"/>
      <c r="G44" s="56"/>
      <c r="H44" s="56"/>
      <c r="I44" s="56"/>
      <c r="J44" s="56"/>
      <c r="K44" s="56"/>
      <c r="L44" s="56"/>
      <c r="M44" s="56"/>
      <c r="N44" s="56"/>
      <c r="O44" s="56"/>
      <c r="P44" s="56"/>
      <c r="Q44" s="56"/>
      <c r="R44" s="56"/>
      <c r="S44" s="56"/>
      <c r="T44" s="56"/>
      <c r="U44" s="56"/>
      <c r="V44" s="56"/>
      <c r="W44" s="56"/>
      <c r="X44" s="56"/>
      <c r="Y44" s="57"/>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32.25" customHeight="1">
      <c r="A45" s="54"/>
      <c r="B45" s="13" t="s">
        <v>358</v>
      </c>
      <c r="C45" s="13" t="s">
        <v>359</v>
      </c>
      <c r="D45" s="13" t="s">
        <v>360</v>
      </c>
      <c r="E45" s="13" t="s">
        <v>361</v>
      </c>
      <c r="F45" s="13" t="s">
        <v>362</v>
      </c>
      <c r="G45" s="13" t="s">
        <v>363</v>
      </c>
      <c r="H45" s="13" t="s">
        <v>364</v>
      </c>
      <c r="I45" s="13" t="s">
        <v>365</v>
      </c>
      <c r="J45" s="13" t="s">
        <v>366</v>
      </c>
      <c r="K45" s="13" t="s">
        <v>367</v>
      </c>
      <c r="L45" s="13" t="s">
        <v>368</v>
      </c>
      <c r="M45" s="13" t="s">
        <v>369</v>
      </c>
      <c r="N45" s="13" t="s">
        <v>370</v>
      </c>
      <c r="O45" s="13" t="s">
        <v>371</v>
      </c>
      <c r="P45" s="13" t="s">
        <v>372</v>
      </c>
      <c r="Q45" s="13" t="s">
        <v>373</v>
      </c>
      <c r="R45" s="13" t="s">
        <v>374</v>
      </c>
      <c r="S45" s="13" t="s">
        <v>375</v>
      </c>
      <c r="T45" s="13" t="s">
        <v>376</v>
      </c>
      <c r="U45" s="13" t="s">
        <v>377</v>
      </c>
      <c r="V45" s="13" t="s">
        <v>378</v>
      </c>
      <c r="W45" s="13" t="s">
        <v>379</v>
      </c>
      <c r="X45" s="13" t="s">
        <v>380</v>
      </c>
      <c r="Y45" s="14" t="s">
        <v>381</v>
      </c>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15.75">
      <c r="A46" s="20" t="s">
        <v>382</v>
      </c>
      <c r="B46" s="21">
        <v>14.25</v>
      </c>
      <c r="C46" s="21">
        <v>29.01</v>
      </c>
      <c r="D46" s="21">
        <v>9.55</v>
      </c>
      <c r="E46" s="21">
        <v>92.19</v>
      </c>
      <c r="F46" s="21">
        <v>66.03</v>
      </c>
      <c r="G46" s="21">
        <v>74.08</v>
      </c>
      <c r="H46" s="21">
        <v>189.25</v>
      </c>
      <c r="I46" s="21">
        <v>203.07</v>
      </c>
      <c r="J46" s="21">
        <v>168.21</v>
      </c>
      <c r="K46" s="21">
        <v>128.58</v>
      </c>
      <c r="L46" s="21">
        <v>122.84</v>
      </c>
      <c r="M46" s="21">
        <v>80.28</v>
      </c>
      <c r="N46" s="21">
        <v>142.94</v>
      </c>
      <c r="O46" s="21">
        <v>186.56</v>
      </c>
      <c r="P46" s="21">
        <v>220.71</v>
      </c>
      <c r="Q46" s="21">
        <v>176.52</v>
      </c>
      <c r="R46" s="21">
        <v>232.33</v>
      </c>
      <c r="S46" s="21">
        <v>229.09</v>
      </c>
      <c r="T46" s="21">
        <v>127.71</v>
      </c>
      <c r="U46" s="21">
        <v>64.63</v>
      </c>
      <c r="V46" s="21">
        <v>0</v>
      </c>
      <c r="W46" s="21">
        <v>0</v>
      </c>
      <c r="X46" s="21">
        <v>0</v>
      </c>
      <c r="Y46" s="21">
        <v>20.38</v>
      </c>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25" ht="15.75">
      <c r="A47" s="20" t="s">
        <v>383</v>
      </c>
      <c r="B47" s="21">
        <v>0</v>
      </c>
      <c r="C47" s="21">
        <v>7.54</v>
      </c>
      <c r="D47" s="21">
        <v>22.05</v>
      </c>
      <c r="E47" s="21">
        <v>52.43</v>
      </c>
      <c r="F47" s="21">
        <v>67.09</v>
      </c>
      <c r="G47" s="21">
        <v>152.74</v>
      </c>
      <c r="H47" s="21">
        <v>272.14</v>
      </c>
      <c r="I47" s="21">
        <v>251.52</v>
      </c>
      <c r="J47" s="21">
        <v>183.58</v>
      </c>
      <c r="K47" s="21">
        <v>168.47</v>
      </c>
      <c r="L47" s="21">
        <v>156.91</v>
      </c>
      <c r="M47" s="21">
        <v>92.06</v>
      </c>
      <c r="N47" s="21">
        <v>0</v>
      </c>
      <c r="O47" s="21">
        <v>0</v>
      </c>
      <c r="P47" s="21">
        <v>41.03</v>
      </c>
      <c r="Q47" s="21">
        <v>71.28</v>
      </c>
      <c r="R47" s="21">
        <v>131.69</v>
      </c>
      <c r="S47" s="21">
        <v>131.23</v>
      </c>
      <c r="T47" s="21">
        <v>128.11</v>
      </c>
      <c r="U47" s="21">
        <v>90.49</v>
      </c>
      <c r="V47" s="21">
        <v>64</v>
      </c>
      <c r="W47" s="21">
        <v>48.83</v>
      </c>
      <c r="X47" s="21">
        <v>0.82</v>
      </c>
      <c r="Y47" s="21">
        <v>58.15</v>
      </c>
    </row>
    <row r="48" spans="1:25" ht="15.75">
      <c r="A48" s="20" t="s">
        <v>384</v>
      </c>
      <c r="B48" s="21">
        <v>0</v>
      </c>
      <c r="C48" s="21">
        <v>20.44</v>
      </c>
      <c r="D48" s="21">
        <v>53.66</v>
      </c>
      <c r="E48" s="21">
        <v>103.61</v>
      </c>
      <c r="F48" s="21">
        <v>78.9</v>
      </c>
      <c r="G48" s="21">
        <v>90.12</v>
      </c>
      <c r="H48" s="21">
        <v>96.05</v>
      </c>
      <c r="I48" s="21">
        <v>108.04</v>
      </c>
      <c r="J48" s="21">
        <v>190.35</v>
      </c>
      <c r="K48" s="21">
        <v>167.49</v>
      </c>
      <c r="L48" s="21">
        <v>151.24</v>
      </c>
      <c r="M48" s="21">
        <v>171.62</v>
      </c>
      <c r="N48" s="21">
        <v>184.88</v>
      </c>
      <c r="O48" s="21">
        <v>162.97</v>
      </c>
      <c r="P48" s="21">
        <v>176.75</v>
      </c>
      <c r="Q48" s="21">
        <v>165.16</v>
      </c>
      <c r="R48" s="21">
        <v>178.41</v>
      </c>
      <c r="S48" s="21">
        <v>240.12</v>
      </c>
      <c r="T48" s="21">
        <v>122.55</v>
      </c>
      <c r="U48" s="21">
        <v>91.53</v>
      </c>
      <c r="V48" s="21">
        <v>62.07</v>
      </c>
      <c r="W48" s="21">
        <v>47.96</v>
      </c>
      <c r="X48" s="21">
        <v>0</v>
      </c>
      <c r="Y48" s="21">
        <v>0</v>
      </c>
    </row>
    <row r="49" spans="1:25" ht="15.75">
      <c r="A49" s="20" t="s">
        <v>385</v>
      </c>
      <c r="B49" s="21">
        <v>36.31</v>
      </c>
      <c r="C49" s="21">
        <v>25.55</v>
      </c>
      <c r="D49" s="21">
        <v>43.65</v>
      </c>
      <c r="E49" s="21">
        <v>102.61</v>
      </c>
      <c r="F49" s="21">
        <v>151.36</v>
      </c>
      <c r="G49" s="21">
        <v>80.63</v>
      </c>
      <c r="H49" s="21">
        <v>296.15</v>
      </c>
      <c r="I49" s="21">
        <v>110.16</v>
      </c>
      <c r="J49" s="21">
        <v>203.95</v>
      </c>
      <c r="K49" s="21">
        <v>168.84</v>
      </c>
      <c r="L49" s="21">
        <v>122.79</v>
      </c>
      <c r="M49" s="21">
        <v>123.24</v>
      </c>
      <c r="N49" s="21">
        <v>157.98</v>
      </c>
      <c r="O49" s="21">
        <v>145.44</v>
      </c>
      <c r="P49" s="21">
        <v>191.98</v>
      </c>
      <c r="Q49" s="21">
        <v>205.37</v>
      </c>
      <c r="R49" s="21">
        <v>306.22</v>
      </c>
      <c r="S49" s="21">
        <v>409.13</v>
      </c>
      <c r="T49" s="21">
        <v>289.69</v>
      </c>
      <c r="U49" s="21">
        <v>238.19</v>
      </c>
      <c r="V49" s="21">
        <v>195.38</v>
      </c>
      <c r="W49" s="21">
        <v>116.84</v>
      </c>
      <c r="X49" s="21">
        <v>53.12</v>
      </c>
      <c r="Y49" s="21">
        <v>146.79</v>
      </c>
    </row>
    <row r="50" spans="1:25" ht="15.75">
      <c r="A50" s="20" t="s">
        <v>386</v>
      </c>
      <c r="B50" s="21">
        <v>166.66</v>
      </c>
      <c r="C50" s="21">
        <v>196.67</v>
      </c>
      <c r="D50" s="21">
        <v>187.92</v>
      </c>
      <c r="E50" s="21">
        <v>213.62</v>
      </c>
      <c r="F50" s="21">
        <v>205.15</v>
      </c>
      <c r="G50" s="21">
        <v>151.23</v>
      </c>
      <c r="H50" s="21">
        <v>369.99</v>
      </c>
      <c r="I50" s="21">
        <v>317.74</v>
      </c>
      <c r="J50" s="21">
        <v>376.27</v>
      </c>
      <c r="K50" s="21">
        <v>246.44</v>
      </c>
      <c r="L50" s="21">
        <v>207.35</v>
      </c>
      <c r="M50" s="21">
        <v>84.79</v>
      </c>
      <c r="N50" s="21">
        <v>175.97</v>
      </c>
      <c r="O50" s="21">
        <v>159.82</v>
      </c>
      <c r="P50" s="21">
        <v>181.68</v>
      </c>
      <c r="Q50" s="21">
        <v>209.85</v>
      </c>
      <c r="R50" s="21">
        <v>337.24</v>
      </c>
      <c r="S50" s="21">
        <v>331.04</v>
      </c>
      <c r="T50" s="21">
        <v>274.73</v>
      </c>
      <c r="U50" s="21">
        <v>163.22</v>
      </c>
      <c r="V50" s="21">
        <v>78.4</v>
      </c>
      <c r="W50" s="21">
        <v>0</v>
      </c>
      <c r="X50" s="21">
        <v>0.04</v>
      </c>
      <c r="Y50" s="21">
        <v>0.14</v>
      </c>
    </row>
    <row r="51" spans="1:25" ht="15.75">
      <c r="A51" s="20" t="s">
        <v>387</v>
      </c>
      <c r="B51" s="21">
        <v>53.31</v>
      </c>
      <c r="C51" s="21">
        <v>57.57</v>
      </c>
      <c r="D51" s="21">
        <v>62.46</v>
      </c>
      <c r="E51" s="21">
        <v>128.21</v>
      </c>
      <c r="F51" s="21">
        <v>103.4</v>
      </c>
      <c r="G51" s="21">
        <v>63.64</v>
      </c>
      <c r="H51" s="21">
        <v>196.54</v>
      </c>
      <c r="I51" s="21">
        <v>107.38</v>
      </c>
      <c r="J51" s="21">
        <v>140.57</v>
      </c>
      <c r="K51" s="21">
        <v>1.53</v>
      </c>
      <c r="L51" s="21">
        <v>0.19</v>
      </c>
      <c r="M51" s="21">
        <v>0</v>
      </c>
      <c r="N51" s="21">
        <v>0</v>
      </c>
      <c r="O51" s="21">
        <v>0</v>
      </c>
      <c r="P51" s="21">
        <v>0</v>
      </c>
      <c r="Q51" s="21">
        <v>0</v>
      </c>
      <c r="R51" s="21">
        <v>0</v>
      </c>
      <c r="S51" s="21">
        <v>0</v>
      </c>
      <c r="T51" s="21">
        <v>0</v>
      </c>
      <c r="U51" s="21">
        <v>0</v>
      </c>
      <c r="V51" s="21">
        <v>0</v>
      </c>
      <c r="W51" s="21">
        <v>0</v>
      </c>
      <c r="X51" s="21">
        <v>0</v>
      </c>
      <c r="Y51" s="21">
        <v>0</v>
      </c>
    </row>
    <row r="52" spans="1:25" ht="15.75">
      <c r="A52" s="20" t="s">
        <v>388</v>
      </c>
      <c r="B52" s="21">
        <v>0</v>
      </c>
      <c r="C52" s="21">
        <v>0</v>
      </c>
      <c r="D52" s="21">
        <v>13.57</v>
      </c>
      <c r="E52" s="21">
        <v>12.47</v>
      </c>
      <c r="F52" s="21">
        <v>124.71</v>
      </c>
      <c r="G52" s="21">
        <v>93.31</v>
      </c>
      <c r="H52" s="21">
        <v>214.76</v>
      </c>
      <c r="I52" s="21">
        <v>48.18</v>
      </c>
      <c r="J52" s="21">
        <v>85.11</v>
      </c>
      <c r="K52" s="21">
        <v>0</v>
      </c>
      <c r="L52" s="21">
        <v>0</v>
      </c>
      <c r="M52" s="21">
        <v>0</v>
      </c>
      <c r="N52" s="21">
        <v>0</v>
      </c>
      <c r="O52" s="21">
        <v>0</v>
      </c>
      <c r="P52" s="21">
        <v>0</v>
      </c>
      <c r="Q52" s="21">
        <v>0</v>
      </c>
      <c r="R52" s="21">
        <v>0</v>
      </c>
      <c r="S52" s="21">
        <v>0</v>
      </c>
      <c r="T52" s="21">
        <v>29.38</v>
      </c>
      <c r="U52" s="21">
        <v>15.67</v>
      </c>
      <c r="V52" s="21">
        <v>0</v>
      </c>
      <c r="W52" s="21">
        <v>0</v>
      </c>
      <c r="X52" s="21">
        <v>0</v>
      </c>
      <c r="Y52" s="21">
        <v>0</v>
      </c>
    </row>
    <row r="53" spans="1:25" ht="15.75">
      <c r="A53" s="20" t="s">
        <v>389</v>
      </c>
      <c r="B53" s="21">
        <v>0</v>
      </c>
      <c r="C53" s="21">
        <v>26.32</v>
      </c>
      <c r="D53" s="21">
        <v>46.07</v>
      </c>
      <c r="E53" s="21">
        <v>64.59</v>
      </c>
      <c r="F53" s="21">
        <v>76.11</v>
      </c>
      <c r="G53" s="21">
        <v>103.6</v>
      </c>
      <c r="H53" s="21">
        <v>98.99</v>
      </c>
      <c r="I53" s="21">
        <v>49.32</v>
      </c>
      <c r="J53" s="21">
        <v>17.53</v>
      </c>
      <c r="K53" s="21">
        <v>40.3</v>
      </c>
      <c r="L53" s="21">
        <v>76.03</v>
      </c>
      <c r="M53" s="21">
        <v>51.21</v>
      </c>
      <c r="N53" s="21">
        <v>33.19</v>
      </c>
      <c r="O53" s="21">
        <v>28.85</v>
      </c>
      <c r="P53" s="21">
        <v>8.64</v>
      </c>
      <c r="Q53" s="21">
        <v>6.87</v>
      </c>
      <c r="R53" s="21">
        <v>3.2</v>
      </c>
      <c r="S53" s="21">
        <v>68.36</v>
      </c>
      <c r="T53" s="21">
        <v>109.34</v>
      </c>
      <c r="U53" s="21">
        <v>0</v>
      </c>
      <c r="V53" s="21">
        <v>0</v>
      </c>
      <c r="W53" s="21">
        <v>0</v>
      </c>
      <c r="X53" s="21">
        <v>0</v>
      </c>
      <c r="Y53" s="21">
        <v>28.71</v>
      </c>
    </row>
    <row r="54" spans="1:25" ht="15.75">
      <c r="A54" s="20" t="s">
        <v>390</v>
      </c>
      <c r="B54" s="21">
        <v>27.62</v>
      </c>
      <c r="C54" s="21">
        <v>71.48</v>
      </c>
      <c r="D54" s="21">
        <v>36.27</v>
      </c>
      <c r="E54" s="21">
        <v>53.91</v>
      </c>
      <c r="F54" s="21">
        <v>47.02</v>
      </c>
      <c r="G54" s="21">
        <v>108.8</v>
      </c>
      <c r="H54" s="21">
        <v>99.3</v>
      </c>
      <c r="I54" s="21">
        <v>214.52</v>
      </c>
      <c r="J54" s="21">
        <v>73.67</v>
      </c>
      <c r="K54" s="21">
        <v>73</v>
      </c>
      <c r="L54" s="21">
        <v>49.06</v>
      </c>
      <c r="M54" s="21">
        <v>73.64</v>
      </c>
      <c r="N54" s="21">
        <v>108.79</v>
      </c>
      <c r="O54" s="21">
        <v>165.69</v>
      </c>
      <c r="P54" s="21">
        <v>193.96</v>
      </c>
      <c r="Q54" s="21">
        <v>228.48</v>
      </c>
      <c r="R54" s="21">
        <v>282.89</v>
      </c>
      <c r="S54" s="21">
        <v>246.53</v>
      </c>
      <c r="T54" s="21">
        <v>159.48</v>
      </c>
      <c r="U54" s="21">
        <v>109.35</v>
      </c>
      <c r="V54" s="21">
        <v>29.78</v>
      </c>
      <c r="W54" s="21">
        <v>0</v>
      </c>
      <c r="X54" s="21">
        <v>0</v>
      </c>
      <c r="Y54" s="21">
        <v>0</v>
      </c>
    </row>
    <row r="55" spans="1:25" ht="15.75">
      <c r="A55" s="20" t="s">
        <v>391</v>
      </c>
      <c r="B55" s="21">
        <v>67.91</v>
      </c>
      <c r="C55" s="21">
        <v>28.24</v>
      </c>
      <c r="D55" s="21">
        <v>14.17</v>
      </c>
      <c r="E55" s="21">
        <v>32.7</v>
      </c>
      <c r="F55" s="21">
        <v>73.71</v>
      </c>
      <c r="G55" s="21">
        <v>133.11</v>
      </c>
      <c r="H55" s="21">
        <v>178.18</v>
      </c>
      <c r="I55" s="21">
        <v>131.93</v>
      </c>
      <c r="J55" s="21">
        <v>136.6</v>
      </c>
      <c r="K55" s="21">
        <v>129.03</v>
      </c>
      <c r="L55" s="21">
        <v>98.79</v>
      </c>
      <c r="M55" s="21">
        <v>81.95</v>
      </c>
      <c r="N55" s="21">
        <v>103.11</v>
      </c>
      <c r="O55" s="21">
        <v>106.21</v>
      </c>
      <c r="P55" s="21">
        <v>115.72</v>
      </c>
      <c r="Q55" s="21">
        <v>181.99</v>
      </c>
      <c r="R55" s="21">
        <v>224.7</v>
      </c>
      <c r="S55" s="21">
        <v>334.4</v>
      </c>
      <c r="T55" s="21">
        <v>263.36</v>
      </c>
      <c r="U55" s="21">
        <v>162.45</v>
      </c>
      <c r="V55" s="21">
        <v>155.11</v>
      </c>
      <c r="W55" s="21">
        <v>26.4</v>
      </c>
      <c r="X55" s="21">
        <v>8.37</v>
      </c>
      <c r="Y55" s="21">
        <v>0.35</v>
      </c>
    </row>
    <row r="56" spans="1:25" ht="15.75">
      <c r="A56" s="20" t="s">
        <v>392</v>
      </c>
      <c r="B56" s="21">
        <v>0</v>
      </c>
      <c r="C56" s="21">
        <v>0</v>
      </c>
      <c r="D56" s="21">
        <v>0</v>
      </c>
      <c r="E56" s="21">
        <v>29.53</v>
      </c>
      <c r="F56" s="21">
        <v>118.02</v>
      </c>
      <c r="G56" s="21">
        <v>187.99</v>
      </c>
      <c r="H56" s="21">
        <v>217.16</v>
      </c>
      <c r="I56" s="21">
        <v>139.67</v>
      </c>
      <c r="J56" s="21">
        <v>248.38</v>
      </c>
      <c r="K56" s="21">
        <v>88.44</v>
      </c>
      <c r="L56" s="21">
        <v>0</v>
      </c>
      <c r="M56" s="21">
        <v>4.74</v>
      </c>
      <c r="N56" s="21">
        <v>74.73</v>
      </c>
      <c r="O56" s="21">
        <v>98.4</v>
      </c>
      <c r="P56" s="21">
        <v>88.47</v>
      </c>
      <c r="Q56" s="21">
        <v>137.37</v>
      </c>
      <c r="R56" s="21">
        <v>166.66</v>
      </c>
      <c r="S56" s="21">
        <v>207.97</v>
      </c>
      <c r="T56" s="21">
        <v>93.01</v>
      </c>
      <c r="U56" s="21">
        <v>0</v>
      </c>
      <c r="V56" s="21">
        <v>0</v>
      </c>
      <c r="W56" s="21">
        <v>0</v>
      </c>
      <c r="X56" s="21">
        <v>0</v>
      </c>
      <c r="Y56" s="21">
        <v>0</v>
      </c>
    </row>
    <row r="57" spans="1:25" ht="15.75">
      <c r="A57" s="20" t="s">
        <v>393</v>
      </c>
      <c r="B57" s="21">
        <v>4.29</v>
      </c>
      <c r="C57" s="21">
        <v>22.14</v>
      </c>
      <c r="D57" s="21">
        <v>61.62</v>
      </c>
      <c r="E57" s="21">
        <v>185.04</v>
      </c>
      <c r="F57" s="21">
        <v>227.16</v>
      </c>
      <c r="G57" s="21">
        <v>214.08</v>
      </c>
      <c r="H57" s="21">
        <v>399.8</v>
      </c>
      <c r="I57" s="21">
        <v>226.27</v>
      </c>
      <c r="J57" s="21">
        <v>311.56</v>
      </c>
      <c r="K57" s="21">
        <v>262.94</v>
      </c>
      <c r="L57" s="21">
        <v>96.95</v>
      </c>
      <c r="M57" s="21">
        <v>27.94</v>
      </c>
      <c r="N57" s="21">
        <v>53.64</v>
      </c>
      <c r="O57" s="21">
        <v>0.71</v>
      </c>
      <c r="P57" s="21">
        <v>0</v>
      </c>
      <c r="Q57" s="21">
        <v>0</v>
      </c>
      <c r="R57" s="21">
        <v>0</v>
      </c>
      <c r="S57" s="21">
        <v>50.99</v>
      </c>
      <c r="T57" s="21">
        <v>175.05</v>
      </c>
      <c r="U57" s="21">
        <v>49.92</v>
      </c>
      <c r="V57" s="21">
        <v>0</v>
      </c>
      <c r="W57" s="21">
        <v>0</v>
      </c>
      <c r="X57" s="21">
        <v>0</v>
      </c>
      <c r="Y57" s="21">
        <v>0</v>
      </c>
    </row>
    <row r="58" spans="1:25" ht="15.75">
      <c r="A58" s="20" t="s">
        <v>394</v>
      </c>
      <c r="B58" s="21">
        <v>23.65</v>
      </c>
      <c r="C58" s="21">
        <v>0</v>
      </c>
      <c r="D58" s="21">
        <v>33.72</v>
      </c>
      <c r="E58" s="21">
        <v>129.15</v>
      </c>
      <c r="F58" s="21">
        <v>228.48</v>
      </c>
      <c r="G58" s="21">
        <v>141.97</v>
      </c>
      <c r="H58" s="21">
        <v>215.75</v>
      </c>
      <c r="I58" s="21">
        <v>51.8</v>
      </c>
      <c r="J58" s="21">
        <v>163.81</v>
      </c>
      <c r="K58" s="21">
        <v>130.16</v>
      </c>
      <c r="L58" s="21">
        <v>11.6</v>
      </c>
      <c r="M58" s="21">
        <v>0</v>
      </c>
      <c r="N58" s="21">
        <v>0</v>
      </c>
      <c r="O58" s="21">
        <v>0</v>
      </c>
      <c r="P58" s="21">
        <v>17.31</v>
      </c>
      <c r="Q58" s="21">
        <v>24.77</v>
      </c>
      <c r="R58" s="21">
        <v>48.64</v>
      </c>
      <c r="S58" s="21">
        <v>49.61</v>
      </c>
      <c r="T58" s="21">
        <v>71.66</v>
      </c>
      <c r="U58" s="21">
        <v>12.85</v>
      </c>
      <c r="V58" s="21">
        <v>0</v>
      </c>
      <c r="W58" s="21">
        <v>0</v>
      </c>
      <c r="X58" s="21">
        <v>0</v>
      </c>
      <c r="Y58" s="21">
        <v>0</v>
      </c>
    </row>
    <row r="59" spans="1:25" ht="15.75">
      <c r="A59" s="20" t="s">
        <v>395</v>
      </c>
      <c r="B59" s="21">
        <v>0</v>
      </c>
      <c r="C59" s="21">
        <v>0</v>
      </c>
      <c r="D59" s="21">
        <v>0</v>
      </c>
      <c r="E59" s="21">
        <v>0</v>
      </c>
      <c r="F59" s="21">
        <v>98.85</v>
      </c>
      <c r="G59" s="21">
        <v>83.66</v>
      </c>
      <c r="H59" s="21">
        <v>120.2</v>
      </c>
      <c r="I59" s="21">
        <v>99.96</v>
      </c>
      <c r="J59" s="21">
        <v>86.21</v>
      </c>
      <c r="K59" s="21">
        <v>22.94</v>
      </c>
      <c r="L59" s="21">
        <v>0.09</v>
      </c>
      <c r="M59" s="21">
        <v>0</v>
      </c>
      <c r="N59" s="21">
        <v>0</v>
      </c>
      <c r="O59" s="21">
        <v>0</v>
      </c>
      <c r="P59" s="21">
        <v>0</v>
      </c>
      <c r="Q59" s="21">
        <v>0.06</v>
      </c>
      <c r="R59" s="21">
        <v>49.68</v>
      </c>
      <c r="S59" s="21">
        <v>25.22</v>
      </c>
      <c r="T59" s="21">
        <v>49.01</v>
      </c>
      <c r="U59" s="21">
        <v>0</v>
      </c>
      <c r="V59" s="21">
        <v>0</v>
      </c>
      <c r="W59" s="21">
        <v>0</v>
      </c>
      <c r="X59" s="21">
        <v>0</v>
      </c>
      <c r="Y59" s="21">
        <v>0</v>
      </c>
    </row>
    <row r="60" spans="1:25" ht="15.75">
      <c r="A60" s="20" t="s">
        <v>396</v>
      </c>
      <c r="B60" s="21">
        <v>0</v>
      </c>
      <c r="C60" s="21">
        <v>0</v>
      </c>
      <c r="D60" s="21">
        <v>3.24</v>
      </c>
      <c r="E60" s="21">
        <v>46.37</v>
      </c>
      <c r="F60" s="21">
        <v>156.3</v>
      </c>
      <c r="G60" s="21">
        <v>39.45</v>
      </c>
      <c r="H60" s="21">
        <v>222.04</v>
      </c>
      <c r="I60" s="21">
        <v>105.32</v>
      </c>
      <c r="J60" s="21">
        <v>67.41</v>
      </c>
      <c r="K60" s="21">
        <v>50.96</v>
      </c>
      <c r="L60" s="21">
        <v>70.49</v>
      </c>
      <c r="M60" s="21">
        <v>61.25</v>
      </c>
      <c r="N60" s="21">
        <v>88.41</v>
      </c>
      <c r="O60" s="21">
        <v>101.54</v>
      </c>
      <c r="P60" s="21">
        <v>87.29</v>
      </c>
      <c r="Q60" s="21">
        <v>151.2</v>
      </c>
      <c r="R60" s="21">
        <v>172.69</v>
      </c>
      <c r="S60" s="21">
        <v>202.7</v>
      </c>
      <c r="T60" s="21">
        <v>270.14</v>
      </c>
      <c r="U60" s="21">
        <v>150.82</v>
      </c>
      <c r="V60" s="21">
        <v>8.56</v>
      </c>
      <c r="W60" s="21">
        <v>0</v>
      </c>
      <c r="X60" s="21">
        <v>0</v>
      </c>
      <c r="Y60" s="21">
        <v>27.45</v>
      </c>
    </row>
    <row r="61" spans="1:25" ht="15.75">
      <c r="A61" s="20" t="s">
        <v>397</v>
      </c>
      <c r="B61" s="21">
        <v>29.38</v>
      </c>
      <c r="C61" s="21">
        <v>142.56</v>
      </c>
      <c r="D61" s="21">
        <v>145.51</v>
      </c>
      <c r="E61" s="21">
        <v>136.3</v>
      </c>
      <c r="F61" s="21">
        <v>170.71</v>
      </c>
      <c r="G61" s="21">
        <v>68</v>
      </c>
      <c r="H61" s="21">
        <v>77.82</v>
      </c>
      <c r="I61" s="21">
        <v>227.03</v>
      </c>
      <c r="J61" s="21">
        <v>172.99</v>
      </c>
      <c r="K61" s="21">
        <v>262.76</v>
      </c>
      <c r="L61" s="21">
        <v>283.89</v>
      </c>
      <c r="M61" s="21">
        <v>279.73</v>
      </c>
      <c r="N61" s="21">
        <v>145.74</v>
      </c>
      <c r="O61" s="21">
        <v>165.18</v>
      </c>
      <c r="P61" s="21">
        <v>75.98</v>
      </c>
      <c r="Q61" s="21">
        <v>45.18</v>
      </c>
      <c r="R61" s="21">
        <v>95.22</v>
      </c>
      <c r="S61" s="21">
        <v>106.83</v>
      </c>
      <c r="T61" s="21">
        <v>139.43</v>
      </c>
      <c r="U61" s="21">
        <v>45.2</v>
      </c>
      <c r="V61" s="21">
        <v>0</v>
      </c>
      <c r="W61" s="21">
        <v>0</v>
      </c>
      <c r="X61" s="21">
        <v>20.45</v>
      </c>
      <c r="Y61" s="21">
        <v>91.18</v>
      </c>
    </row>
    <row r="62" spans="1:25" ht="15.75">
      <c r="A62" s="20" t="s">
        <v>398</v>
      </c>
      <c r="B62" s="21">
        <v>0</v>
      </c>
      <c r="C62" s="21">
        <v>0</v>
      </c>
      <c r="D62" s="21">
        <v>0</v>
      </c>
      <c r="E62" s="21">
        <v>0</v>
      </c>
      <c r="F62" s="21">
        <v>0</v>
      </c>
      <c r="G62" s="21">
        <v>60.21</v>
      </c>
      <c r="H62" s="21">
        <v>1.83</v>
      </c>
      <c r="I62" s="21">
        <v>44.42</v>
      </c>
      <c r="J62" s="21">
        <v>5.1</v>
      </c>
      <c r="K62" s="21">
        <v>0</v>
      </c>
      <c r="L62" s="21">
        <v>0</v>
      </c>
      <c r="M62" s="21">
        <v>0</v>
      </c>
      <c r="N62" s="21">
        <v>0</v>
      </c>
      <c r="O62" s="21">
        <v>0</v>
      </c>
      <c r="P62" s="21">
        <v>0</v>
      </c>
      <c r="Q62" s="21">
        <v>0</v>
      </c>
      <c r="R62" s="21">
        <v>135.33</v>
      </c>
      <c r="S62" s="21">
        <v>80.43</v>
      </c>
      <c r="T62" s="21">
        <v>189.3</v>
      </c>
      <c r="U62" s="21">
        <v>109.87</v>
      </c>
      <c r="V62" s="21">
        <v>15.36</v>
      </c>
      <c r="W62" s="21">
        <v>0</v>
      </c>
      <c r="X62" s="21">
        <v>0</v>
      </c>
      <c r="Y62" s="21">
        <v>0</v>
      </c>
    </row>
    <row r="63" spans="1:25" ht="15.75">
      <c r="A63" s="20" t="s">
        <v>399</v>
      </c>
      <c r="B63" s="21">
        <v>0</v>
      </c>
      <c r="C63" s="21">
        <v>38.82</v>
      </c>
      <c r="D63" s="21">
        <v>60.89</v>
      </c>
      <c r="E63" s="21">
        <v>97.13</v>
      </c>
      <c r="F63" s="21">
        <v>93.96</v>
      </c>
      <c r="G63" s="21">
        <v>115.35</v>
      </c>
      <c r="H63" s="21">
        <v>114.02</v>
      </c>
      <c r="I63" s="21">
        <v>235.02</v>
      </c>
      <c r="J63" s="21">
        <v>155.18</v>
      </c>
      <c r="K63" s="21">
        <v>67.08</v>
      </c>
      <c r="L63" s="21">
        <v>64.95</v>
      </c>
      <c r="M63" s="21">
        <v>297.24</v>
      </c>
      <c r="N63" s="21">
        <v>350.65</v>
      </c>
      <c r="O63" s="21">
        <v>177.8</v>
      </c>
      <c r="P63" s="21">
        <v>176.54</v>
      </c>
      <c r="Q63" s="21">
        <v>165.7</v>
      </c>
      <c r="R63" s="21">
        <v>187.98</v>
      </c>
      <c r="S63" s="21">
        <v>205.44</v>
      </c>
      <c r="T63" s="21">
        <v>172.95</v>
      </c>
      <c r="U63" s="21">
        <v>252.29</v>
      </c>
      <c r="V63" s="21">
        <v>154.56</v>
      </c>
      <c r="W63" s="21">
        <v>21.15</v>
      </c>
      <c r="X63" s="21">
        <v>8.75</v>
      </c>
      <c r="Y63" s="21">
        <v>0</v>
      </c>
    </row>
    <row r="64" spans="1:25" ht="15.75">
      <c r="A64" s="20" t="s">
        <v>400</v>
      </c>
      <c r="B64" s="21">
        <v>69.82</v>
      </c>
      <c r="C64" s="21">
        <v>0</v>
      </c>
      <c r="D64" s="21">
        <v>0.23</v>
      </c>
      <c r="E64" s="21">
        <v>7.27</v>
      </c>
      <c r="F64" s="21">
        <v>109.75</v>
      </c>
      <c r="G64" s="21">
        <v>58.82</v>
      </c>
      <c r="H64" s="21">
        <v>117.23</v>
      </c>
      <c r="I64" s="21">
        <v>209.29</v>
      </c>
      <c r="J64" s="21">
        <v>304.86</v>
      </c>
      <c r="K64" s="21">
        <v>175.85</v>
      </c>
      <c r="L64" s="21">
        <v>0</v>
      </c>
      <c r="M64" s="21">
        <v>0.01</v>
      </c>
      <c r="N64" s="21">
        <v>0.01</v>
      </c>
      <c r="O64" s="21">
        <v>0.02</v>
      </c>
      <c r="P64" s="21">
        <v>0.95</v>
      </c>
      <c r="Q64" s="21">
        <v>1.52</v>
      </c>
      <c r="R64" s="21">
        <v>19.62</v>
      </c>
      <c r="S64" s="21">
        <v>55.82</v>
      </c>
      <c r="T64" s="21">
        <v>32.65</v>
      </c>
      <c r="U64" s="21">
        <v>0</v>
      </c>
      <c r="V64" s="21">
        <v>0</v>
      </c>
      <c r="W64" s="21">
        <v>0</v>
      </c>
      <c r="X64" s="21">
        <v>0</v>
      </c>
      <c r="Y64" s="21">
        <v>0</v>
      </c>
    </row>
    <row r="65" spans="1:25" ht="15.75">
      <c r="A65" s="20" t="s">
        <v>401</v>
      </c>
      <c r="B65" s="21">
        <v>0</v>
      </c>
      <c r="C65" s="21">
        <v>0</v>
      </c>
      <c r="D65" s="21">
        <v>0</v>
      </c>
      <c r="E65" s="21">
        <v>0</v>
      </c>
      <c r="F65" s="21">
        <v>30.11</v>
      </c>
      <c r="G65" s="21">
        <v>40.63</v>
      </c>
      <c r="H65" s="21">
        <v>15.62</v>
      </c>
      <c r="I65" s="21">
        <v>72.96</v>
      </c>
      <c r="J65" s="21">
        <v>87.68</v>
      </c>
      <c r="K65" s="21">
        <v>23.17</v>
      </c>
      <c r="L65" s="21">
        <v>0</v>
      </c>
      <c r="M65" s="21">
        <v>0</v>
      </c>
      <c r="N65" s="21">
        <v>0</v>
      </c>
      <c r="O65" s="21">
        <v>0</v>
      </c>
      <c r="P65" s="21">
        <v>0</v>
      </c>
      <c r="Q65" s="21">
        <v>13.54</v>
      </c>
      <c r="R65" s="21">
        <v>0</v>
      </c>
      <c r="S65" s="21">
        <v>0</v>
      </c>
      <c r="T65" s="21">
        <v>72.63</v>
      </c>
      <c r="U65" s="21">
        <v>0</v>
      </c>
      <c r="V65" s="21">
        <v>0</v>
      </c>
      <c r="W65" s="21">
        <v>0</v>
      </c>
      <c r="X65" s="21">
        <v>0</v>
      </c>
      <c r="Y65" s="21">
        <v>0</v>
      </c>
    </row>
    <row r="66" spans="1:25" ht="15.75">
      <c r="A66" s="20" t="s">
        <v>402</v>
      </c>
      <c r="B66" s="21">
        <v>0</v>
      </c>
      <c r="C66" s="21">
        <v>0</v>
      </c>
      <c r="D66" s="21">
        <v>0</v>
      </c>
      <c r="E66" s="21">
        <v>0.77</v>
      </c>
      <c r="F66" s="21">
        <v>1.01</v>
      </c>
      <c r="G66" s="21">
        <v>14.12</v>
      </c>
      <c r="H66" s="21">
        <v>106.13</v>
      </c>
      <c r="I66" s="21">
        <v>66.53</v>
      </c>
      <c r="J66" s="21">
        <v>54.58</v>
      </c>
      <c r="K66" s="21">
        <v>0.01</v>
      </c>
      <c r="L66" s="21">
        <v>0</v>
      </c>
      <c r="M66" s="21">
        <v>0</v>
      </c>
      <c r="N66" s="21">
        <v>0</v>
      </c>
      <c r="O66" s="21">
        <v>0</v>
      </c>
      <c r="P66" s="21">
        <v>0</v>
      </c>
      <c r="Q66" s="21">
        <v>0</v>
      </c>
      <c r="R66" s="21">
        <v>1.77</v>
      </c>
      <c r="S66" s="21">
        <v>0</v>
      </c>
      <c r="T66" s="21">
        <v>0.26</v>
      </c>
      <c r="U66" s="21">
        <v>0</v>
      </c>
      <c r="V66" s="21">
        <v>0</v>
      </c>
      <c r="W66" s="21">
        <v>0</v>
      </c>
      <c r="X66" s="21">
        <v>0</v>
      </c>
      <c r="Y66" s="21">
        <v>0</v>
      </c>
    </row>
    <row r="67" spans="1:25" ht="15.75">
      <c r="A67" s="20" t="s">
        <v>403</v>
      </c>
      <c r="B67" s="21">
        <v>0</v>
      </c>
      <c r="C67" s="21">
        <v>0</v>
      </c>
      <c r="D67" s="21">
        <v>0</v>
      </c>
      <c r="E67" s="21">
        <v>2.67</v>
      </c>
      <c r="F67" s="21">
        <v>97.61</v>
      </c>
      <c r="G67" s="21">
        <v>38.77</v>
      </c>
      <c r="H67" s="21">
        <v>104.85</v>
      </c>
      <c r="I67" s="21">
        <v>59</v>
      </c>
      <c r="J67" s="21">
        <v>48.83</v>
      </c>
      <c r="K67" s="21">
        <v>114.92</v>
      </c>
      <c r="L67" s="21">
        <v>94.57</v>
      </c>
      <c r="M67" s="21">
        <v>128.25</v>
      </c>
      <c r="N67" s="21">
        <v>127.13</v>
      </c>
      <c r="O67" s="21">
        <v>143.08</v>
      </c>
      <c r="P67" s="21">
        <v>162.59</v>
      </c>
      <c r="Q67" s="21">
        <v>177.4</v>
      </c>
      <c r="R67" s="21">
        <v>221.07</v>
      </c>
      <c r="S67" s="21">
        <v>191.92</v>
      </c>
      <c r="T67" s="21">
        <v>231.31</v>
      </c>
      <c r="U67" s="21">
        <v>153.62</v>
      </c>
      <c r="V67" s="21">
        <v>122.02</v>
      </c>
      <c r="W67" s="21">
        <v>7.78</v>
      </c>
      <c r="X67" s="21">
        <v>27.1</v>
      </c>
      <c r="Y67" s="21">
        <v>50.38</v>
      </c>
    </row>
    <row r="68" spans="1:25" ht="15.75">
      <c r="A68" s="20" t="s">
        <v>404</v>
      </c>
      <c r="B68" s="21">
        <v>1.32</v>
      </c>
      <c r="C68" s="21">
        <v>14.88</v>
      </c>
      <c r="D68" s="21">
        <v>30.09</v>
      </c>
      <c r="E68" s="21">
        <v>46.07</v>
      </c>
      <c r="F68" s="21">
        <v>33.91</v>
      </c>
      <c r="G68" s="21">
        <v>29.17</v>
      </c>
      <c r="H68" s="21">
        <v>50.96</v>
      </c>
      <c r="I68" s="21">
        <v>133.01</v>
      </c>
      <c r="J68" s="21">
        <v>130.38</v>
      </c>
      <c r="K68" s="21">
        <v>274.83</v>
      </c>
      <c r="L68" s="21">
        <v>244.34</v>
      </c>
      <c r="M68" s="21">
        <v>213.72</v>
      </c>
      <c r="N68" s="21">
        <v>114.46</v>
      </c>
      <c r="O68" s="21">
        <v>191.17</v>
      </c>
      <c r="P68" s="21">
        <v>326.33</v>
      </c>
      <c r="Q68" s="21">
        <v>487.99</v>
      </c>
      <c r="R68" s="21">
        <v>1752.91</v>
      </c>
      <c r="S68" s="21">
        <v>1664.3</v>
      </c>
      <c r="T68" s="21">
        <v>1521.47</v>
      </c>
      <c r="U68" s="21">
        <v>1342.75</v>
      </c>
      <c r="V68" s="21">
        <v>309.97</v>
      </c>
      <c r="W68" s="21">
        <v>5.55</v>
      </c>
      <c r="X68" s="21">
        <v>0</v>
      </c>
      <c r="Y68" s="21">
        <v>0</v>
      </c>
    </row>
    <row r="69" spans="1:25" ht="15.75">
      <c r="A69" s="20" t="s">
        <v>405</v>
      </c>
      <c r="B69" s="21">
        <v>62.68</v>
      </c>
      <c r="C69" s="21">
        <v>161.31</v>
      </c>
      <c r="D69" s="21">
        <v>187.93</v>
      </c>
      <c r="E69" s="21">
        <v>191.83</v>
      </c>
      <c r="F69" s="21">
        <v>188.74</v>
      </c>
      <c r="G69" s="21">
        <v>192.21</v>
      </c>
      <c r="H69" s="21">
        <v>173.99</v>
      </c>
      <c r="I69" s="21">
        <v>43.86</v>
      </c>
      <c r="J69" s="21">
        <v>172.37</v>
      </c>
      <c r="K69" s="21">
        <v>105.68</v>
      </c>
      <c r="L69" s="21">
        <v>154</v>
      </c>
      <c r="M69" s="21">
        <v>177</v>
      </c>
      <c r="N69" s="21">
        <v>233.06</v>
      </c>
      <c r="O69" s="21">
        <v>321.02</v>
      </c>
      <c r="P69" s="21">
        <v>375.86</v>
      </c>
      <c r="Q69" s="21">
        <v>412.83</v>
      </c>
      <c r="R69" s="21">
        <v>466.9</v>
      </c>
      <c r="S69" s="21">
        <v>467.36</v>
      </c>
      <c r="T69" s="21">
        <v>618.92</v>
      </c>
      <c r="U69" s="21">
        <v>257.04</v>
      </c>
      <c r="V69" s="21">
        <v>266.28</v>
      </c>
      <c r="W69" s="21">
        <v>76.04</v>
      </c>
      <c r="X69" s="21">
        <v>2.65</v>
      </c>
      <c r="Y69" s="21">
        <v>0</v>
      </c>
    </row>
    <row r="70" spans="1:25" ht="15.75">
      <c r="A70" s="20" t="s">
        <v>406</v>
      </c>
      <c r="B70" s="21">
        <v>0</v>
      </c>
      <c r="C70" s="21">
        <v>0</v>
      </c>
      <c r="D70" s="21">
        <v>0</v>
      </c>
      <c r="E70" s="21">
        <v>0</v>
      </c>
      <c r="F70" s="21">
        <v>37.09</v>
      </c>
      <c r="G70" s="21">
        <v>26.58</v>
      </c>
      <c r="H70" s="21">
        <v>150.66</v>
      </c>
      <c r="I70" s="21">
        <v>1.93</v>
      </c>
      <c r="J70" s="21">
        <v>137.01</v>
      </c>
      <c r="K70" s="21">
        <v>194.94</v>
      </c>
      <c r="L70" s="21">
        <v>119.98</v>
      </c>
      <c r="M70" s="21">
        <v>73.38</v>
      </c>
      <c r="N70" s="21">
        <v>77.5</v>
      </c>
      <c r="O70" s="21">
        <v>23.94</v>
      </c>
      <c r="P70" s="21">
        <v>63.39</v>
      </c>
      <c r="Q70" s="21">
        <v>80.32</v>
      </c>
      <c r="R70" s="21">
        <v>74.98</v>
      </c>
      <c r="S70" s="21">
        <v>56.33</v>
      </c>
      <c r="T70" s="21">
        <v>54.32</v>
      </c>
      <c r="U70" s="21">
        <v>0</v>
      </c>
      <c r="V70" s="21">
        <v>0</v>
      </c>
      <c r="W70" s="21">
        <v>0</v>
      </c>
      <c r="X70" s="21">
        <v>0</v>
      </c>
      <c r="Y70" s="21">
        <v>0</v>
      </c>
    </row>
    <row r="71" spans="1:25" ht="15.75">
      <c r="A71" s="20" t="s">
        <v>407</v>
      </c>
      <c r="B71" s="21">
        <v>0</v>
      </c>
      <c r="C71" s="21">
        <v>0</v>
      </c>
      <c r="D71" s="21">
        <v>0</v>
      </c>
      <c r="E71" s="21">
        <v>0</v>
      </c>
      <c r="F71" s="21">
        <v>69.8</v>
      </c>
      <c r="G71" s="21">
        <v>82.04</v>
      </c>
      <c r="H71" s="21">
        <v>0.12</v>
      </c>
      <c r="I71" s="21">
        <v>0</v>
      </c>
      <c r="J71" s="21">
        <v>0</v>
      </c>
      <c r="K71" s="21">
        <v>0</v>
      </c>
      <c r="L71" s="21">
        <v>0</v>
      </c>
      <c r="M71" s="21">
        <v>0</v>
      </c>
      <c r="N71" s="21">
        <v>0</v>
      </c>
      <c r="O71" s="21">
        <v>0</v>
      </c>
      <c r="P71" s="21">
        <v>0</v>
      </c>
      <c r="Q71" s="21">
        <v>37</v>
      </c>
      <c r="R71" s="21">
        <v>50.93</v>
      </c>
      <c r="S71" s="21">
        <v>31.01</v>
      </c>
      <c r="T71" s="21">
        <v>9.89</v>
      </c>
      <c r="U71" s="21">
        <v>0.5</v>
      </c>
      <c r="V71" s="21">
        <v>0</v>
      </c>
      <c r="W71" s="21">
        <v>0</v>
      </c>
      <c r="X71" s="21">
        <v>0</v>
      </c>
      <c r="Y71" s="21">
        <v>0</v>
      </c>
    </row>
    <row r="72" spans="1:25" ht="15.75">
      <c r="A72" s="20" t="s">
        <v>408</v>
      </c>
      <c r="B72" s="21">
        <v>17.47</v>
      </c>
      <c r="C72" s="21">
        <v>28.6</v>
      </c>
      <c r="D72" s="21">
        <v>16.7</v>
      </c>
      <c r="E72" s="21">
        <v>36.37</v>
      </c>
      <c r="F72" s="21">
        <v>70.82</v>
      </c>
      <c r="G72" s="21">
        <v>146.53</v>
      </c>
      <c r="H72" s="21">
        <v>33.52</v>
      </c>
      <c r="I72" s="21">
        <v>0</v>
      </c>
      <c r="J72" s="21">
        <v>3.54</v>
      </c>
      <c r="K72" s="21">
        <v>0</v>
      </c>
      <c r="L72" s="21">
        <v>13.14</v>
      </c>
      <c r="M72" s="21">
        <v>15.11</v>
      </c>
      <c r="N72" s="21">
        <v>17.52</v>
      </c>
      <c r="O72" s="21">
        <v>67.54</v>
      </c>
      <c r="P72" s="21">
        <v>37.18</v>
      </c>
      <c r="Q72" s="21">
        <v>131.91</v>
      </c>
      <c r="R72" s="21">
        <v>20.78</v>
      </c>
      <c r="S72" s="21">
        <v>7.77</v>
      </c>
      <c r="T72" s="21">
        <v>0.53</v>
      </c>
      <c r="U72" s="21">
        <v>0</v>
      </c>
      <c r="V72" s="21">
        <v>0</v>
      </c>
      <c r="W72" s="21">
        <v>0</v>
      </c>
      <c r="X72" s="21">
        <v>0</v>
      </c>
      <c r="Y72" s="21">
        <v>0</v>
      </c>
    </row>
    <row r="73" spans="1:25" ht="15.75">
      <c r="A73" s="20" t="s">
        <v>409</v>
      </c>
      <c r="B73" s="21">
        <v>0</v>
      </c>
      <c r="C73" s="21">
        <v>0</v>
      </c>
      <c r="D73" s="21">
        <v>1.28</v>
      </c>
      <c r="E73" s="21">
        <v>0</v>
      </c>
      <c r="F73" s="21">
        <v>7.09</v>
      </c>
      <c r="G73" s="21">
        <v>32.22</v>
      </c>
      <c r="H73" s="21">
        <v>2.86</v>
      </c>
      <c r="I73" s="21">
        <v>6.28</v>
      </c>
      <c r="J73" s="21">
        <v>8.77</v>
      </c>
      <c r="K73" s="21">
        <v>0.29</v>
      </c>
      <c r="L73" s="21">
        <v>0.19</v>
      </c>
      <c r="M73" s="21">
        <v>0</v>
      </c>
      <c r="N73" s="21">
        <v>0</v>
      </c>
      <c r="O73" s="21">
        <v>0</v>
      </c>
      <c r="P73" s="21">
        <v>0</v>
      </c>
      <c r="Q73" s="21">
        <v>0</v>
      </c>
      <c r="R73" s="21">
        <v>41.75</v>
      </c>
      <c r="S73" s="21">
        <v>6.79</v>
      </c>
      <c r="T73" s="21">
        <v>0.51</v>
      </c>
      <c r="U73" s="21">
        <v>6.69</v>
      </c>
      <c r="V73" s="21">
        <v>0.21</v>
      </c>
      <c r="W73" s="21">
        <v>0</v>
      </c>
      <c r="X73" s="21">
        <v>0</v>
      </c>
      <c r="Y73" s="21">
        <v>0</v>
      </c>
    </row>
    <row r="74" spans="1:25" ht="15.75">
      <c r="A74" s="20" t="s">
        <v>410</v>
      </c>
      <c r="B74" s="21">
        <v>0</v>
      </c>
      <c r="C74" s="21">
        <v>0</v>
      </c>
      <c r="D74" s="21">
        <v>0</v>
      </c>
      <c r="E74" s="21">
        <v>13.09</v>
      </c>
      <c r="F74" s="21">
        <v>84.75</v>
      </c>
      <c r="G74" s="21">
        <v>70.16</v>
      </c>
      <c r="H74" s="21">
        <v>32.32</v>
      </c>
      <c r="I74" s="21">
        <v>0</v>
      </c>
      <c r="J74" s="21">
        <v>76.76</v>
      </c>
      <c r="K74" s="21">
        <v>56.31</v>
      </c>
      <c r="L74" s="21">
        <v>74.08</v>
      </c>
      <c r="M74" s="21">
        <v>63.72</v>
      </c>
      <c r="N74" s="21">
        <v>86.07</v>
      </c>
      <c r="O74" s="21">
        <v>97.56</v>
      </c>
      <c r="P74" s="21">
        <v>30.43</v>
      </c>
      <c r="Q74" s="21">
        <v>2</v>
      </c>
      <c r="R74" s="21">
        <v>0</v>
      </c>
      <c r="S74" s="21">
        <v>0</v>
      </c>
      <c r="T74" s="21">
        <v>17.48</v>
      </c>
      <c r="U74" s="21">
        <v>0</v>
      </c>
      <c r="V74" s="21">
        <v>0</v>
      </c>
      <c r="W74" s="21">
        <v>0</v>
      </c>
      <c r="X74" s="21">
        <v>0</v>
      </c>
      <c r="Y74" s="21">
        <v>0</v>
      </c>
    </row>
    <row r="75" spans="1:25" ht="15.75">
      <c r="A75" s="20" t="s">
        <v>411</v>
      </c>
      <c r="B75" s="21">
        <v>0</v>
      </c>
      <c r="C75" s="21">
        <v>0</v>
      </c>
      <c r="D75" s="21">
        <v>0</v>
      </c>
      <c r="E75" s="21">
        <v>0</v>
      </c>
      <c r="F75" s="21">
        <v>0</v>
      </c>
      <c r="G75" s="21">
        <v>0</v>
      </c>
      <c r="H75" s="21">
        <v>0</v>
      </c>
      <c r="I75" s="21">
        <v>6.91</v>
      </c>
      <c r="J75" s="21">
        <v>0</v>
      </c>
      <c r="K75" s="21">
        <v>0</v>
      </c>
      <c r="L75" s="21">
        <v>0</v>
      </c>
      <c r="M75" s="21">
        <v>0</v>
      </c>
      <c r="N75" s="21">
        <v>0</v>
      </c>
      <c r="O75" s="21">
        <v>0</v>
      </c>
      <c r="P75" s="21">
        <v>0</v>
      </c>
      <c r="Q75" s="21">
        <v>0</v>
      </c>
      <c r="R75" s="21">
        <v>0</v>
      </c>
      <c r="S75" s="21">
        <v>0</v>
      </c>
      <c r="T75" s="21">
        <v>0</v>
      </c>
      <c r="U75" s="21">
        <v>0</v>
      </c>
      <c r="V75" s="21">
        <v>0</v>
      </c>
      <c r="W75" s="21">
        <v>0</v>
      </c>
      <c r="X75" s="21">
        <v>0</v>
      </c>
      <c r="Y75" s="21">
        <v>0</v>
      </c>
    </row>
    <row r="76" spans="1:25" ht="15.75">
      <c r="A76" s="20" t="s">
        <v>412</v>
      </c>
      <c r="B76" s="21">
        <v>0.29</v>
      </c>
      <c r="C76" s="21">
        <v>15.68</v>
      </c>
      <c r="D76" s="21">
        <v>29.66</v>
      </c>
      <c r="E76" s="21">
        <v>68.93</v>
      </c>
      <c r="F76" s="21">
        <v>58.81</v>
      </c>
      <c r="G76" s="21">
        <v>32.39</v>
      </c>
      <c r="H76" s="21">
        <v>47.7</v>
      </c>
      <c r="I76" s="21">
        <v>50.84</v>
      </c>
      <c r="J76" s="21">
        <v>20.95</v>
      </c>
      <c r="K76" s="21">
        <v>0</v>
      </c>
      <c r="L76" s="21">
        <v>0</v>
      </c>
      <c r="M76" s="21">
        <v>0</v>
      </c>
      <c r="N76" s="21">
        <v>0</v>
      </c>
      <c r="O76" s="21">
        <v>0</v>
      </c>
      <c r="P76" s="21">
        <v>0</v>
      </c>
      <c r="Q76" s="21">
        <v>0</v>
      </c>
      <c r="R76" s="21">
        <v>0</v>
      </c>
      <c r="S76" s="21">
        <v>0</v>
      </c>
      <c r="T76" s="21">
        <v>0</v>
      </c>
      <c r="U76" s="21">
        <v>0</v>
      </c>
      <c r="V76" s="21">
        <v>0</v>
      </c>
      <c r="W76" s="21">
        <v>0</v>
      </c>
      <c r="X76" s="21">
        <v>0</v>
      </c>
      <c r="Y76" s="21">
        <v>0</v>
      </c>
    </row>
    <row r="77" spans="1:59" ht="16.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3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row>
    <row r="78" spans="1:59" ht="15.75">
      <c r="A78" s="53" t="s">
        <v>356</v>
      </c>
      <c r="B78" s="55" t="s">
        <v>425</v>
      </c>
      <c r="C78" s="56"/>
      <c r="D78" s="56"/>
      <c r="E78" s="56"/>
      <c r="F78" s="56"/>
      <c r="G78" s="56"/>
      <c r="H78" s="56"/>
      <c r="I78" s="56"/>
      <c r="J78" s="56"/>
      <c r="K78" s="56"/>
      <c r="L78" s="56"/>
      <c r="M78" s="56"/>
      <c r="N78" s="56"/>
      <c r="O78" s="56"/>
      <c r="P78" s="56"/>
      <c r="Q78" s="56"/>
      <c r="R78" s="56"/>
      <c r="S78" s="56"/>
      <c r="T78" s="56"/>
      <c r="U78" s="56"/>
      <c r="V78" s="56"/>
      <c r="W78" s="56"/>
      <c r="X78" s="56"/>
      <c r="Y78" s="57"/>
      <c r="Z78" s="12"/>
      <c r="AA78" s="3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row>
    <row r="79" spans="1:59" ht="32.25" customHeight="1">
      <c r="A79" s="54"/>
      <c r="B79" s="13" t="s">
        <v>358</v>
      </c>
      <c r="C79" s="13" t="s">
        <v>359</v>
      </c>
      <c r="D79" s="13" t="s">
        <v>360</v>
      </c>
      <c r="E79" s="13" t="s">
        <v>361</v>
      </c>
      <c r="F79" s="13" t="s">
        <v>362</v>
      </c>
      <c r="G79" s="13" t="s">
        <v>363</v>
      </c>
      <c r="H79" s="13" t="s">
        <v>364</v>
      </c>
      <c r="I79" s="13" t="s">
        <v>365</v>
      </c>
      <c r="J79" s="13" t="s">
        <v>366</v>
      </c>
      <c r="K79" s="13" t="s">
        <v>367</v>
      </c>
      <c r="L79" s="13" t="s">
        <v>368</v>
      </c>
      <c r="M79" s="13" t="s">
        <v>369</v>
      </c>
      <c r="N79" s="13" t="s">
        <v>370</v>
      </c>
      <c r="O79" s="13" t="s">
        <v>371</v>
      </c>
      <c r="P79" s="13" t="s">
        <v>372</v>
      </c>
      <c r="Q79" s="13" t="s">
        <v>373</v>
      </c>
      <c r="R79" s="13" t="s">
        <v>374</v>
      </c>
      <c r="S79" s="13" t="s">
        <v>375</v>
      </c>
      <c r="T79" s="13" t="s">
        <v>376</v>
      </c>
      <c r="U79" s="13" t="s">
        <v>377</v>
      </c>
      <c r="V79" s="13" t="s">
        <v>378</v>
      </c>
      <c r="W79" s="13" t="s">
        <v>379</v>
      </c>
      <c r="X79" s="13" t="s">
        <v>380</v>
      </c>
      <c r="Y79" s="14" t="s">
        <v>381</v>
      </c>
      <c r="Z79" s="12"/>
      <c r="AA79" s="3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row>
    <row r="80" spans="1:59" ht="15.75">
      <c r="A80" s="20" t="s">
        <v>382</v>
      </c>
      <c r="B80" s="21">
        <v>8.59</v>
      </c>
      <c r="C80" s="21">
        <v>0.27</v>
      </c>
      <c r="D80" s="21">
        <v>6.1</v>
      </c>
      <c r="E80" s="21">
        <v>0</v>
      </c>
      <c r="F80" s="21">
        <v>0</v>
      </c>
      <c r="G80" s="21">
        <v>0</v>
      </c>
      <c r="H80" s="21">
        <v>0</v>
      </c>
      <c r="I80" s="21">
        <v>0</v>
      </c>
      <c r="J80" s="21">
        <v>0</v>
      </c>
      <c r="K80" s="21">
        <v>0</v>
      </c>
      <c r="L80" s="21">
        <v>0</v>
      </c>
      <c r="M80" s="21">
        <v>0</v>
      </c>
      <c r="N80" s="21">
        <v>0</v>
      </c>
      <c r="O80" s="21">
        <v>0</v>
      </c>
      <c r="P80" s="21">
        <v>0</v>
      </c>
      <c r="Q80" s="21">
        <v>0</v>
      </c>
      <c r="R80" s="21">
        <v>0</v>
      </c>
      <c r="S80" s="21">
        <v>0</v>
      </c>
      <c r="T80" s="21">
        <v>0</v>
      </c>
      <c r="U80" s="21">
        <v>0</v>
      </c>
      <c r="V80" s="21">
        <v>94.02</v>
      </c>
      <c r="W80" s="21">
        <v>187.28</v>
      </c>
      <c r="X80" s="21">
        <v>203.99</v>
      </c>
      <c r="Y80" s="21">
        <v>0</v>
      </c>
      <c r="Z80" s="12"/>
      <c r="AA80" s="3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row>
    <row r="81" spans="1:25" ht="15.75">
      <c r="A81" s="20" t="s">
        <v>383</v>
      </c>
      <c r="B81" s="21">
        <v>80.01</v>
      </c>
      <c r="C81" s="21">
        <v>8.55</v>
      </c>
      <c r="D81" s="21">
        <v>0</v>
      </c>
      <c r="E81" s="21">
        <v>0</v>
      </c>
      <c r="F81" s="21">
        <v>0</v>
      </c>
      <c r="G81" s="21">
        <v>0</v>
      </c>
      <c r="H81" s="21">
        <v>0</v>
      </c>
      <c r="I81" s="21">
        <v>0</v>
      </c>
      <c r="J81" s="21">
        <v>0</v>
      </c>
      <c r="K81" s="21">
        <v>0</v>
      </c>
      <c r="L81" s="21">
        <v>0</v>
      </c>
      <c r="M81" s="21">
        <v>0</v>
      </c>
      <c r="N81" s="21">
        <v>67.76</v>
      </c>
      <c r="O81" s="21">
        <v>49.74</v>
      </c>
      <c r="P81" s="21">
        <v>0</v>
      </c>
      <c r="Q81" s="21">
        <v>0</v>
      </c>
      <c r="R81" s="21">
        <v>0</v>
      </c>
      <c r="S81" s="21">
        <v>0</v>
      </c>
      <c r="T81" s="21">
        <v>0</v>
      </c>
      <c r="U81" s="21">
        <v>0</v>
      </c>
      <c r="V81" s="21">
        <v>0</v>
      </c>
      <c r="W81" s="21">
        <v>0</v>
      </c>
      <c r="X81" s="21">
        <v>16.41</v>
      </c>
      <c r="Y81" s="21">
        <v>0</v>
      </c>
    </row>
    <row r="82" spans="1:25" ht="15.75">
      <c r="A82" s="20" t="s">
        <v>384</v>
      </c>
      <c r="B82" s="21">
        <v>49.63</v>
      </c>
      <c r="C82" s="21">
        <v>2.29</v>
      </c>
      <c r="D82" s="21">
        <v>0</v>
      </c>
      <c r="E82" s="21">
        <v>0</v>
      </c>
      <c r="F82" s="21">
        <v>0</v>
      </c>
      <c r="G82" s="21">
        <v>0</v>
      </c>
      <c r="H82" s="21">
        <v>0</v>
      </c>
      <c r="I82" s="21">
        <v>0</v>
      </c>
      <c r="J82" s="21">
        <v>0</v>
      </c>
      <c r="K82" s="21">
        <v>0</v>
      </c>
      <c r="L82" s="21">
        <v>0</v>
      </c>
      <c r="M82" s="21">
        <v>0</v>
      </c>
      <c r="N82" s="21">
        <v>0</v>
      </c>
      <c r="O82" s="21">
        <v>0</v>
      </c>
      <c r="P82" s="21">
        <v>0</v>
      </c>
      <c r="Q82" s="21">
        <v>0</v>
      </c>
      <c r="R82" s="21">
        <v>0</v>
      </c>
      <c r="S82" s="21">
        <v>0</v>
      </c>
      <c r="T82" s="21">
        <v>0</v>
      </c>
      <c r="U82" s="21">
        <v>0</v>
      </c>
      <c r="V82" s="21">
        <v>0</v>
      </c>
      <c r="W82" s="21">
        <v>0</v>
      </c>
      <c r="X82" s="21">
        <v>22.25</v>
      </c>
      <c r="Y82" s="21">
        <v>151.52</v>
      </c>
    </row>
    <row r="83" spans="1:25" ht="15.75">
      <c r="A83" s="20" t="s">
        <v>385</v>
      </c>
      <c r="B83" s="21">
        <v>0</v>
      </c>
      <c r="C83" s="21">
        <v>1.5</v>
      </c>
      <c r="D83" s="21">
        <v>0</v>
      </c>
      <c r="E83" s="21">
        <v>0</v>
      </c>
      <c r="F83" s="21">
        <v>0</v>
      </c>
      <c r="G83" s="21">
        <v>0</v>
      </c>
      <c r="H83" s="21">
        <v>0</v>
      </c>
      <c r="I83" s="21">
        <v>0</v>
      </c>
      <c r="J83" s="21">
        <v>0</v>
      </c>
      <c r="K83" s="21">
        <v>0</v>
      </c>
      <c r="L83" s="21">
        <v>0</v>
      </c>
      <c r="M83" s="21">
        <v>0</v>
      </c>
      <c r="N83" s="21">
        <v>0</v>
      </c>
      <c r="O83" s="21">
        <v>0</v>
      </c>
      <c r="P83" s="21">
        <v>0</v>
      </c>
      <c r="Q83" s="21">
        <v>0</v>
      </c>
      <c r="R83" s="21">
        <v>0</v>
      </c>
      <c r="S83" s="21">
        <v>0</v>
      </c>
      <c r="T83" s="21">
        <v>0</v>
      </c>
      <c r="U83" s="21">
        <v>0</v>
      </c>
      <c r="V83" s="21">
        <v>0</v>
      </c>
      <c r="W83" s="21">
        <v>0</v>
      </c>
      <c r="X83" s="21">
        <v>0</v>
      </c>
      <c r="Y83" s="21">
        <v>0</v>
      </c>
    </row>
    <row r="84" spans="1:25" ht="15.75">
      <c r="A84" s="20" t="s">
        <v>386</v>
      </c>
      <c r="B84" s="21">
        <v>0</v>
      </c>
      <c r="C84" s="21">
        <v>0</v>
      </c>
      <c r="D84" s="21">
        <v>0</v>
      </c>
      <c r="E84" s="21">
        <v>0</v>
      </c>
      <c r="F84" s="21">
        <v>0</v>
      </c>
      <c r="G84" s="21">
        <v>0</v>
      </c>
      <c r="H84" s="21">
        <v>0</v>
      </c>
      <c r="I84" s="21">
        <v>0</v>
      </c>
      <c r="J84" s="21">
        <v>0</v>
      </c>
      <c r="K84" s="21">
        <v>0</v>
      </c>
      <c r="L84" s="21">
        <v>0</v>
      </c>
      <c r="M84" s="21">
        <v>0</v>
      </c>
      <c r="N84" s="21">
        <v>0</v>
      </c>
      <c r="O84" s="21">
        <v>0</v>
      </c>
      <c r="P84" s="21">
        <v>0</v>
      </c>
      <c r="Q84" s="21">
        <v>0</v>
      </c>
      <c r="R84" s="21">
        <v>0</v>
      </c>
      <c r="S84" s="21">
        <v>0</v>
      </c>
      <c r="T84" s="21">
        <v>0</v>
      </c>
      <c r="U84" s="21">
        <v>0</v>
      </c>
      <c r="V84" s="21">
        <v>0</v>
      </c>
      <c r="W84" s="21">
        <v>29.92</v>
      </c>
      <c r="X84" s="21">
        <v>9.11</v>
      </c>
      <c r="Y84" s="21">
        <v>4.97</v>
      </c>
    </row>
    <row r="85" spans="1:25" ht="15.75">
      <c r="A85" s="20" t="s">
        <v>387</v>
      </c>
      <c r="B85" s="21">
        <v>0</v>
      </c>
      <c r="C85" s="21">
        <v>0</v>
      </c>
      <c r="D85" s="21">
        <v>0</v>
      </c>
      <c r="E85" s="21">
        <v>0</v>
      </c>
      <c r="F85" s="21">
        <v>0</v>
      </c>
      <c r="G85" s="21">
        <v>0</v>
      </c>
      <c r="H85" s="21">
        <v>0</v>
      </c>
      <c r="I85" s="21">
        <v>0</v>
      </c>
      <c r="J85" s="21">
        <v>0</v>
      </c>
      <c r="K85" s="21">
        <v>20.29</v>
      </c>
      <c r="L85" s="21">
        <v>31.19</v>
      </c>
      <c r="M85" s="21">
        <v>85.79</v>
      </c>
      <c r="N85" s="21">
        <v>53.53</v>
      </c>
      <c r="O85" s="21">
        <v>140.19</v>
      </c>
      <c r="P85" s="21">
        <v>125.72</v>
      </c>
      <c r="Q85" s="21">
        <v>121.07</v>
      </c>
      <c r="R85" s="21">
        <v>115.3</v>
      </c>
      <c r="S85" s="21">
        <v>108.94</v>
      </c>
      <c r="T85" s="21">
        <v>46.46</v>
      </c>
      <c r="U85" s="21">
        <v>124.47</v>
      </c>
      <c r="V85" s="21">
        <v>139</v>
      </c>
      <c r="W85" s="21">
        <v>338.93</v>
      </c>
      <c r="X85" s="21">
        <v>438.09</v>
      </c>
      <c r="Y85" s="21">
        <v>421.25</v>
      </c>
    </row>
    <row r="86" spans="1:25" ht="15.75">
      <c r="A86" s="20" t="s">
        <v>388</v>
      </c>
      <c r="B86" s="21">
        <v>39.18</v>
      </c>
      <c r="C86" s="21">
        <v>29.87</v>
      </c>
      <c r="D86" s="21">
        <v>0.07</v>
      </c>
      <c r="E86" s="21">
        <v>0.25</v>
      </c>
      <c r="F86" s="21">
        <v>0</v>
      </c>
      <c r="G86" s="21">
        <v>0</v>
      </c>
      <c r="H86" s="21">
        <v>0</v>
      </c>
      <c r="I86" s="21">
        <v>0</v>
      </c>
      <c r="J86" s="21">
        <v>0</v>
      </c>
      <c r="K86" s="21">
        <v>82.11</v>
      </c>
      <c r="L86" s="21">
        <v>42.12</v>
      </c>
      <c r="M86" s="21">
        <v>124.63</v>
      </c>
      <c r="N86" s="21">
        <v>121.85</v>
      </c>
      <c r="O86" s="21">
        <v>78.76</v>
      </c>
      <c r="P86" s="21">
        <v>146.81</v>
      </c>
      <c r="Q86" s="21">
        <v>129.42</v>
      </c>
      <c r="R86" s="21">
        <v>141.93</v>
      </c>
      <c r="S86" s="21">
        <v>65.02</v>
      </c>
      <c r="T86" s="21">
        <v>0.02</v>
      </c>
      <c r="U86" s="21">
        <v>0.46</v>
      </c>
      <c r="V86" s="21">
        <v>98.48</v>
      </c>
      <c r="W86" s="21">
        <v>273.78</v>
      </c>
      <c r="X86" s="21">
        <v>302.25</v>
      </c>
      <c r="Y86" s="21">
        <v>206.92</v>
      </c>
    </row>
    <row r="87" spans="1:25" ht="15.75">
      <c r="A87" s="20" t="s">
        <v>389</v>
      </c>
      <c r="B87" s="21">
        <v>34.69</v>
      </c>
      <c r="C87" s="21">
        <v>0</v>
      </c>
      <c r="D87" s="21">
        <v>0</v>
      </c>
      <c r="E87" s="21">
        <v>0</v>
      </c>
      <c r="F87" s="21">
        <v>0</v>
      </c>
      <c r="G87" s="21">
        <v>0</v>
      </c>
      <c r="H87" s="21">
        <v>0</v>
      </c>
      <c r="I87" s="21">
        <v>0</v>
      </c>
      <c r="J87" s="21">
        <v>0</v>
      </c>
      <c r="K87" s="21">
        <v>0</v>
      </c>
      <c r="L87" s="21">
        <v>0</v>
      </c>
      <c r="M87" s="21">
        <v>0</v>
      </c>
      <c r="N87" s="21">
        <v>0</v>
      </c>
      <c r="O87" s="21">
        <v>0</v>
      </c>
      <c r="P87" s="21">
        <v>0.64</v>
      </c>
      <c r="Q87" s="21">
        <v>1.05</v>
      </c>
      <c r="R87" s="21">
        <v>1.94</v>
      </c>
      <c r="S87" s="21">
        <v>0</v>
      </c>
      <c r="T87" s="21">
        <v>0</v>
      </c>
      <c r="U87" s="21">
        <v>41.74</v>
      </c>
      <c r="V87" s="21">
        <v>172.97</v>
      </c>
      <c r="W87" s="21">
        <v>135.34</v>
      </c>
      <c r="X87" s="21">
        <v>200.41</v>
      </c>
      <c r="Y87" s="21">
        <v>0</v>
      </c>
    </row>
    <row r="88" spans="1:25" ht="15.75">
      <c r="A88" s="20" t="s">
        <v>390</v>
      </c>
      <c r="B88" s="21">
        <v>0</v>
      </c>
      <c r="C88" s="21">
        <v>0</v>
      </c>
      <c r="D88" s="21">
        <v>0</v>
      </c>
      <c r="E88" s="21">
        <v>0</v>
      </c>
      <c r="F88" s="21">
        <v>0</v>
      </c>
      <c r="G88" s="21">
        <v>0</v>
      </c>
      <c r="H88" s="21">
        <v>0</v>
      </c>
      <c r="I88" s="21">
        <v>0</v>
      </c>
      <c r="J88" s="21">
        <v>0</v>
      </c>
      <c r="K88" s="21">
        <v>0</v>
      </c>
      <c r="L88" s="21">
        <v>0</v>
      </c>
      <c r="M88" s="21">
        <v>0</v>
      </c>
      <c r="N88" s="21">
        <v>0</v>
      </c>
      <c r="O88" s="21">
        <v>0</v>
      </c>
      <c r="P88" s="21">
        <v>0</v>
      </c>
      <c r="Q88" s="21">
        <v>0</v>
      </c>
      <c r="R88" s="21">
        <v>0</v>
      </c>
      <c r="S88" s="21">
        <v>0</v>
      </c>
      <c r="T88" s="21">
        <v>0</v>
      </c>
      <c r="U88" s="21">
        <v>0</v>
      </c>
      <c r="V88" s="21">
        <v>1.24</v>
      </c>
      <c r="W88" s="21">
        <v>62.01</v>
      </c>
      <c r="X88" s="21">
        <v>258.71</v>
      </c>
      <c r="Y88" s="21">
        <v>378.55</v>
      </c>
    </row>
    <row r="89" spans="1:25" ht="15.75">
      <c r="A89" s="20" t="s">
        <v>391</v>
      </c>
      <c r="B89" s="21">
        <v>0</v>
      </c>
      <c r="C89" s="21">
        <v>0.14</v>
      </c>
      <c r="D89" s="21">
        <v>0.44</v>
      </c>
      <c r="E89" s="21">
        <v>0.02</v>
      </c>
      <c r="F89" s="21">
        <v>0</v>
      </c>
      <c r="G89" s="21">
        <v>0</v>
      </c>
      <c r="H89" s="21">
        <v>0</v>
      </c>
      <c r="I89" s="21">
        <v>0</v>
      </c>
      <c r="J89" s="21">
        <v>0</v>
      </c>
      <c r="K89" s="21">
        <v>0</v>
      </c>
      <c r="L89" s="21">
        <v>0</v>
      </c>
      <c r="M89" s="21">
        <v>0</v>
      </c>
      <c r="N89" s="21">
        <v>0</v>
      </c>
      <c r="O89" s="21">
        <v>0</v>
      </c>
      <c r="P89" s="21">
        <v>0</v>
      </c>
      <c r="Q89" s="21">
        <v>0</v>
      </c>
      <c r="R89" s="21">
        <v>0</v>
      </c>
      <c r="S89" s="21">
        <v>0</v>
      </c>
      <c r="T89" s="21">
        <v>0</v>
      </c>
      <c r="U89" s="21">
        <v>0</v>
      </c>
      <c r="V89" s="21">
        <v>0</v>
      </c>
      <c r="W89" s="21">
        <v>1.09</v>
      </c>
      <c r="X89" s="21">
        <v>1.92</v>
      </c>
      <c r="Y89" s="21">
        <v>6.75</v>
      </c>
    </row>
    <row r="90" spans="1:25" ht="15.75">
      <c r="A90" s="20" t="s">
        <v>392</v>
      </c>
      <c r="B90" s="21">
        <v>57.52</v>
      </c>
      <c r="C90" s="21">
        <v>62.78</v>
      </c>
      <c r="D90" s="21">
        <v>34.59</v>
      </c>
      <c r="E90" s="21">
        <v>0</v>
      </c>
      <c r="F90" s="21">
        <v>0</v>
      </c>
      <c r="G90" s="21">
        <v>0</v>
      </c>
      <c r="H90" s="21">
        <v>0</v>
      </c>
      <c r="I90" s="21">
        <v>0</v>
      </c>
      <c r="J90" s="21">
        <v>0</v>
      </c>
      <c r="K90" s="21">
        <v>0</v>
      </c>
      <c r="L90" s="21">
        <v>59</v>
      </c>
      <c r="M90" s="21">
        <v>1.7</v>
      </c>
      <c r="N90" s="21">
        <v>0</v>
      </c>
      <c r="O90" s="21">
        <v>0</v>
      </c>
      <c r="P90" s="21">
        <v>0</v>
      </c>
      <c r="Q90" s="21">
        <v>0</v>
      </c>
      <c r="R90" s="21">
        <v>0</v>
      </c>
      <c r="S90" s="21">
        <v>0</v>
      </c>
      <c r="T90" s="21">
        <v>0</v>
      </c>
      <c r="U90" s="21">
        <v>22.35</v>
      </c>
      <c r="V90" s="21">
        <v>25.23</v>
      </c>
      <c r="W90" s="21">
        <v>132.86</v>
      </c>
      <c r="X90" s="21">
        <v>136.87</v>
      </c>
      <c r="Y90" s="21">
        <v>147.52</v>
      </c>
    </row>
    <row r="91" spans="1:25" ht="15.75">
      <c r="A91" s="20" t="s">
        <v>393</v>
      </c>
      <c r="B91" s="21">
        <v>2</v>
      </c>
      <c r="C91" s="21">
        <v>0.48</v>
      </c>
      <c r="D91" s="21">
        <v>0</v>
      </c>
      <c r="E91" s="21">
        <v>0</v>
      </c>
      <c r="F91" s="21">
        <v>0</v>
      </c>
      <c r="G91" s="21">
        <v>0</v>
      </c>
      <c r="H91" s="21">
        <v>0</v>
      </c>
      <c r="I91" s="21">
        <v>0</v>
      </c>
      <c r="J91" s="21">
        <v>0</v>
      </c>
      <c r="K91" s="21">
        <v>0</v>
      </c>
      <c r="L91" s="21">
        <v>0</v>
      </c>
      <c r="M91" s="21">
        <v>0.52</v>
      </c>
      <c r="N91" s="21">
        <v>0</v>
      </c>
      <c r="O91" s="21">
        <v>3.38</v>
      </c>
      <c r="P91" s="21">
        <v>34.39</v>
      </c>
      <c r="Q91" s="21">
        <v>40.09</v>
      </c>
      <c r="R91" s="21">
        <v>96.26</v>
      </c>
      <c r="S91" s="21">
        <v>0.2</v>
      </c>
      <c r="T91" s="21">
        <v>0</v>
      </c>
      <c r="U91" s="21">
        <v>0.17</v>
      </c>
      <c r="V91" s="21">
        <v>104.71</v>
      </c>
      <c r="W91" s="21">
        <v>275.94</v>
      </c>
      <c r="X91" s="21">
        <v>250.04</v>
      </c>
      <c r="Y91" s="21">
        <v>123.48</v>
      </c>
    </row>
    <row r="92" spans="1:25" ht="15.75">
      <c r="A92" s="20" t="s">
        <v>394</v>
      </c>
      <c r="B92" s="21">
        <v>0</v>
      </c>
      <c r="C92" s="21">
        <v>6.9</v>
      </c>
      <c r="D92" s="21">
        <v>0</v>
      </c>
      <c r="E92" s="21">
        <v>0</v>
      </c>
      <c r="F92" s="21">
        <v>0</v>
      </c>
      <c r="G92" s="21">
        <v>0</v>
      </c>
      <c r="H92" s="21">
        <v>0</v>
      </c>
      <c r="I92" s="21">
        <v>0</v>
      </c>
      <c r="J92" s="21">
        <v>0</v>
      </c>
      <c r="K92" s="21">
        <v>0</v>
      </c>
      <c r="L92" s="21">
        <v>0.02</v>
      </c>
      <c r="M92" s="21">
        <v>19.82</v>
      </c>
      <c r="N92" s="21">
        <v>12.71</v>
      </c>
      <c r="O92" s="21">
        <v>20.84</v>
      </c>
      <c r="P92" s="21">
        <v>0</v>
      </c>
      <c r="Q92" s="21">
        <v>0</v>
      </c>
      <c r="R92" s="21">
        <v>0</v>
      </c>
      <c r="S92" s="21">
        <v>0</v>
      </c>
      <c r="T92" s="21">
        <v>0</v>
      </c>
      <c r="U92" s="21">
        <v>0</v>
      </c>
      <c r="V92" s="21">
        <v>21.55</v>
      </c>
      <c r="W92" s="21">
        <v>73.39</v>
      </c>
      <c r="X92" s="21">
        <v>147.33</v>
      </c>
      <c r="Y92" s="21">
        <v>14.83</v>
      </c>
    </row>
    <row r="93" spans="1:25" ht="15.75">
      <c r="A93" s="20" t="s">
        <v>395</v>
      </c>
      <c r="B93" s="21">
        <v>81.38</v>
      </c>
      <c r="C93" s="21">
        <v>88.27</v>
      </c>
      <c r="D93" s="21">
        <v>118.73</v>
      </c>
      <c r="E93" s="21">
        <v>30</v>
      </c>
      <c r="F93" s="21">
        <v>0</v>
      </c>
      <c r="G93" s="21">
        <v>0</v>
      </c>
      <c r="H93" s="21">
        <v>0</v>
      </c>
      <c r="I93" s="21">
        <v>0</v>
      </c>
      <c r="J93" s="21">
        <v>0</v>
      </c>
      <c r="K93" s="21">
        <v>0</v>
      </c>
      <c r="L93" s="21">
        <v>64.08</v>
      </c>
      <c r="M93" s="21">
        <v>46.55</v>
      </c>
      <c r="N93" s="21">
        <v>39.03</v>
      </c>
      <c r="O93" s="21">
        <v>39.66</v>
      </c>
      <c r="P93" s="21">
        <v>29.87</v>
      </c>
      <c r="Q93" s="21">
        <v>8.25</v>
      </c>
      <c r="R93" s="21">
        <v>0.09</v>
      </c>
      <c r="S93" s="21">
        <v>0.25</v>
      </c>
      <c r="T93" s="21">
        <v>0</v>
      </c>
      <c r="U93" s="21">
        <v>126.83</v>
      </c>
      <c r="V93" s="21">
        <v>165.68</v>
      </c>
      <c r="W93" s="21">
        <v>235.43</v>
      </c>
      <c r="X93" s="21">
        <v>256.4</v>
      </c>
      <c r="Y93" s="21">
        <v>240.64</v>
      </c>
    </row>
    <row r="94" spans="1:25" ht="15.75">
      <c r="A94" s="20" t="s">
        <v>396</v>
      </c>
      <c r="B94" s="21">
        <v>38.49</v>
      </c>
      <c r="C94" s="21">
        <v>11.18</v>
      </c>
      <c r="D94" s="21">
        <v>1.49</v>
      </c>
      <c r="E94" s="21">
        <v>0</v>
      </c>
      <c r="F94" s="21">
        <v>0</v>
      </c>
      <c r="G94" s="21">
        <v>2.15</v>
      </c>
      <c r="H94" s="21">
        <v>0</v>
      </c>
      <c r="I94" s="21">
        <v>0</v>
      </c>
      <c r="J94" s="21">
        <v>0</v>
      </c>
      <c r="K94" s="21">
        <v>0</v>
      </c>
      <c r="L94" s="21">
        <v>0</v>
      </c>
      <c r="M94" s="21">
        <v>0</v>
      </c>
      <c r="N94" s="21">
        <v>0</v>
      </c>
      <c r="O94" s="21">
        <v>0</v>
      </c>
      <c r="P94" s="21">
        <v>0</v>
      </c>
      <c r="Q94" s="21">
        <v>0</v>
      </c>
      <c r="R94" s="21">
        <v>0</v>
      </c>
      <c r="S94" s="21">
        <v>0</v>
      </c>
      <c r="T94" s="21">
        <v>0</v>
      </c>
      <c r="U94" s="21">
        <v>0</v>
      </c>
      <c r="V94" s="21">
        <v>3.91</v>
      </c>
      <c r="W94" s="21">
        <v>44.45</v>
      </c>
      <c r="X94" s="21">
        <v>131.17</v>
      </c>
      <c r="Y94" s="21">
        <v>0.25</v>
      </c>
    </row>
    <row r="95" spans="1:25" ht="15.75">
      <c r="A95" s="20" t="s">
        <v>397</v>
      </c>
      <c r="B95" s="21">
        <v>0.1</v>
      </c>
      <c r="C95" s="21">
        <v>0</v>
      </c>
      <c r="D95" s="21">
        <v>0</v>
      </c>
      <c r="E95" s="21">
        <v>0</v>
      </c>
      <c r="F95" s="21">
        <v>0</v>
      </c>
      <c r="G95" s="21">
        <v>0</v>
      </c>
      <c r="H95" s="21">
        <v>0</v>
      </c>
      <c r="I95" s="21">
        <v>0</v>
      </c>
      <c r="J95" s="21">
        <v>0</v>
      </c>
      <c r="K95" s="21">
        <v>0</v>
      </c>
      <c r="L95" s="21">
        <v>0</v>
      </c>
      <c r="M95" s="21">
        <v>0</v>
      </c>
      <c r="N95" s="21">
        <v>0</v>
      </c>
      <c r="O95" s="21">
        <v>0</v>
      </c>
      <c r="P95" s="21">
        <v>0</v>
      </c>
      <c r="Q95" s="21">
        <v>0</v>
      </c>
      <c r="R95" s="21">
        <v>0</v>
      </c>
      <c r="S95" s="21">
        <v>0</v>
      </c>
      <c r="T95" s="21">
        <v>0</v>
      </c>
      <c r="U95" s="21">
        <v>0</v>
      </c>
      <c r="V95" s="21">
        <v>34.63</v>
      </c>
      <c r="W95" s="21">
        <v>54.33</v>
      </c>
      <c r="X95" s="21">
        <v>0.48</v>
      </c>
      <c r="Y95" s="21">
        <v>0</v>
      </c>
    </row>
    <row r="96" spans="1:25" ht="15.75">
      <c r="A96" s="20" t="s">
        <v>398</v>
      </c>
      <c r="B96" s="21">
        <v>95.4</v>
      </c>
      <c r="C96" s="21">
        <v>11.56</v>
      </c>
      <c r="D96" s="21">
        <v>49.66</v>
      </c>
      <c r="E96" s="21">
        <v>58.25</v>
      </c>
      <c r="F96" s="21">
        <v>26.35</v>
      </c>
      <c r="G96" s="21">
        <v>0</v>
      </c>
      <c r="H96" s="21">
        <v>0.78</v>
      </c>
      <c r="I96" s="21">
        <v>0</v>
      </c>
      <c r="J96" s="21">
        <v>0.73</v>
      </c>
      <c r="K96" s="21">
        <v>127.38</v>
      </c>
      <c r="L96" s="21">
        <v>160.23</v>
      </c>
      <c r="M96" s="21">
        <v>163.71</v>
      </c>
      <c r="N96" s="21">
        <v>158.78</v>
      </c>
      <c r="O96" s="21">
        <v>230.96</v>
      </c>
      <c r="P96" s="21">
        <v>247.59</v>
      </c>
      <c r="Q96" s="21">
        <v>89.26</v>
      </c>
      <c r="R96" s="21">
        <v>0</v>
      </c>
      <c r="S96" s="21">
        <v>0</v>
      </c>
      <c r="T96" s="21">
        <v>0</v>
      </c>
      <c r="U96" s="21">
        <v>0</v>
      </c>
      <c r="V96" s="21">
        <v>0.96</v>
      </c>
      <c r="W96" s="21">
        <v>132.67</v>
      </c>
      <c r="X96" s="21">
        <v>91.42</v>
      </c>
      <c r="Y96" s="21">
        <v>182.67</v>
      </c>
    </row>
    <row r="97" spans="1:25" ht="15.75">
      <c r="A97" s="20" t="s">
        <v>399</v>
      </c>
      <c r="B97" s="21">
        <v>56.58</v>
      </c>
      <c r="C97" s="21">
        <v>0</v>
      </c>
      <c r="D97" s="21">
        <v>0</v>
      </c>
      <c r="E97" s="21">
        <v>0</v>
      </c>
      <c r="F97" s="21">
        <v>0</v>
      </c>
      <c r="G97" s="21">
        <v>0</v>
      </c>
      <c r="H97" s="21">
        <v>0</v>
      </c>
      <c r="I97" s="21">
        <v>0</v>
      </c>
      <c r="J97" s="21">
        <v>0</v>
      </c>
      <c r="K97" s="21">
        <v>0</v>
      </c>
      <c r="L97" s="21">
        <v>0</v>
      </c>
      <c r="M97" s="21">
        <v>0</v>
      </c>
      <c r="N97" s="21">
        <v>0</v>
      </c>
      <c r="O97" s="21">
        <v>0</v>
      </c>
      <c r="P97" s="21">
        <v>0</v>
      </c>
      <c r="Q97" s="21">
        <v>0</v>
      </c>
      <c r="R97" s="21">
        <v>0</v>
      </c>
      <c r="S97" s="21">
        <v>0</v>
      </c>
      <c r="T97" s="21">
        <v>0</v>
      </c>
      <c r="U97" s="21">
        <v>0.84</v>
      </c>
      <c r="V97" s="21">
        <v>1.25</v>
      </c>
      <c r="W97" s="21">
        <v>32.14</v>
      </c>
      <c r="X97" s="21">
        <v>67.01</v>
      </c>
      <c r="Y97" s="21">
        <v>99.28</v>
      </c>
    </row>
    <row r="98" spans="1:25" ht="15.75">
      <c r="A98" s="20" t="s">
        <v>400</v>
      </c>
      <c r="B98" s="21">
        <v>15.43</v>
      </c>
      <c r="C98" s="21">
        <v>65.84</v>
      </c>
      <c r="D98" s="21">
        <v>37.05</v>
      </c>
      <c r="E98" s="21">
        <v>2.57</v>
      </c>
      <c r="F98" s="21">
        <v>0</v>
      </c>
      <c r="G98" s="21">
        <v>0</v>
      </c>
      <c r="H98" s="21">
        <v>0</v>
      </c>
      <c r="I98" s="21">
        <v>0</v>
      </c>
      <c r="J98" s="21">
        <v>0.62</v>
      </c>
      <c r="K98" s="21">
        <v>0.64</v>
      </c>
      <c r="L98" s="21">
        <v>60.65</v>
      </c>
      <c r="M98" s="21">
        <v>226.91</v>
      </c>
      <c r="N98" s="21">
        <v>187.11</v>
      </c>
      <c r="O98" s="21">
        <v>38.95</v>
      </c>
      <c r="P98" s="21">
        <v>5.22</v>
      </c>
      <c r="Q98" s="21">
        <v>2.22</v>
      </c>
      <c r="R98" s="21">
        <v>0</v>
      </c>
      <c r="S98" s="21">
        <v>0</v>
      </c>
      <c r="T98" s="21">
        <v>1.39</v>
      </c>
      <c r="U98" s="21">
        <v>25.43</v>
      </c>
      <c r="V98" s="21">
        <v>41.65</v>
      </c>
      <c r="W98" s="21">
        <v>339.08</v>
      </c>
      <c r="X98" s="21">
        <v>504.83</v>
      </c>
      <c r="Y98" s="21">
        <v>1341.45</v>
      </c>
    </row>
    <row r="99" spans="1:25" ht="15.75">
      <c r="A99" s="20" t="s">
        <v>401</v>
      </c>
      <c r="B99" s="21">
        <v>178.09</v>
      </c>
      <c r="C99" s="21">
        <v>190.25</v>
      </c>
      <c r="D99" s="21">
        <v>130.06</v>
      </c>
      <c r="E99" s="21">
        <v>71.96</v>
      </c>
      <c r="F99" s="21">
        <v>1.56</v>
      </c>
      <c r="G99" s="21">
        <v>1.85</v>
      </c>
      <c r="H99" s="21">
        <v>0</v>
      </c>
      <c r="I99" s="21">
        <v>0</v>
      </c>
      <c r="J99" s="21">
        <v>0</v>
      </c>
      <c r="K99" s="21">
        <v>0</v>
      </c>
      <c r="L99" s="21">
        <v>28.06</v>
      </c>
      <c r="M99" s="21">
        <v>87.89</v>
      </c>
      <c r="N99" s="21">
        <v>160.31</v>
      </c>
      <c r="O99" s="21">
        <v>94.45</v>
      </c>
      <c r="P99" s="21">
        <v>12.88</v>
      </c>
      <c r="Q99" s="21">
        <v>0.87</v>
      </c>
      <c r="R99" s="21">
        <v>23.42</v>
      </c>
      <c r="S99" s="21">
        <v>65.16</v>
      </c>
      <c r="T99" s="21">
        <v>0</v>
      </c>
      <c r="U99" s="21">
        <v>29.39</v>
      </c>
      <c r="V99" s="21">
        <v>188.21</v>
      </c>
      <c r="W99" s="21">
        <v>256.07</v>
      </c>
      <c r="X99" s="21">
        <v>161.12</v>
      </c>
      <c r="Y99" s="21">
        <v>136.51</v>
      </c>
    </row>
    <row r="100" spans="1:25" ht="15.75">
      <c r="A100" s="20" t="s">
        <v>402</v>
      </c>
      <c r="B100" s="21">
        <v>43.59</v>
      </c>
      <c r="C100" s="21">
        <v>70.21</v>
      </c>
      <c r="D100" s="21">
        <v>42.32</v>
      </c>
      <c r="E100" s="21">
        <v>3.38</v>
      </c>
      <c r="F100" s="21">
        <v>3.13</v>
      </c>
      <c r="G100" s="21">
        <v>0.06</v>
      </c>
      <c r="H100" s="21">
        <v>0</v>
      </c>
      <c r="I100" s="21">
        <v>0</v>
      </c>
      <c r="J100" s="21">
        <v>0</v>
      </c>
      <c r="K100" s="21">
        <v>11.93</v>
      </c>
      <c r="L100" s="21">
        <v>111.39</v>
      </c>
      <c r="M100" s="21">
        <v>131.64</v>
      </c>
      <c r="N100" s="21">
        <v>72.83</v>
      </c>
      <c r="O100" s="21">
        <v>79.62</v>
      </c>
      <c r="P100" s="21">
        <v>95.81</v>
      </c>
      <c r="Q100" s="21">
        <v>34.49</v>
      </c>
      <c r="R100" s="21">
        <v>1.45</v>
      </c>
      <c r="S100" s="21">
        <v>107.38</v>
      </c>
      <c r="T100" s="21">
        <v>1.97</v>
      </c>
      <c r="U100" s="21">
        <v>68.99</v>
      </c>
      <c r="V100" s="21">
        <v>119.05</v>
      </c>
      <c r="W100" s="21">
        <v>265.53</v>
      </c>
      <c r="X100" s="21">
        <v>226.89</v>
      </c>
      <c r="Y100" s="21">
        <v>110.96</v>
      </c>
    </row>
    <row r="101" spans="1:25" ht="15.75">
      <c r="A101" s="20" t="s">
        <v>403</v>
      </c>
      <c r="B101" s="21">
        <v>28.32</v>
      </c>
      <c r="C101" s="21">
        <v>49.54</v>
      </c>
      <c r="D101" s="21">
        <v>21.55</v>
      </c>
      <c r="E101" s="21">
        <v>2.24</v>
      </c>
      <c r="F101" s="21">
        <v>0</v>
      </c>
      <c r="G101" s="21">
        <v>0</v>
      </c>
      <c r="H101" s="21">
        <v>0</v>
      </c>
      <c r="I101" s="21">
        <v>0</v>
      </c>
      <c r="J101" s="21">
        <v>0</v>
      </c>
      <c r="K101" s="21">
        <v>0</v>
      </c>
      <c r="L101" s="21">
        <v>0</v>
      </c>
      <c r="M101" s="21">
        <v>0</v>
      </c>
      <c r="N101" s="21">
        <v>0</v>
      </c>
      <c r="O101" s="21">
        <v>0</v>
      </c>
      <c r="P101" s="21">
        <v>0</v>
      </c>
      <c r="Q101" s="21">
        <v>0</v>
      </c>
      <c r="R101" s="21">
        <v>0</v>
      </c>
      <c r="S101" s="21">
        <v>0</v>
      </c>
      <c r="T101" s="21">
        <v>0</v>
      </c>
      <c r="U101" s="21">
        <v>0</v>
      </c>
      <c r="V101" s="21">
        <v>0</v>
      </c>
      <c r="W101" s="21">
        <v>1.38</v>
      </c>
      <c r="X101" s="21">
        <v>0.02</v>
      </c>
      <c r="Y101" s="21">
        <v>0</v>
      </c>
    </row>
    <row r="102" spans="1:25" ht="15.75">
      <c r="A102" s="20" t="s">
        <v>404</v>
      </c>
      <c r="B102" s="21">
        <v>0.32</v>
      </c>
      <c r="C102" s="21">
        <v>0</v>
      </c>
      <c r="D102" s="21">
        <v>0</v>
      </c>
      <c r="E102" s="21">
        <v>0</v>
      </c>
      <c r="F102" s="21">
        <v>0</v>
      </c>
      <c r="G102" s="21">
        <v>0</v>
      </c>
      <c r="H102" s="21">
        <v>0</v>
      </c>
      <c r="I102" s="21">
        <v>0</v>
      </c>
      <c r="J102" s="21">
        <v>0</v>
      </c>
      <c r="K102" s="21">
        <v>0</v>
      </c>
      <c r="L102" s="21">
        <v>0</v>
      </c>
      <c r="M102" s="21">
        <v>0</v>
      </c>
      <c r="N102" s="21">
        <v>0</v>
      </c>
      <c r="O102" s="21">
        <v>0</v>
      </c>
      <c r="P102" s="21">
        <v>0</v>
      </c>
      <c r="Q102" s="21">
        <v>0</v>
      </c>
      <c r="R102" s="21">
        <v>0</v>
      </c>
      <c r="S102" s="21">
        <v>0</v>
      </c>
      <c r="T102" s="21">
        <v>0</v>
      </c>
      <c r="U102" s="21">
        <v>0</v>
      </c>
      <c r="V102" s="21">
        <v>0</v>
      </c>
      <c r="W102" s="21">
        <v>0.71</v>
      </c>
      <c r="X102" s="21">
        <v>50.93</v>
      </c>
      <c r="Y102" s="21">
        <v>16.5</v>
      </c>
    </row>
    <row r="103" spans="1:25" ht="15.75">
      <c r="A103" s="20" t="s">
        <v>405</v>
      </c>
      <c r="B103" s="21">
        <v>0</v>
      </c>
      <c r="C103" s="21">
        <v>0</v>
      </c>
      <c r="D103" s="21">
        <v>0</v>
      </c>
      <c r="E103" s="21">
        <v>0</v>
      </c>
      <c r="F103" s="21">
        <v>0</v>
      </c>
      <c r="G103" s="21">
        <v>0</v>
      </c>
      <c r="H103" s="21">
        <v>0</v>
      </c>
      <c r="I103" s="21">
        <v>0</v>
      </c>
      <c r="J103" s="21">
        <v>0</v>
      </c>
      <c r="K103" s="21">
        <v>0</v>
      </c>
      <c r="L103" s="21">
        <v>0</v>
      </c>
      <c r="M103" s="21">
        <v>0</v>
      </c>
      <c r="N103" s="21">
        <v>0</v>
      </c>
      <c r="O103" s="21">
        <v>0</v>
      </c>
      <c r="P103" s="21">
        <v>0</v>
      </c>
      <c r="Q103" s="21">
        <v>0</v>
      </c>
      <c r="R103" s="21">
        <v>0</v>
      </c>
      <c r="S103" s="21">
        <v>0</v>
      </c>
      <c r="T103" s="21">
        <v>0</v>
      </c>
      <c r="U103" s="21">
        <v>0</v>
      </c>
      <c r="V103" s="21">
        <v>0</v>
      </c>
      <c r="W103" s="21">
        <v>0</v>
      </c>
      <c r="X103" s="21">
        <v>0.4</v>
      </c>
      <c r="Y103" s="21">
        <v>39.55</v>
      </c>
    </row>
    <row r="104" spans="1:25" ht="15.75">
      <c r="A104" s="20" t="s">
        <v>406</v>
      </c>
      <c r="B104" s="21">
        <v>107.84</v>
      </c>
      <c r="C104" s="21">
        <v>59.28</v>
      </c>
      <c r="D104" s="21">
        <v>61.74</v>
      </c>
      <c r="E104" s="21">
        <v>29.1</v>
      </c>
      <c r="F104" s="21">
        <v>0</v>
      </c>
      <c r="G104" s="21">
        <v>0</v>
      </c>
      <c r="H104" s="21">
        <v>0</v>
      </c>
      <c r="I104" s="21">
        <v>210.41</v>
      </c>
      <c r="J104" s="21">
        <v>0</v>
      </c>
      <c r="K104" s="21">
        <v>0</v>
      </c>
      <c r="L104" s="21">
        <v>0</v>
      </c>
      <c r="M104" s="21">
        <v>0</v>
      </c>
      <c r="N104" s="21">
        <v>0</v>
      </c>
      <c r="O104" s="21">
        <v>0</v>
      </c>
      <c r="P104" s="21">
        <v>0</v>
      </c>
      <c r="Q104" s="21">
        <v>0</v>
      </c>
      <c r="R104" s="21">
        <v>0</v>
      </c>
      <c r="S104" s="21">
        <v>0</v>
      </c>
      <c r="T104" s="21">
        <v>0</v>
      </c>
      <c r="U104" s="21">
        <v>37.98</v>
      </c>
      <c r="V104" s="21">
        <v>155.91</v>
      </c>
      <c r="W104" s="21">
        <v>233.49</v>
      </c>
      <c r="X104" s="21">
        <v>274.13</v>
      </c>
      <c r="Y104" s="21">
        <v>314.55</v>
      </c>
    </row>
    <row r="105" spans="1:25" ht="15.75">
      <c r="A105" s="20" t="s">
        <v>407</v>
      </c>
      <c r="B105" s="21">
        <v>165.32</v>
      </c>
      <c r="C105" s="21">
        <v>213.59</v>
      </c>
      <c r="D105" s="21">
        <v>140.52</v>
      </c>
      <c r="E105" s="21">
        <v>87.52</v>
      </c>
      <c r="F105" s="21">
        <v>0</v>
      </c>
      <c r="G105" s="21">
        <v>0</v>
      </c>
      <c r="H105" s="21">
        <v>12.25</v>
      </c>
      <c r="I105" s="21">
        <v>103.67</v>
      </c>
      <c r="J105" s="21">
        <v>265.32</v>
      </c>
      <c r="K105" s="21">
        <v>240.08</v>
      </c>
      <c r="L105" s="21">
        <v>95.87</v>
      </c>
      <c r="M105" s="21">
        <v>67.24</v>
      </c>
      <c r="N105" s="21">
        <v>170.85</v>
      </c>
      <c r="O105" s="21">
        <v>19.88</v>
      </c>
      <c r="P105" s="21">
        <v>24.46</v>
      </c>
      <c r="Q105" s="21">
        <v>0</v>
      </c>
      <c r="R105" s="21">
        <v>0</v>
      </c>
      <c r="S105" s="21">
        <v>0</v>
      </c>
      <c r="T105" s="21">
        <v>0.12</v>
      </c>
      <c r="U105" s="21">
        <v>2.48</v>
      </c>
      <c r="V105" s="21">
        <v>165.04</v>
      </c>
      <c r="W105" s="21">
        <v>80.79</v>
      </c>
      <c r="X105" s="21">
        <v>40.84</v>
      </c>
      <c r="Y105" s="21">
        <v>160.74</v>
      </c>
    </row>
    <row r="106" spans="1:25" ht="15.75">
      <c r="A106" s="20" t="s">
        <v>408</v>
      </c>
      <c r="B106" s="21">
        <v>0</v>
      </c>
      <c r="C106" s="21">
        <v>0</v>
      </c>
      <c r="D106" s="21">
        <v>0</v>
      </c>
      <c r="E106" s="21">
        <v>0</v>
      </c>
      <c r="F106" s="21">
        <v>0</v>
      </c>
      <c r="G106" s="21">
        <v>0</v>
      </c>
      <c r="H106" s="21">
        <v>0</v>
      </c>
      <c r="I106" s="21">
        <v>212.16</v>
      </c>
      <c r="J106" s="21">
        <v>1.56</v>
      </c>
      <c r="K106" s="21">
        <v>63.6</v>
      </c>
      <c r="L106" s="21">
        <v>0</v>
      </c>
      <c r="M106" s="21">
        <v>0.06</v>
      </c>
      <c r="N106" s="21">
        <v>0</v>
      </c>
      <c r="O106" s="21">
        <v>0</v>
      </c>
      <c r="P106" s="21">
        <v>0</v>
      </c>
      <c r="Q106" s="21">
        <v>0</v>
      </c>
      <c r="R106" s="21">
        <v>0</v>
      </c>
      <c r="S106" s="21">
        <v>0.25</v>
      </c>
      <c r="T106" s="21">
        <v>10.72</v>
      </c>
      <c r="U106" s="21">
        <v>243.33</v>
      </c>
      <c r="V106" s="21">
        <v>159.48</v>
      </c>
      <c r="W106" s="21">
        <v>196.47</v>
      </c>
      <c r="X106" s="21">
        <v>253.75</v>
      </c>
      <c r="Y106" s="21">
        <v>213.74</v>
      </c>
    </row>
    <row r="107" spans="1:25" ht="15.75">
      <c r="A107" s="20" t="s">
        <v>409</v>
      </c>
      <c r="B107" s="21">
        <v>27.29</v>
      </c>
      <c r="C107" s="21">
        <v>39.86</v>
      </c>
      <c r="D107" s="21">
        <v>1.06</v>
      </c>
      <c r="E107" s="21">
        <v>7.68</v>
      </c>
      <c r="F107" s="21">
        <v>1.25</v>
      </c>
      <c r="G107" s="21">
        <v>0</v>
      </c>
      <c r="H107" s="21">
        <v>65.91</v>
      </c>
      <c r="I107" s="21">
        <v>100.02</v>
      </c>
      <c r="J107" s="21">
        <v>15.54</v>
      </c>
      <c r="K107" s="21">
        <v>30.93</v>
      </c>
      <c r="L107" s="21">
        <v>37.2</v>
      </c>
      <c r="M107" s="21">
        <v>146.77</v>
      </c>
      <c r="N107" s="21">
        <v>161.14</v>
      </c>
      <c r="O107" s="21">
        <v>155.89</v>
      </c>
      <c r="P107" s="21">
        <v>148.72</v>
      </c>
      <c r="Q107" s="21">
        <v>38.15</v>
      </c>
      <c r="R107" s="21">
        <v>2.28</v>
      </c>
      <c r="S107" s="21">
        <v>4.83</v>
      </c>
      <c r="T107" s="21">
        <v>6.82</v>
      </c>
      <c r="U107" s="21">
        <v>4.47</v>
      </c>
      <c r="V107" s="21">
        <v>24.3</v>
      </c>
      <c r="W107" s="21">
        <v>112.24</v>
      </c>
      <c r="X107" s="21">
        <v>223.63</v>
      </c>
      <c r="Y107" s="21">
        <v>188.38</v>
      </c>
    </row>
    <row r="108" spans="1:25" ht="15.75">
      <c r="A108" s="20" t="s">
        <v>410</v>
      </c>
      <c r="B108" s="21">
        <v>41.82</v>
      </c>
      <c r="C108" s="21">
        <v>40.07</v>
      </c>
      <c r="D108" s="21">
        <v>15.82</v>
      </c>
      <c r="E108" s="21">
        <v>0</v>
      </c>
      <c r="F108" s="21">
        <v>0</v>
      </c>
      <c r="G108" s="21">
        <v>0</v>
      </c>
      <c r="H108" s="21">
        <v>0</v>
      </c>
      <c r="I108" s="21">
        <v>54.99</v>
      </c>
      <c r="J108" s="21">
        <v>0</v>
      </c>
      <c r="K108" s="21">
        <v>0</v>
      </c>
      <c r="L108" s="21">
        <v>0</v>
      </c>
      <c r="M108" s="21">
        <v>0</v>
      </c>
      <c r="N108" s="21">
        <v>0</v>
      </c>
      <c r="O108" s="21">
        <v>0</v>
      </c>
      <c r="P108" s="21">
        <v>0</v>
      </c>
      <c r="Q108" s="21">
        <v>3.16</v>
      </c>
      <c r="R108" s="21">
        <v>17.21</v>
      </c>
      <c r="S108" s="21">
        <v>50.85</v>
      </c>
      <c r="T108" s="21">
        <v>0.04</v>
      </c>
      <c r="U108" s="21">
        <v>37.8</v>
      </c>
      <c r="V108" s="21">
        <v>87.74</v>
      </c>
      <c r="W108" s="21">
        <v>179.63</v>
      </c>
      <c r="X108" s="21">
        <v>301.82</v>
      </c>
      <c r="Y108" s="21">
        <v>248.81</v>
      </c>
    </row>
    <row r="109" spans="1:25" ht="15.75">
      <c r="A109" s="20" t="s">
        <v>411</v>
      </c>
      <c r="B109" s="21">
        <v>105.23</v>
      </c>
      <c r="C109" s="21">
        <v>154.01</v>
      </c>
      <c r="D109" s="21">
        <v>113.31</v>
      </c>
      <c r="E109" s="21">
        <v>29.56</v>
      </c>
      <c r="F109" s="21">
        <v>71.37</v>
      </c>
      <c r="G109" s="21">
        <v>61.61</v>
      </c>
      <c r="H109" s="21">
        <v>74.26</v>
      </c>
      <c r="I109" s="21">
        <v>0</v>
      </c>
      <c r="J109" s="21">
        <v>104.78</v>
      </c>
      <c r="K109" s="21">
        <v>131.99</v>
      </c>
      <c r="L109" s="21">
        <v>149.79</v>
      </c>
      <c r="M109" s="21">
        <v>64.11</v>
      </c>
      <c r="N109" s="21">
        <v>66.75</v>
      </c>
      <c r="O109" s="21">
        <v>111.04</v>
      </c>
      <c r="P109" s="21">
        <v>64.11</v>
      </c>
      <c r="Q109" s="21">
        <v>52.2</v>
      </c>
      <c r="R109" s="21">
        <v>42.75</v>
      </c>
      <c r="S109" s="21">
        <v>59.26</v>
      </c>
      <c r="T109" s="21">
        <v>136.54</v>
      </c>
      <c r="U109" s="21">
        <v>193.33</v>
      </c>
      <c r="V109" s="21">
        <v>246.84</v>
      </c>
      <c r="W109" s="21">
        <v>303.69</v>
      </c>
      <c r="X109" s="21">
        <v>274.54</v>
      </c>
      <c r="Y109" s="21">
        <v>151.19</v>
      </c>
    </row>
    <row r="110" spans="1:25" ht="15.75">
      <c r="A110" s="20" t="s">
        <v>412</v>
      </c>
      <c r="B110" s="21">
        <v>4.83</v>
      </c>
      <c r="C110" s="21">
        <v>0</v>
      </c>
      <c r="D110" s="21">
        <v>0</v>
      </c>
      <c r="E110" s="21">
        <v>0</v>
      </c>
      <c r="F110" s="21">
        <v>0</v>
      </c>
      <c r="G110" s="21">
        <v>0</v>
      </c>
      <c r="H110" s="21">
        <v>0</v>
      </c>
      <c r="I110" s="21">
        <v>0</v>
      </c>
      <c r="J110" s="21">
        <v>0.05</v>
      </c>
      <c r="K110" s="21">
        <v>66.11</v>
      </c>
      <c r="L110" s="21">
        <v>71</v>
      </c>
      <c r="M110" s="21">
        <v>106.31</v>
      </c>
      <c r="N110" s="21">
        <v>81.13</v>
      </c>
      <c r="O110" s="21">
        <v>95.55</v>
      </c>
      <c r="P110" s="21">
        <v>104.16</v>
      </c>
      <c r="Q110" s="21">
        <v>105.28</v>
      </c>
      <c r="R110" s="21">
        <v>101.33</v>
      </c>
      <c r="S110" s="21">
        <v>206.41</v>
      </c>
      <c r="T110" s="21">
        <v>33.52</v>
      </c>
      <c r="U110" s="21">
        <v>229.07</v>
      </c>
      <c r="V110" s="21">
        <v>284.91</v>
      </c>
      <c r="W110" s="21">
        <v>228.11</v>
      </c>
      <c r="X110" s="21">
        <v>227.61</v>
      </c>
      <c r="Y110" s="21">
        <v>262.24</v>
      </c>
    </row>
    <row r="111" spans="1:59" ht="15.7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3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row>
    <row r="112" spans="1:59" ht="15.7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3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row>
    <row r="113" spans="1:59" ht="33" customHeight="1">
      <c r="A113" s="64" t="s">
        <v>426</v>
      </c>
      <c r="B113" s="65"/>
      <c r="C113" s="65"/>
      <c r="D113" s="65"/>
      <c r="E113" s="65"/>
      <c r="F113" s="65"/>
      <c r="G113" s="65"/>
      <c r="H113" s="65"/>
      <c r="I113" s="65"/>
      <c r="J113" s="65"/>
      <c r="K113" s="65"/>
      <c r="L113" s="65"/>
      <c r="M113" s="65"/>
      <c r="N113" s="65"/>
      <c r="O113" s="65"/>
      <c r="P113" s="66"/>
      <c r="Q113" s="39">
        <f>Лист2!C$3</f>
        <v>-1.19</v>
      </c>
      <c r="R113" s="67"/>
      <c r="S113" s="67"/>
      <c r="T113" s="40"/>
      <c r="U113" s="12"/>
      <c r="V113" s="12"/>
      <c r="W113" s="12"/>
      <c r="X113" s="12"/>
      <c r="Y113" s="12"/>
      <c r="Z113" s="12"/>
      <c r="AA113" s="3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row>
    <row r="114" spans="1:59" ht="33" customHeight="1">
      <c r="A114" s="64" t="s">
        <v>427</v>
      </c>
      <c r="B114" s="65"/>
      <c r="C114" s="65"/>
      <c r="D114" s="65"/>
      <c r="E114" s="65"/>
      <c r="F114" s="65"/>
      <c r="G114" s="65"/>
      <c r="H114" s="65"/>
      <c r="I114" s="65"/>
      <c r="J114" s="65"/>
      <c r="K114" s="65"/>
      <c r="L114" s="65"/>
      <c r="M114" s="65"/>
      <c r="N114" s="65"/>
      <c r="O114" s="65"/>
      <c r="P114" s="66"/>
      <c r="Q114" s="39">
        <f>Лист2!D$3</f>
        <v>312.44</v>
      </c>
      <c r="R114" s="67"/>
      <c r="S114" s="67"/>
      <c r="T114" s="40"/>
      <c r="U114" s="12"/>
      <c r="V114" s="12"/>
      <c r="W114" s="12"/>
      <c r="X114" s="12"/>
      <c r="Y114" s="12"/>
      <c r="Z114" s="12"/>
      <c r="AA114" s="3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row>
    <row r="115" spans="1:59" ht="15.7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3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row>
    <row r="116" spans="1:59" ht="15.75">
      <c r="A116" s="42" t="s">
        <v>413</v>
      </c>
      <c r="B116" s="42"/>
      <c r="C116" s="42"/>
      <c r="D116" s="42"/>
      <c r="E116" s="42"/>
      <c r="F116" s="42"/>
      <c r="G116" s="42"/>
      <c r="H116" s="42"/>
      <c r="I116" s="42"/>
      <c r="J116" s="42"/>
      <c r="K116" s="42"/>
      <c r="L116" s="42"/>
      <c r="M116" s="42"/>
      <c r="N116" s="42"/>
      <c r="O116" s="42"/>
      <c r="P116" s="42"/>
      <c r="Q116" s="58">
        <f>Лист2!A$1</f>
        <v>869978.45</v>
      </c>
      <c r="R116" s="58"/>
      <c r="S116" s="17"/>
      <c r="T116" s="17"/>
      <c r="U116" s="17"/>
      <c r="V116" s="17"/>
      <c r="W116" s="17"/>
      <c r="X116" s="17"/>
      <c r="Y116" s="17"/>
      <c r="Z116" s="12"/>
      <c r="AA116" s="3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row>
    <row r="117" spans="1:59" ht="15.7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9"/>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row>
    <row r="118" spans="1:59" ht="15.75">
      <c r="A118" s="42" t="s">
        <v>414</v>
      </c>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12"/>
      <c r="AA118" s="9"/>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row>
    <row r="119" spans="1:59" ht="15.7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9"/>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row>
    <row r="120" spans="1:59" ht="15.75">
      <c r="A120" s="43"/>
      <c r="B120" s="44"/>
      <c r="C120" s="44"/>
      <c r="D120" s="44"/>
      <c r="E120" s="44"/>
      <c r="F120" s="44"/>
      <c r="G120" s="44"/>
      <c r="H120" s="44"/>
      <c r="I120" s="44"/>
      <c r="J120" s="44"/>
      <c r="K120" s="44"/>
      <c r="L120" s="45"/>
      <c r="M120" s="49" t="s">
        <v>415</v>
      </c>
      <c r="N120" s="50"/>
      <c r="O120" s="50"/>
      <c r="P120" s="50"/>
      <c r="Q120" s="50"/>
      <c r="R120" s="50"/>
      <c r="S120" s="50"/>
      <c r="T120" s="51"/>
      <c r="U120" s="12"/>
      <c r="V120" s="12"/>
      <c r="W120" s="12"/>
      <c r="X120" s="12"/>
      <c r="Y120" s="12"/>
      <c r="Z120" s="12"/>
      <c r="AA120" s="9"/>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row>
    <row r="121" spans="1:59" ht="15.75">
      <c r="A121" s="46"/>
      <c r="B121" s="47"/>
      <c r="C121" s="47"/>
      <c r="D121" s="47"/>
      <c r="E121" s="47"/>
      <c r="F121" s="47"/>
      <c r="G121" s="47"/>
      <c r="H121" s="47"/>
      <c r="I121" s="47"/>
      <c r="J121" s="47"/>
      <c r="K121" s="47"/>
      <c r="L121" s="48"/>
      <c r="M121" s="49" t="s">
        <v>416</v>
      </c>
      <c r="N121" s="51"/>
      <c r="O121" s="49" t="s">
        <v>417</v>
      </c>
      <c r="P121" s="51"/>
      <c r="Q121" s="49" t="s">
        <v>418</v>
      </c>
      <c r="R121" s="51"/>
      <c r="S121" s="49" t="s">
        <v>419</v>
      </c>
      <c r="T121" s="51"/>
      <c r="U121" s="12"/>
      <c r="V121" s="12"/>
      <c r="W121" s="12"/>
      <c r="X121" s="12"/>
      <c r="Y121" s="12"/>
      <c r="Z121" s="12"/>
      <c r="AA121" s="3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row>
    <row r="122" spans="1:59" ht="15.75">
      <c r="A122" s="36" t="s">
        <v>420</v>
      </c>
      <c r="B122" s="37"/>
      <c r="C122" s="37"/>
      <c r="D122" s="37"/>
      <c r="E122" s="37"/>
      <c r="F122" s="37"/>
      <c r="G122" s="37"/>
      <c r="H122" s="37"/>
      <c r="I122" s="37"/>
      <c r="J122" s="37"/>
      <c r="K122" s="37"/>
      <c r="L122" s="38"/>
      <c r="M122" s="39">
        <f>Лист2!C$1</f>
        <v>741366.65</v>
      </c>
      <c r="N122" s="40"/>
      <c r="O122" s="39">
        <f>Лист2!D$1</f>
        <v>1078194.94</v>
      </c>
      <c r="P122" s="40"/>
      <c r="Q122" s="39">
        <f>Лист2!E$1</f>
        <v>1571165.5</v>
      </c>
      <c r="R122" s="40"/>
      <c r="S122" s="39">
        <f>Лист2!F$1</f>
        <v>1795473.96</v>
      </c>
      <c r="T122" s="40"/>
      <c r="U122" s="12"/>
      <c r="V122" s="12"/>
      <c r="W122" s="12"/>
      <c r="X122" s="12"/>
      <c r="Y122" s="12"/>
      <c r="Z122" s="12"/>
      <c r="AA122" s="3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row>
    <row r="123" spans="1:59" ht="15.7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3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row>
    <row r="124" spans="1:59" ht="33" customHeight="1">
      <c r="A124" s="41" t="s">
        <v>432</v>
      </c>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12"/>
      <c r="AA124" s="32"/>
      <c r="AB124" s="34"/>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row>
    <row r="125" spans="1:59" ht="15.7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3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row>
    <row r="126" spans="1:59" ht="40.5" customHeight="1">
      <c r="A126" s="35" t="s">
        <v>422</v>
      </c>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12"/>
      <c r="AA126" s="3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row>
    <row r="127" spans="1:59" ht="15.7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3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row>
    <row r="128" spans="1:59" ht="15.7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6"/>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sheetData>
  <sheetProtection/>
  <mergeCells count="34">
    <mergeCell ref="X1:Z1"/>
    <mergeCell ref="A2:Y2"/>
    <mergeCell ref="E3:L3"/>
    <mergeCell ref="M3:O3"/>
    <mergeCell ref="E4:L4"/>
    <mergeCell ref="M4:O4"/>
    <mergeCell ref="A6:Y6"/>
    <mergeCell ref="A8:Y8"/>
    <mergeCell ref="A10:A11"/>
    <mergeCell ref="B10:Y10"/>
    <mergeCell ref="A44:A45"/>
    <mergeCell ref="B44:Y44"/>
    <mergeCell ref="A78:A79"/>
    <mergeCell ref="B78:Y78"/>
    <mergeCell ref="A113:P113"/>
    <mergeCell ref="Q113:T113"/>
    <mergeCell ref="A114:P114"/>
    <mergeCell ref="Q114:T114"/>
    <mergeCell ref="A116:P116"/>
    <mergeCell ref="Q116:R116"/>
    <mergeCell ref="A118:Y118"/>
    <mergeCell ref="A120:L121"/>
    <mergeCell ref="M120:T120"/>
    <mergeCell ref="M121:N121"/>
    <mergeCell ref="O121:P121"/>
    <mergeCell ref="Q121:R121"/>
    <mergeCell ref="S121:T121"/>
    <mergeCell ref="A126:Y126"/>
    <mergeCell ref="A122:L122"/>
    <mergeCell ref="M122:N122"/>
    <mergeCell ref="O122:P122"/>
    <mergeCell ref="Q122:R122"/>
    <mergeCell ref="S122:T122"/>
    <mergeCell ref="A124:Y124"/>
  </mergeCells>
  <printOptions horizontalCentered="1"/>
  <pageMargins left="1.1811023622047245" right="0.5905511811023623" top="0.7874015748031497" bottom="0.7874015748031497" header="0" footer="0"/>
  <pageSetup fitToHeight="14" fitToWidth="1" horizontalDpi="600" verticalDpi="600" orientation="portrait" paperSize="9" scale="34" r:id="rId1"/>
</worksheet>
</file>

<file path=xl/worksheets/sheet8.xml><?xml version="1.0" encoding="utf-8"?>
<worksheet xmlns="http://schemas.openxmlformats.org/spreadsheetml/2006/main" xmlns:r="http://schemas.openxmlformats.org/officeDocument/2006/relationships">
  <sheetPr>
    <tabColor theme="3" tint="0.7999799847602844"/>
    <pageSetUpPr fitToPage="1"/>
  </sheetPr>
  <dimension ref="A1:BG64"/>
  <sheetViews>
    <sheetView view="pageBreakPreview" zoomScale="90" zoomScaleSheetLayoutView="90" zoomScalePageLayoutView="0" workbookViewId="0" topLeftCell="A1">
      <selection activeCell="B10" sqref="B10:Y10"/>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12"/>
      <c r="Y1" s="12"/>
      <c r="Z1" s="12"/>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0" t="s">
        <v>436</v>
      </c>
      <c r="B2" s="60"/>
      <c r="C2" s="60"/>
      <c r="D2" s="60"/>
      <c r="E2" s="60"/>
      <c r="F2" s="60"/>
      <c r="G2" s="60"/>
      <c r="H2" s="60"/>
      <c r="I2" s="60"/>
      <c r="J2" s="60"/>
      <c r="K2" s="60"/>
      <c r="L2" s="60"/>
      <c r="M2" s="60"/>
      <c r="N2" s="60"/>
      <c r="O2" s="60"/>
      <c r="P2" s="60"/>
      <c r="Q2" s="60"/>
      <c r="R2" s="60"/>
      <c r="S2" s="60"/>
      <c r="T2" s="60"/>
      <c r="U2" s="60"/>
      <c r="V2" s="60"/>
      <c r="W2" s="60"/>
      <c r="X2" s="60"/>
      <c r="Y2" s="60"/>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1" t="str">
        <f>XDO_?CUSTOMER_NAME?</f>
        <v>ООО "Уральская энергосбытовая компания"</v>
      </c>
      <c r="F3" s="61"/>
      <c r="G3" s="61"/>
      <c r="H3" s="61"/>
      <c r="I3" s="61"/>
      <c r="J3" s="61"/>
      <c r="K3" s="61"/>
      <c r="L3" s="61"/>
      <c r="M3" s="62" t="str">
        <f>XDO_?PERIOD?</f>
        <v>в мартe 2024 года</v>
      </c>
      <c r="N3" s="62"/>
      <c r="O3" s="62"/>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63" t="s">
        <v>352</v>
      </c>
      <c r="F4" s="63"/>
      <c r="G4" s="63"/>
      <c r="H4" s="63"/>
      <c r="I4" s="63"/>
      <c r="J4" s="63"/>
      <c r="K4" s="63"/>
      <c r="L4" s="63"/>
      <c r="M4" s="63" t="s">
        <v>431</v>
      </c>
      <c r="N4" s="63"/>
      <c r="O4" s="63"/>
      <c r="P4" s="31"/>
      <c r="Q4" s="31"/>
      <c r="R4" s="31"/>
      <c r="S4" s="31"/>
      <c r="T4" s="31"/>
      <c r="U4" s="31"/>
      <c r="V4" s="31"/>
      <c r="W4" s="31"/>
      <c r="X4" s="31"/>
      <c r="Y4" s="31"/>
      <c r="Z4" s="12"/>
      <c r="AA4" s="6"/>
      <c r="AB4" s="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52" t="s">
        <v>354</v>
      </c>
      <c r="B6" s="52"/>
      <c r="C6" s="52"/>
      <c r="D6" s="52"/>
      <c r="E6" s="52"/>
      <c r="F6" s="52"/>
      <c r="G6" s="52"/>
      <c r="H6" s="52"/>
      <c r="I6" s="52"/>
      <c r="J6" s="52"/>
      <c r="K6" s="52"/>
      <c r="L6" s="52"/>
      <c r="M6" s="52"/>
      <c r="N6" s="52"/>
      <c r="O6" s="52"/>
      <c r="P6" s="52"/>
      <c r="Q6" s="52"/>
      <c r="R6" s="52"/>
      <c r="S6" s="52"/>
      <c r="T6" s="52"/>
      <c r="U6" s="52"/>
      <c r="V6" s="52"/>
      <c r="W6" s="52"/>
      <c r="X6" s="52"/>
      <c r="Y6" s="52"/>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7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42" t="s">
        <v>355</v>
      </c>
      <c r="B8" s="42"/>
      <c r="C8" s="42"/>
      <c r="D8" s="42"/>
      <c r="E8" s="42"/>
      <c r="F8" s="42"/>
      <c r="G8" s="42"/>
      <c r="H8" s="42"/>
      <c r="I8" s="42"/>
      <c r="J8" s="42"/>
      <c r="K8" s="42"/>
      <c r="L8" s="42"/>
      <c r="M8" s="42"/>
      <c r="N8" s="42"/>
      <c r="O8" s="42"/>
      <c r="P8" s="42"/>
      <c r="Q8" s="42"/>
      <c r="R8" s="42"/>
      <c r="S8" s="42"/>
      <c r="T8" s="42"/>
      <c r="U8" s="42"/>
      <c r="V8" s="42"/>
      <c r="W8" s="42"/>
      <c r="X8" s="42"/>
      <c r="Y8" s="42"/>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6.5"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53" t="s">
        <v>356</v>
      </c>
      <c r="B10" s="55" t="s">
        <v>357</v>
      </c>
      <c r="C10" s="56"/>
      <c r="D10" s="56"/>
      <c r="E10" s="56"/>
      <c r="F10" s="56"/>
      <c r="G10" s="56"/>
      <c r="H10" s="56"/>
      <c r="I10" s="56"/>
      <c r="J10" s="56"/>
      <c r="K10" s="56"/>
      <c r="L10" s="56"/>
      <c r="M10" s="56"/>
      <c r="N10" s="56"/>
      <c r="O10" s="56"/>
      <c r="P10" s="56"/>
      <c r="Q10" s="56"/>
      <c r="R10" s="56"/>
      <c r="S10" s="56"/>
      <c r="T10" s="56"/>
      <c r="U10" s="56"/>
      <c r="V10" s="56"/>
      <c r="W10" s="56"/>
      <c r="X10" s="56"/>
      <c r="Y10" s="57"/>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2.25" customHeight="1">
      <c r="A11" s="54"/>
      <c r="B11" s="13" t="s">
        <v>358</v>
      </c>
      <c r="C11" s="13" t="s">
        <v>359</v>
      </c>
      <c r="D11" s="13" t="s">
        <v>360</v>
      </c>
      <c r="E11" s="13" t="s">
        <v>361</v>
      </c>
      <c r="F11" s="13" t="s">
        <v>362</v>
      </c>
      <c r="G11" s="13" t="s">
        <v>363</v>
      </c>
      <c r="H11" s="13" t="s">
        <v>364</v>
      </c>
      <c r="I11" s="13" t="s">
        <v>365</v>
      </c>
      <c r="J11" s="13" t="s">
        <v>366</v>
      </c>
      <c r="K11" s="13" t="s">
        <v>367</v>
      </c>
      <c r="L11" s="13" t="s">
        <v>368</v>
      </c>
      <c r="M11" s="13" t="s">
        <v>369</v>
      </c>
      <c r="N11" s="13" t="s">
        <v>370</v>
      </c>
      <c r="O11" s="13" t="s">
        <v>371</v>
      </c>
      <c r="P11" s="13" t="s">
        <v>372</v>
      </c>
      <c r="Q11" s="13" t="s">
        <v>373</v>
      </c>
      <c r="R11" s="13" t="s">
        <v>374</v>
      </c>
      <c r="S11" s="13" t="s">
        <v>375</v>
      </c>
      <c r="T11" s="13" t="s">
        <v>376</v>
      </c>
      <c r="U11" s="13" t="s">
        <v>377</v>
      </c>
      <c r="V11" s="13" t="s">
        <v>378</v>
      </c>
      <c r="W11" s="13" t="s">
        <v>379</v>
      </c>
      <c r="X11" s="13" t="s">
        <v>380</v>
      </c>
      <c r="Y11" s="14"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6.5" customHeight="1">
      <c r="A12" s="15" t="s">
        <v>382</v>
      </c>
      <c r="B12" s="16">
        <v>1901.84</v>
      </c>
      <c r="C12" s="16">
        <v>1857.89</v>
      </c>
      <c r="D12" s="16">
        <v>1903.93</v>
      </c>
      <c r="E12" s="16">
        <v>1928.99</v>
      </c>
      <c r="F12" s="16">
        <v>2023.94</v>
      </c>
      <c r="G12" s="16">
        <v>2099.23</v>
      </c>
      <c r="H12" s="16">
        <v>2178.93</v>
      </c>
      <c r="I12" s="16">
        <v>2232.17</v>
      </c>
      <c r="J12" s="16">
        <v>2370.89</v>
      </c>
      <c r="K12" s="16">
        <v>2355.83</v>
      </c>
      <c r="L12" s="16">
        <v>2333.17</v>
      </c>
      <c r="M12" s="16">
        <v>2380.06</v>
      </c>
      <c r="N12" s="16">
        <v>2392.76</v>
      </c>
      <c r="O12" s="16">
        <v>2366.91</v>
      </c>
      <c r="P12" s="16">
        <v>2357.41</v>
      </c>
      <c r="Q12" s="16">
        <v>2426.69</v>
      </c>
      <c r="R12" s="16">
        <v>2447.33</v>
      </c>
      <c r="S12" s="16">
        <v>2473.05</v>
      </c>
      <c r="T12" s="16">
        <v>2426.79</v>
      </c>
      <c r="U12" s="16">
        <v>2350.07</v>
      </c>
      <c r="V12" s="16">
        <v>2274.79</v>
      </c>
      <c r="W12" s="16">
        <v>2186.79</v>
      </c>
      <c r="X12" s="16">
        <v>2050.58</v>
      </c>
      <c r="Y12" s="16">
        <v>2007.23</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6.5" customHeight="1">
      <c r="A13" s="15" t="s">
        <v>383</v>
      </c>
      <c r="B13" s="16">
        <v>2121.16</v>
      </c>
      <c r="C13" s="16">
        <v>2072.4</v>
      </c>
      <c r="D13" s="16">
        <v>2067.87</v>
      </c>
      <c r="E13" s="16">
        <v>2067.22</v>
      </c>
      <c r="F13" s="16">
        <v>2073.03</v>
      </c>
      <c r="G13" s="16">
        <v>2087.97</v>
      </c>
      <c r="H13" s="16">
        <v>2162.06</v>
      </c>
      <c r="I13" s="16">
        <v>2315.14</v>
      </c>
      <c r="J13" s="16">
        <v>2527.62</v>
      </c>
      <c r="K13" s="16">
        <v>2536.39</v>
      </c>
      <c r="L13" s="16">
        <v>2525.57</v>
      </c>
      <c r="M13" s="16">
        <v>2518.41</v>
      </c>
      <c r="N13" s="16">
        <v>2508.9</v>
      </c>
      <c r="O13" s="16">
        <v>2482.58</v>
      </c>
      <c r="P13" s="16">
        <v>2463.85</v>
      </c>
      <c r="Q13" s="16">
        <v>2476.09</v>
      </c>
      <c r="R13" s="16">
        <v>2529.37</v>
      </c>
      <c r="S13" s="16">
        <v>2556.92</v>
      </c>
      <c r="T13" s="16">
        <v>2492.79</v>
      </c>
      <c r="U13" s="16">
        <v>2423.91</v>
      </c>
      <c r="V13" s="16">
        <v>2375.14</v>
      </c>
      <c r="W13" s="16">
        <v>2295.7</v>
      </c>
      <c r="X13" s="16">
        <v>2110.24</v>
      </c>
      <c r="Y13" s="16">
        <v>2065.76</v>
      </c>
    </row>
    <row r="14" spans="1:25" ht="16.5" customHeight="1">
      <c r="A14" s="15" t="s">
        <v>384</v>
      </c>
      <c r="B14" s="16">
        <v>2038.66</v>
      </c>
      <c r="C14" s="16">
        <v>2009.18</v>
      </c>
      <c r="D14" s="16">
        <v>1938.62</v>
      </c>
      <c r="E14" s="16">
        <v>1961.23</v>
      </c>
      <c r="F14" s="16">
        <v>2002.22</v>
      </c>
      <c r="G14" s="16">
        <v>2040.44</v>
      </c>
      <c r="H14" s="16">
        <v>2074.97</v>
      </c>
      <c r="I14" s="16">
        <v>2112.3</v>
      </c>
      <c r="J14" s="16">
        <v>2278.71</v>
      </c>
      <c r="K14" s="16">
        <v>2344.09</v>
      </c>
      <c r="L14" s="16">
        <v>2347.2</v>
      </c>
      <c r="M14" s="16">
        <v>2333.74</v>
      </c>
      <c r="N14" s="16">
        <v>2321.48</v>
      </c>
      <c r="O14" s="16">
        <v>2301.32</v>
      </c>
      <c r="P14" s="16">
        <v>2318.36</v>
      </c>
      <c r="Q14" s="16">
        <v>2320.09</v>
      </c>
      <c r="R14" s="16">
        <v>2351</v>
      </c>
      <c r="S14" s="16">
        <v>2396.24</v>
      </c>
      <c r="T14" s="16">
        <v>2450.2</v>
      </c>
      <c r="U14" s="16">
        <v>2350.69</v>
      </c>
      <c r="V14" s="16">
        <v>2260.28</v>
      </c>
      <c r="W14" s="16">
        <v>2160.19</v>
      </c>
      <c r="X14" s="16">
        <v>2057.56</v>
      </c>
      <c r="Y14" s="16">
        <v>1996.3</v>
      </c>
    </row>
    <row r="15" spans="1:25" ht="16.5" customHeight="1">
      <c r="A15" s="15" t="s">
        <v>385</v>
      </c>
      <c r="B15" s="16">
        <v>1985.89</v>
      </c>
      <c r="C15" s="16">
        <v>1898.75</v>
      </c>
      <c r="D15" s="16">
        <v>1878.65</v>
      </c>
      <c r="E15" s="16">
        <v>1890.25</v>
      </c>
      <c r="F15" s="16">
        <v>1962.58</v>
      </c>
      <c r="G15" s="16">
        <v>2104.41</v>
      </c>
      <c r="H15" s="16">
        <v>2144.07</v>
      </c>
      <c r="I15" s="16">
        <v>2363.12</v>
      </c>
      <c r="J15" s="16">
        <v>2435.58</v>
      </c>
      <c r="K15" s="16">
        <v>2449.48</v>
      </c>
      <c r="L15" s="16">
        <v>2435.34</v>
      </c>
      <c r="M15" s="16">
        <v>2432.38</v>
      </c>
      <c r="N15" s="16">
        <v>2434.42</v>
      </c>
      <c r="O15" s="16">
        <v>2394.18</v>
      </c>
      <c r="P15" s="16">
        <v>2390.67</v>
      </c>
      <c r="Q15" s="16">
        <v>2396.91</v>
      </c>
      <c r="R15" s="16">
        <v>2425.95</v>
      </c>
      <c r="S15" s="16">
        <v>2471.77</v>
      </c>
      <c r="T15" s="16">
        <v>2428.95</v>
      </c>
      <c r="U15" s="16">
        <v>2377.4</v>
      </c>
      <c r="V15" s="16">
        <v>2259.99</v>
      </c>
      <c r="W15" s="16">
        <v>2149.46</v>
      </c>
      <c r="X15" s="16">
        <v>2027.96</v>
      </c>
      <c r="Y15" s="16">
        <v>1927.81</v>
      </c>
    </row>
    <row r="16" spans="1:25" ht="16.5" customHeight="1">
      <c r="A16" s="15" t="s">
        <v>386</v>
      </c>
      <c r="B16" s="16">
        <v>1878.11</v>
      </c>
      <c r="C16" s="16">
        <v>1841.22</v>
      </c>
      <c r="D16" s="16">
        <v>1841.34</v>
      </c>
      <c r="E16" s="16">
        <v>1848.67</v>
      </c>
      <c r="F16" s="16">
        <v>1924.4</v>
      </c>
      <c r="G16" s="16">
        <v>2062.5</v>
      </c>
      <c r="H16" s="16">
        <v>2125.69</v>
      </c>
      <c r="I16" s="16">
        <v>2214.67</v>
      </c>
      <c r="J16" s="16">
        <v>2312.46</v>
      </c>
      <c r="K16" s="16">
        <v>2292.33</v>
      </c>
      <c r="L16" s="16">
        <v>2259.87</v>
      </c>
      <c r="M16" s="16">
        <v>2238.31</v>
      </c>
      <c r="N16" s="16">
        <v>2224.5</v>
      </c>
      <c r="O16" s="16">
        <v>2193.36</v>
      </c>
      <c r="P16" s="16">
        <v>2204.18</v>
      </c>
      <c r="Q16" s="16">
        <v>2226.7</v>
      </c>
      <c r="R16" s="16">
        <v>2271.85</v>
      </c>
      <c r="S16" s="16">
        <v>2282.29</v>
      </c>
      <c r="T16" s="16">
        <v>2235.71</v>
      </c>
      <c r="U16" s="16">
        <v>2183.86</v>
      </c>
      <c r="V16" s="16">
        <v>2088.97</v>
      </c>
      <c r="W16" s="16">
        <v>2056.35</v>
      </c>
      <c r="X16" s="16">
        <v>1977.35</v>
      </c>
      <c r="Y16" s="16">
        <v>1836.44</v>
      </c>
    </row>
    <row r="17" spans="1:25" ht="16.5" customHeight="1">
      <c r="A17" s="15" t="s">
        <v>387</v>
      </c>
      <c r="B17" s="16">
        <v>1898.45</v>
      </c>
      <c r="C17" s="16">
        <v>1833.06</v>
      </c>
      <c r="D17" s="16">
        <v>1834.42</v>
      </c>
      <c r="E17" s="16">
        <v>1850.77</v>
      </c>
      <c r="F17" s="16">
        <v>1972.38</v>
      </c>
      <c r="G17" s="16">
        <v>2088.9</v>
      </c>
      <c r="H17" s="16">
        <v>2161.11</v>
      </c>
      <c r="I17" s="16">
        <v>2271</v>
      </c>
      <c r="J17" s="16">
        <v>2328.12</v>
      </c>
      <c r="K17" s="16">
        <v>2333.48</v>
      </c>
      <c r="L17" s="16">
        <v>2294.25</v>
      </c>
      <c r="M17" s="16">
        <v>2336.77</v>
      </c>
      <c r="N17" s="16">
        <v>2317.52</v>
      </c>
      <c r="O17" s="16">
        <v>2309.19</v>
      </c>
      <c r="P17" s="16">
        <v>2303.34</v>
      </c>
      <c r="Q17" s="16">
        <v>2313.29</v>
      </c>
      <c r="R17" s="16">
        <v>2321.73</v>
      </c>
      <c r="S17" s="16">
        <v>2345.05</v>
      </c>
      <c r="T17" s="16">
        <v>2367.51</v>
      </c>
      <c r="U17" s="16">
        <v>2306.29</v>
      </c>
      <c r="V17" s="16">
        <v>2247.32</v>
      </c>
      <c r="W17" s="16">
        <v>2169.22</v>
      </c>
      <c r="X17" s="16">
        <v>2032.11</v>
      </c>
      <c r="Y17" s="16">
        <v>1967.88</v>
      </c>
    </row>
    <row r="18" spans="1:25" ht="16.5" customHeight="1">
      <c r="A18" s="15" t="s">
        <v>388</v>
      </c>
      <c r="B18" s="16">
        <v>1837.57</v>
      </c>
      <c r="C18" s="16">
        <v>1832.18</v>
      </c>
      <c r="D18" s="16">
        <v>1833.35</v>
      </c>
      <c r="E18" s="16">
        <v>1840.33</v>
      </c>
      <c r="F18" s="16">
        <v>1902.72</v>
      </c>
      <c r="G18" s="16">
        <v>2061.17</v>
      </c>
      <c r="H18" s="16">
        <v>2160.85</v>
      </c>
      <c r="I18" s="16">
        <v>2319.23</v>
      </c>
      <c r="J18" s="16">
        <v>2328.36</v>
      </c>
      <c r="K18" s="16">
        <v>2339.82</v>
      </c>
      <c r="L18" s="16">
        <v>2294.8</v>
      </c>
      <c r="M18" s="16">
        <v>2359.32</v>
      </c>
      <c r="N18" s="16">
        <v>2344.38</v>
      </c>
      <c r="O18" s="16">
        <v>2352.24</v>
      </c>
      <c r="P18" s="16">
        <v>2341.8</v>
      </c>
      <c r="Q18" s="16">
        <v>2351.29</v>
      </c>
      <c r="R18" s="16">
        <v>2393.41</v>
      </c>
      <c r="S18" s="16">
        <v>2366.06</v>
      </c>
      <c r="T18" s="16">
        <v>2320.96</v>
      </c>
      <c r="U18" s="16">
        <v>2295.94</v>
      </c>
      <c r="V18" s="16">
        <v>2249.57</v>
      </c>
      <c r="W18" s="16">
        <v>2250.19</v>
      </c>
      <c r="X18" s="16">
        <v>2125.02</v>
      </c>
      <c r="Y18" s="16">
        <v>2027.47</v>
      </c>
    </row>
    <row r="19" spans="1:25" ht="16.5" customHeight="1">
      <c r="A19" s="15" t="s">
        <v>389</v>
      </c>
      <c r="B19" s="16">
        <v>2021.02</v>
      </c>
      <c r="C19" s="16">
        <v>1928.33</v>
      </c>
      <c r="D19" s="16">
        <v>1872.79</v>
      </c>
      <c r="E19" s="16">
        <v>1871.76</v>
      </c>
      <c r="F19" s="16">
        <v>1886.75</v>
      </c>
      <c r="G19" s="16">
        <v>1959.78</v>
      </c>
      <c r="H19" s="16">
        <v>2005.86</v>
      </c>
      <c r="I19" s="16">
        <v>2111.68</v>
      </c>
      <c r="J19" s="16">
        <v>2214.34</v>
      </c>
      <c r="K19" s="16">
        <v>2212.25</v>
      </c>
      <c r="L19" s="16">
        <v>2210.05</v>
      </c>
      <c r="M19" s="16">
        <v>2204.32</v>
      </c>
      <c r="N19" s="16">
        <v>2189.38</v>
      </c>
      <c r="O19" s="16">
        <v>2185.12</v>
      </c>
      <c r="P19" s="16">
        <v>2181.72</v>
      </c>
      <c r="Q19" s="16">
        <v>2194.7</v>
      </c>
      <c r="R19" s="16">
        <v>2215.34</v>
      </c>
      <c r="S19" s="16">
        <v>2242.47</v>
      </c>
      <c r="T19" s="16">
        <v>2239.7</v>
      </c>
      <c r="U19" s="16">
        <v>2217.02</v>
      </c>
      <c r="V19" s="16">
        <v>2194.76</v>
      </c>
      <c r="W19" s="16">
        <v>2141.87</v>
      </c>
      <c r="X19" s="16">
        <v>2041.34</v>
      </c>
      <c r="Y19" s="16">
        <v>1975.47</v>
      </c>
    </row>
    <row r="20" spans="1:25" ht="16.5" customHeight="1">
      <c r="A20" s="15" t="s">
        <v>390</v>
      </c>
      <c r="B20" s="16">
        <v>1998.19</v>
      </c>
      <c r="C20" s="16">
        <v>1910.65</v>
      </c>
      <c r="D20" s="16">
        <v>1878.47</v>
      </c>
      <c r="E20" s="16">
        <v>1869.79</v>
      </c>
      <c r="F20" s="16">
        <v>1914.18</v>
      </c>
      <c r="G20" s="16">
        <v>1973.99</v>
      </c>
      <c r="H20" s="16">
        <v>2070.49</v>
      </c>
      <c r="I20" s="16">
        <v>2149.26</v>
      </c>
      <c r="J20" s="16">
        <v>2280.89</v>
      </c>
      <c r="K20" s="16">
        <v>2294.16</v>
      </c>
      <c r="L20" s="16">
        <v>2291.83</v>
      </c>
      <c r="M20" s="16">
        <v>2275.44</v>
      </c>
      <c r="N20" s="16">
        <v>2256.76</v>
      </c>
      <c r="O20" s="16">
        <v>2245.37</v>
      </c>
      <c r="P20" s="16">
        <v>2254.09</v>
      </c>
      <c r="Q20" s="16">
        <v>2270.57</v>
      </c>
      <c r="R20" s="16">
        <v>2286.98</v>
      </c>
      <c r="S20" s="16">
        <v>2320.31</v>
      </c>
      <c r="T20" s="16">
        <v>2303.18</v>
      </c>
      <c r="U20" s="16">
        <v>2271.02</v>
      </c>
      <c r="V20" s="16">
        <v>2217.64</v>
      </c>
      <c r="W20" s="16">
        <v>2158.97</v>
      </c>
      <c r="X20" s="16">
        <v>2065.44</v>
      </c>
      <c r="Y20" s="16">
        <v>1983.81</v>
      </c>
    </row>
    <row r="21" spans="1:25" ht="16.5" customHeight="1">
      <c r="A21" s="15" t="s">
        <v>391</v>
      </c>
      <c r="B21" s="16">
        <v>1888.32</v>
      </c>
      <c r="C21" s="16">
        <v>1837.23</v>
      </c>
      <c r="D21" s="16">
        <v>1836.71</v>
      </c>
      <c r="E21" s="16">
        <v>1830.5</v>
      </c>
      <c r="F21" s="16">
        <v>1872.41</v>
      </c>
      <c r="G21" s="16">
        <v>1928.74</v>
      </c>
      <c r="H21" s="16">
        <v>1988.15</v>
      </c>
      <c r="I21" s="16">
        <v>2109.57</v>
      </c>
      <c r="J21" s="16">
        <v>2249.79</v>
      </c>
      <c r="K21" s="16">
        <v>2259.53</v>
      </c>
      <c r="L21" s="16">
        <v>2270.77</v>
      </c>
      <c r="M21" s="16">
        <v>2254.75</v>
      </c>
      <c r="N21" s="16">
        <v>2244.01</v>
      </c>
      <c r="O21" s="16">
        <v>2239.11</v>
      </c>
      <c r="P21" s="16">
        <v>2245.5</v>
      </c>
      <c r="Q21" s="16">
        <v>2257.65</v>
      </c>
      <c r="R21" s="16">
        <v>2307.12</v>
      </c>
      <c r="S21" s="16">
        <v>2345.51</v>
      </c>
      <c r="T21" s="16">
        <v>2331.9</v>
      </c>
      <c r="U21" s="16">
        <v>2296.61</v>
      </c>
      <c r="V21" s="16">
        <v>2190.94</v>
      </c>
      <c r="W21" s="16">
        <v>2142.19</v>
      </c>
      <c r="X21" s="16">
        <v>2016.27</v>
      </c>
      <c r="Y21" s="16">
        <v>1869.13</v>
      </c>
    </row>
    <row r="22" spans="1:25" ht="16.5" customHeight="1">
      <c r="A22" s="15" t="s">
        <v>392</v>
      </c>
      <c r="B22" s="16">
        <v>1834.16</v>
      </c>
      <c r="C22" s="16">
        <v>1827.83</v>
      </c>
      <c r="D22" s="16">
        <v>1825.99</v>
      </c>
      <c r="E22" s="16">
        <v>1831.01</v>
      </c>
      <c r="F22" s="16">
        <v>1909.68</v>
      </c>
      <c r="G22" s="16">
        <v>2026.03</v>
      </c>
      <c r="H22" s="16">
        <v>2138.05</v>
      </c>
      <c r="I22" s="16">
        <v>2250.45</v>
      </c>
      <c r="J22" s="16">
        <v>2289.93</v>
      </c>
      <c r="K22" s="16">
        <v>2312.33</v>
      </c>
      <c r="L22" s="16">
        <v>2286.68</v>
      </c>
      <c r="M22" s="16">
        <v>2287.04</v>
      </c>
      <c r="N22" s="16">
        <v>2267.36</v>
      </c>
      <c r="O22" s="16">
        <v>2239.3</v>
      </c>
      <c r="P22" s="16">
        <v>2227.31</v>
      </c>
      <c r="Q22" s="16">
        <v>2246.2</v>
      </c>
      <c r="R22" s="16">
        <v>2280.97</v>
      </c>
      <c r="S22" s="16">
        <v>2289.66</v>
      </c>
      <c r="T22" s="16">
        <v>2257.01</v>
      </c>
      <c r="U22" s="16">
        <v>2189.63</v>
      </c>
      <c r="V22" s="16">
        <v>2106.88</v>
      </c>
      <c r="W22" s="16">
        <v>2076.91</v>
      </c>
      <c r="X22" s="16">
        <v>1954.16</v>
      </c>
      <c r="Y22" s="16">
        <v>1824.45</v>
      </c>
    </row>
    <row r="23" spans="1:25" ht="16.5" customHeight="1">
      <c r="A23" s="15" t="s">
        <v>393</v>
      </c>
      <c r="B23" s="16">
        <v>1857.99</v>
      </c>
      <c r="C23" s="16">
        <v>1829.8</v>
      </c>
      <c r="D23" s="16">
        <v>1827.9</v>
      </c>
      <c r="E23" s="16">
        <v>1852.65</v>
      </c>
      <c r="F23" s="16">
        <v>1916.98</v>
      </c>
      <c r="G23" s="16">
        <v>2079.89</v>
      </c>
      <c r="H23" s="16">
        <v>2160.8</v>
      </c>
      <c r="I23" s="16">
        <v>2303.7</v>
      </c>
      <c r="J23" s="16">
        <v>2320.24</v>
      </c>
      <c r="K23" s="16">
        <v>2316.85</v>
      </c>
      <c r="L23" s="16">
        <v>2290.37</v>
      </c>
      <c r="M23" s="16">
        <v>2291</v>
      </c>
      <c r="N23" s="16">
        <v>2269.54</v>
      </c>
      <c r="O23" s="16">
        <v>2271.8</v>
      </c>
      <c r="P23" s="16">
        <v>2271.84</v>
      </c>
      <c r="Q23" s="16">
        <v>2315.75</v>
      </c>
      <c r="R23" s="16">
        <v>2332.82</v>
      </c>
      <c r="S23" s="16">
        <v>2350.16</v>
      </c>
      <c r="T23" s="16">
        <v>2354.21</v>
      </c>
      <c r="U23" s="16">
        <v>2278.22</v>
      </c>
      <c r="V23" s="16">
        <v>2202.71</v>
      </c>
      <c r="W23" s="16">
        <v>2117.14</v>
      </c>
      <c r="X23" s="16">
        <v>2020.9</v>
      </c>
      <c r="Y23" s="16">
        <v>1883.97</v>
      </c>
    </row>
    <row r="24" spans="1:25" ht="16.5" customHeight="1">
      <c r="A24" s="15" t="s">
        <v>394</v>
      </c>
      <c r="B24" s="16">
        <v>1841.3</v>
      </c>
      <c r="C24" s="16">
        <v>1835.55</v>
      </c>
      <c r="D24" s="16">
        <v>1828.45</v>
      </c>
      <c r="E24" s="16">
        <v>1840.15</v>
      </c>
      <c r="F24" s="16">
        <v>1895.23</v>
      </c>
      <c r="G24" s="16">
        <v>2052.35</v>
      </c>
      <c r="H24" s="16">
        <v>2186.92</v>
      </c>
      <c r="I24" s="16">
        <v>2329</v>
      </c>
      <c r="J24" s="16">
        <v>2288.61</v>
      </c>
      <c r="K24" s="16">
        <v>2333.73</v>
      </c>
      <c r="L24" s="16">
        <v>2314.09</v>
      </c>
      <c r="M24" s="16">
        <v>2269.21</v>
      </c>
      <c r="N24" s="16">
        <v>2249.84</v>
      </c>
      <c r="O24" s="16">
        <v>2275.14</v>
      </c>
      <c r="P24" s="16">
        <v>2257.86</v>
      </c>
      <c r="Q24" s="16">
        <v>2261.44</v>
      </c>
      <c r="R24" s="16">
        <v>2268.78</v>
      </c>
      <c r="S24" s="16">
        <v>2283.82</v>
      </c>
      <c r="T24" s="16">
        <v>2255.09</v>
      </c>
      <c r="U24" s="16">
        <v>2238.54</v>
      </c>
      <c r="V24" s="16">
        <v>2160.99</v>
      </c>
      <c r="W24" s="16">
        <v>2101.29</v>
      </c>
      <c r="X24" s="16">
        <v>2008.13</v>
      </c>
      <c r="Y24" s="16">
        <v>1872.81</v>
      </c>
    </row>
    <row r="25" spans="1:25" ht="16.5" customHeight="1">
      <c r="A25" s="15" t="s">
        <v>395</v>
      </c>
      <c r="B25" s="16">
        <v>1867.03</v>
      </c>
      <c r="C25" s="16">
        <v>1829.5</v>
      </c>
      <c r="D25" s="16">
        <v>1831.17</v>
      </c>
      <c r="E25" s="16">
        <v>1863.58</v>
      </c>
      <c r="F25" s="16">
        <v>1918.22</v>
      </c>
      <c r="G25" s="16">
        <v>2062.27</v>
      </c>
      <c r="H25" s="16">
        <v>2142.85</v>
      </c>
      <c r="I25" s="16">
        <v>2257.26</v>
      </c>
      <c r="J25" s="16">
        <v>2259.03</v>
      </c>
      <c r="K25" s="16">
        <v>2295.57</v>
      </c>
      <c r="L25" s="16">
        <v>2273.95</v>
      </c>
      <c r="M25" s="16">
        <v>2299.12</v>
      </c>
      <c r="N25" s="16">
        <v>2277.27</v>
      </c>
      <c r="O25" s="16">
        <v>2252.71</v>
      </c>
      <c r="P25" s="16">
        <v>2258.36</v>
      </c>
      <c r="Q25" s="16">
        <v>2268.36</v>
      </c>
      <c r="R25" s="16">
        <v>2285.71</v>
      </c>
      <c r="S25" s="16">
        <v>2280.74</v>
      </c>
      <c r="T25" s="16">
        <v>2310.32</v>
      </c>
      <c r="U25" s="16">
        <v>2251.3</v>
      </c>
      <c r="V25" s="16">
        <v>2188.06</v>
      </c>
      <c r="W25" s="16">
        <v>2122.34</v>
      </c>
      <c r="X25" s="16">
        <v>2045.97</v>
      </c>
      <c r="Y25" s="16">
        <v>1926.13</v>
      </c>
    </row>
    <row r="26" spans="1:25" ht="16.5" customHeight="1">
      <c r="A26" s="15" t="s">
        <v>396</v>
      </c>
      <c r="B26" s="16">
        <v>1865.59</v>
      </c>
      <c r="C26" s="16">
        <v>1831.35</v>
      </c>
      <c r="D26" s="16">
        <v>1832.74</v>
      </c>
      <c r="E26" s="16">
        <v>1845.27</v>
      </c>
      <c r="F26" s="16">
        <v>1911.45</v>
      </c>
      <c r="G26" s="16">
        <v>2068.49</v>
      </c>
      <c r="H26" s="16">
        <v>2136.07</v>
      </c>
      <c r="I26" s="16">
        <v>2251.69</v>
      </c>
      <c r="J26" s="16">
        <v>2263.7</v>
      </c>
      <c r="K26" s="16">
        <v>2271.13</v>
      </c>
      <c r="L26" s="16">
        <v>2250.01</v>
      </c>
      <c r="M26" s="16">
        <v>2277.16</v>
      </c>
      <c r="N26" s="16">
        <v>2274.44</v>
      </c>
      <c r="O26" s="16">
        <v>2263.17</v>
      </c>
      <c r="P26" s="16">
        <v>2271.14</v>
      </c>
      <c r="Q26" s="16">
        <v>2313.26</v>
      </c>
      <c r="R26" s="16">
        <v>2347.84</v>
      </c>
      <c r="S26" s="16">
        <v>2331.28</v>
      </c>
      <c r="T26" s="16">
        <v>2318.67</v>
      </c>
      <c r="U26" s="16">
        <v>2301.91</v>
      </c>
      <c r="V26" s="16">
        <v>2248.18</v>
      </c>
      <c r="W26" s="16">
        <v>2161.27</v>
      </c>
      <c r="X26" s="16">
        <v>2062.33</v>
      </c>
      <c r="Y26" s="16">
        <v>2017.69</v>
      </c>
    </row>
    <row r="27" spans="1:25" ht="16.5" customHeight="1">
      <c r="A27" s="15" t="s">
        <v>397</v>
      </c>
      <c r="B27" s="16">
        <v>2036.57</v>
      </c>
      <c r="C27" s="16">
        <v>1924.87</v>
      </c>
      <c r="D27" s="16">
        <v>1919.95</v>
      </c>
      <c r="E27" s="16">
        <v>1904.16</v>
      </c>
      <c r="F27" s="16">
        <v>1921.37</v>
      </c>
      <c r="G27" s="16">
        <v>2047.83</v>
      </c>
      <c r="H27" s="16">
        <v>2104.45</v>
      </c>
      <c r="I27" s="16">
        <v>2136.16</v>
      </c>
      <c r="J27" s="16">
        <v>2313.29</v>
      </c>
      <c r="K27" s="16">
        <v>2373.21</v>
      </c>
      <c r="L27" s="16">
        <v>2384.97</v>
      </c>
      <c r="M27" s="16">
        <v>2371.49</v>
      </c>
      <c r="N27" s="16">
        <v>2344.73</v>
      </c>
      <c r="O27" s="16">
        <v>2343.4</v>
      </c>
      <c r="P27" s="16">
        <v>2299.26</v>
      </c>
      <c r="Q27" s="16">
        <v>2280.92</v>
      </c>
      <c r="R27" s="16">
        <v>2325.33</v>
      </c>
      <c r="S27" s="16">
        <v>2400.35</v>
      </c>
      <c r="T27" s="16">
        <v>2385.05</v>
      </c>
      <c r="U27" s="16">
        <v>2321.31</v>
      </c>
      <c r="V27" s="16">
        <v>2225.32</v>
      </c>
      <c r="W27" s="16">
        <v>2140.81</v>
      </c>
      <c r="X27" s="16">
        <v>2058.57</v>
      </c>
      <c r="Y27" s="16">
        <v>2000.98</v>
      </c>
    </row>
    <row r="28" spans="1:25" ht="16.5" customHeight="1">
      <c r="A28" s="15" t="s">
        <v>398</v>
      </c>
      <c r="B28" s="16">
        <v>2063.96</v>
      </c>
      <c r="C28" s="16">
        <v>1950.37</v>
      </c>
      <c r="D28" s="16">
        <v>1920.21</v>
      </c>
      <c r="E28" s="16">
        <v>1895.18</v>
      </c>
      <c r="F28" s="16">
        <v>1903.71</v>
      </c>
      <c r="G28" s="16">
        <v>1969.71</v>
      </c>
      <c r="H28" s="16">
        <v>2078.8</v>
      </c>
      <c r="I28" s="16">
        <v>2121.47</v>
      </c>
      <c r="J28" s="16">
        <v>2168.59</v>
      </c>
      <c r="K28" s="16">
        <v>2281.38</v>
      </c>
      <c r="L28" s="16">
        <v>2268.25</v>
      </c>
      <c r="M28" s="16">
        <v>2265.53</v>
      </c>
      <c r="N28" s="16">
        <v>2255.9</v>
      </c>
      <c r="O28" s="16">
        <v>2259.65</v>
      </c>
      <c r="P28" s="16">
        <v>2288.3</v>
      </c>
      <c r="Q28" s="16">
        <v>2334.99</v>
      </c>
      <c r="R28" s="16">
        <v>2372.35</v>
      </c>
      <c r="S28" s="16">
        <v>2391.97</v>
      </c>
      <c r="T28" s="16">
        <v>2498.04</v>
      </c>
      <c r="U28" s="16">
        <v>2531.7</v>
      </c>
      <c r="V28" s="16">
        <v>2350.6</v>
      </c>
      <c r="W28" s="16">
        <v>2176.09</v>
      </c>
      <c r="X28" s="16">
        <v>2077.39</v>
      </c>
      <c r="Y28" s="16">
        <v>2049.58</v>
      </c>
    </row>
    <row r="29" spans="1:25" ht="16.5" customHeight="1">
      <c r="A29" s="15" t="s">
        <v>399</v>
      </c>
      <c r="B29" s="16">
        <v>2033.67</v>
      </c>
      <c r="C29" s="16">
        <v>1942.57</v>
      </c>
      <c r="D29" s="16">
        <v>1925.36</v>
      </c>
      <c r="E29" s="16">
        <v>1940.55</v>
      </c>
      <c r="F29" s="16">
        <v>2022.07</v>
      </c>
      <c r="G29" s="16">
        <v>2125.58</v>
      </c>
      <c r="H29" s="16">
        <v>2187.67</v>
      </c>
      <c r="I29" s="16">
        <v>2268.49</v>
      </c>
      <c r="J29" s="16">
        <v>2384.86</v>
      </c>
      <c r="K29" s="16">
        <v>2425.87</v>
      </c>
      <c r="L29" s="16">
        <v>2381.93</v>
      </c>
      <c r="M29" s="16">
        <v>2388.38</v>
      </c>
      <c r="N29" s="16">
        <v>2372.56</v>
      </c>
      <c r="O29" s="16">
        <v>2368.64</v>
      </c>
      <c r="P29" s="16">
        <v>2360.18</v>
      </c>
      <c r="Q29" s="16">
        <v>2373.26</v>
      </c>
      <c r="R29" s="16">
        <v>2406.19</v>
      </c>
      <c r="S29" s="16">
        <v>2336.92</v>
      </c>
      <c r="T29" s="16">
        <v>2355.86</v>
      </c>
      <c r="U29" s="16">
        <v>2334.33</v>
      </c>
      <c r="V29" s="16">
        <v>2220.99</v>
      </c>
      <c r="W29" s="16">
        <v>2125.49</v>
      </c>
      <c r="X29" s="16">
        <v>2065.72</v>
      </c>
      <c r="Y29" s="16">
        <v>2000.65</v>
      </c>
    </row>
    <row r="30" spans="1:25" ht="16.5" customHeight="1">
      <c r="A30" s="15" t="s">
        <v>400</v>
      </c>
      <c r="B30" s="16">
        <v>1917.44</v>
      </c>
      <c r="C30" s="16">
        <v>1895.99</v>
      </c>
      <c r="D30" s="16">
        <v>1894.67</v>
      </c>
      <c r="E30" s="16">
        <v>1905.31</v>
      </c>
      <c r="F30" s="16">
        <v>1970.04</v>
      </c>
      <c r="G30" s="16">
        <v>2087.37</v>
      </c>
      <c r="H30" s="16">
        <v>2150.75</v>
      </c>
      <c r="I30" s="16">
        <v>2205.45</v>
      </c>
      <c r="J30" s="16">
        <v>2395.01</v>
      </c>
      <c r="K30" s="16">
        <v>2442.76</v>
      </c>
      <c r="L30" s="16">
        <v>2376.19</v>
      </c>
      <c r="M30" s="16">
        <v>2316.36</v>
      </c>
      <c r="N30" s="16">
        <v>2272.27</v>
      </c>
      <c r="O30" s="16">
        <v>2231.23</v>
      </c>
      <c r="P30" s="16">
        <v>2243.73</v>
      </c>
      <c r="Q30" s="16">
        <v>2263.83</v>
      </c>
      <c r="R30" s="16">
        <v>2262.15</v>
      </c>
      <c r="S30" s="16">
        <v>2245.85</v>
      </c>
      <c r="T30" s="16">
        <v>2330.7</v>
      </c>
      <c r="U30" s="16">
        <v>2361.37</v>
      </c>
      <c r="V30" s="16">
        <v>2207.58</v>
      </c>
      <c r="W30" s="16">
        <v>2099.61</v>
      </c>
      <c r="X30" s="16">
        <v>2028.99</v>
      </c>
      <c r="Y30" s="16">
        <v>1955.07</v>
      </c>
    </row>
    <row r="31" spans="1:25" ht="16.5" customHeight="1">
      <c r="A31" s="15" t="s">
        <v>401</v>
      </c>
      <c r="B31" s="16">
        <v>1903.36</v>
      </c>
      <c r="C31" s="16">
        <v>1880.07</v>
      </c>
      <c r="D31" s="16">
        <v>1873.46</v>
      </c>
      <c r="E31" s="16">
        <v>1897.31</v>
      </c>
      <c r="F31" s="16">
        <v>1928.79</v>
      </c>
      <c r="G31" s="16">
        <v>2051.3</v>
      </c>
      <c r="H31" s="16">
        <v>2140.41</v>
      </c>
      <c r="I31" s="16">
        <v>2178.64</v>
      </c>
      <c r="J31" s="16">
        <v>2262.25</v>
      </c>
      <c r="K31" s="16">
        <v>2292.12</v>
      </c>
      <c r="L31" s="16">
        <v>2294.59</v>
      </c>
      <c r="M31" s="16">
        <v>2317.81</v>
      </c>
      <c r="N31" s="16">
        <v>2299.53</v>
      </c>
      <c r="O31" s="16">
        <v>2309.64</v>
      </c>
      <c r="P31" s="16">
        <v>2303.36</v>
      </c>
      <c r="Q31" s="16">
        <v>2309.64</v>
      </c>
      <c r="R31" s="16">
        <v>2315.02</v>
      </c>
      <c r="S31" s="16">
        <v>2276.74</v>
      </c>
      <c r="T31" s="16">
        <v>2312.21</v>
      </c>
      <c r="U31" s="16">
        <v>2300.86</v>
      </c>
      <c r="V31" s="16">
        <v>2196.19</v>
      </c>
      <c r="W31" s="16">
        <v>2139.6</v>
      </c>
      <c r="X31" s="16">
        <v>2039.94</v>
      </c>
      <c r="Y31" s="16">
        <v>1994.71</v>
      </c>
    </row>
    <row r="32" spans="1:25" ht="16.5" customHeight="1">
      <c r="A32" s="15" t="s">
        <v>402</v>
      </c>
      <c r="B32" s="16">
        <v>1909.65</v>
      </c>
      <c r="C32" s="16">
        <v>1894.79</v>
      </c>
      <c r="D32" s="16">
        <v>1892.53</v>
      </c>
      <c r="E32" s="16">
        <v>1917.28</v>
      </c>
      <c r="F32" s="16">
        <v>1948.04</v>
      </c>
      <c r="G32" s="16">
        <v>2071.32</v>
      </c>
      <c r="H32" s="16">
        <v>2116.08</v>
      </c>
      <c r="I32" s="16">
        <v>2205.26</v>
      </c>
      <c r="J32" s="16">
        <v>2205.11</v>
      </c>
      <c r="K32" s="16">
        <v>2204.01</v>
      </c>
      <c r="L32" s="16">
        <v>2176.99</v>
      </c>
      <c r="M32" s="16">
        <v>2195.15</v>
      </c>
      <c r="N32" s="16">
        <v>2187.07</v>
      </c>
      <c r="O32" s="16">
        <v>2197.98</v>
      </c>
      <c r="P32" s="16">
        <v>2194.89</v>
      </c>
      <c r="Q32" s="16">
        <v>2200.81</v>
      </c>
      <c r="R32" s="16">
        <v>2208.27</v>
      </c>
      <c r="S32" s="16">
        <v>2185.86</v>
      </c>
      <c r="T32" s="16">
        <v>2179.29</v>
      </c>
      <c r="U32" s="16">
        <v>2195.32</v>
      </c>
      <c r="V32" s="16">
        <v>2116.62</v>
      </c>
      <c r="W32" s="16">
        <v>2093.2</v>
      </c>
      <c r="X32" s="16">
        <v>1992.55</v>
      </c>
      <c r="Y32" s="16">
        <v>1933.32</v>
      </c>
    </row>
    <row r="33" spans="1:25" ht="16.5" customHeight="1">
      <c r="A33" s="15" t="s">
        <v>403</v>
      </c>
      <c r="B33" s="16">
        <v>1845.22</v>
      </c>
      <c r="C33" s="16">
        <v>1819.8</v>
      </c>
      <c r="D33" s="16">
        <v>1824.29</v>
      </c>
      <c r="E33" s="16">
        <v>1829.32</v>
      </c>
      <c r="F33" s="16">
        <v>1915.85</v>
      </c>
      <c r="G33" s="16">
        <v>2058.44</v>
      </c>
      <c r="H33" s="16">
        <v>2103.74</v>
      </c>
      <c r="I33" s="16">
        <v>2177.79</v>
      </c>
      <c r="J33" s="16">
        <v>2201.16</v>
      </c>
      <c r="K33" s="16">
        <v>2188.78</v>
      </c>
      <c r="L33" s="16">
        <v>2176.64</v>
      </c>
      <c r="M33" s="16">
        <v>2192.2</v>
      </c>
      <c r="N33" s="16">
        <v>2201.04</v>
      </c>
      <c r="O33" s="16">
        <v>2201</v>
      </c>
      <c r="P33" s="16">
        <v>2215.1</v>
      </c>
      <c r="Q33" s="16">
        <v>2254.46</v>
      </c>
      <c r="R33" s="16">
        <v>2275.43</v>
      </c>
      <c r="S33" s="16">
        <v>2262.6</v>
      </c>
      <c r="T33" s="16">
        <v>2265.36</v>
      </c>
      <c r="U33" s="16">
        <v>2233.43</v>
      </c>
      <c r="V33" s="16">
        <v>2107.41</v>
      </c>
      <c r="W33" s="16">
        <v>2078.38</v>
      </c>
      <c r="X33" s="16">
        <v>2007.93</v>
      </c>
      <c r="Y33" s="16">
        <v>1933.44</v>
      </c>
    </row>
    <row r="34" spans="1:25" ht="16.5" customHeight="1">
      <c r="A34" s="15" t="s">
        <v>404</v>
      </c>
      <c r="B34" s="16">
        <v>2033.67</v>
      </c>
      <c r="C34" s="16">
        <v>2012.76</v>
      </c>
      <c r="D34" s="16">
        <v>1991.56</v>
      </c>
      <c r="E34" s="16">
        <v>1999.87</v>
      </c>
      <c r="F34" s="16">
        <v>2024.97</v>
      </c>
      <c r="G34" s="16">
        <v>2047.71</v>
      </c>
      <c r="H34" s="16">
        <v>2075.39</v>
      </c>
      <c r="I34" s="16">
        <v>2155.64</v>
      </c>
      <c r="J34" s="16">
        <v>2254.13</v>
      </c>
      <c r="K34" s="16">
        <v>2275.53</v>
      </c>
      <c r="L34" s="16">
        <v>2275.6</v>
      </c>
      <c r="M34" s="16">
        <v>2262.55</v>
      </c>
      <c r="N34" s="16">
        <v>2248.13</v>
      </c>
      <c r="O34" s="16">
        <v>2249.2</v>
      </c>
      <c r="P34" s="16">
        <v>2255.32</v>
      </c>
      <c r="Q34" s="16">
        <v>2296.79</v>
      </c>
      <c r="R34" s="16">
        <v>2323.02</v>
      </c>
      <c r="S34" s="16">
        <v>2320.83</v>
      </c>
      <c r="T34" s="16">
        <v>2340.3</v>
      </c>
      <c r="U34" s="16">
        <v>2381.25</v>
      </c>
      <c r="V34" s="16">
        <v>2254.09</v>
      </c>
      <c r="W34" s="16">
        <v>2155.12</v>
      </c>
      <c r="X34" s="16">
        <v>2050.87</v>
      </c>
      <c r="Y34" s="16">
        <v>2017.13</v>
      </c>
    </row>
    <row r="35" spans="1:25" ht="16.5" customHeight="1">
      <c r="A35" s="15" t="s">
        <v>405</v>
      </c>
      <c r="B35" s="16">
        <v>1976.88</v>
      </c>
      <c r="C35" s="16">
        <v>1881.04</v>
      </c>
      <c r="D35" s="16">
        <v>1847.48</v>
      </c>
      <c r="E35" s="16">
        <v>1849.12</v>
      </c>
      <c r="F35" s="16">
        <v>1860.94</v>
      </c>
      <c r="G35" s="16">
        <v>1889.94</v>
      </c>
      <c r="H35" s="16">
        <v>1936.36</v>
      </c>
      <c r="I35" s="16">
        <v>2064.17</v>
      </c>
      <c r="J35" s="16">
        <v>2095.58</v>
      </c>
      <c r="K35" s="16">
        <v>2178.24</v>
      </c>
      <c r="L35" s="16">
        <v>2181.01</v>
      </c>
      <c r="M35" s="16">
        <v>2181.83</v>
      </c>
      <c r="N35" s="16">
        <v>2180.86</v>
      </c>
      <c r="O35" s="16">
        <v>2174.38</v>
      </c>
      <c r="P35" s="16">
        <v>2192.1</v>
      </c>
      <c r="Q35" s="16">
        <v>2235.88</v>
      </c>
      <c r="R35" s="16">
        <v>2260.67</v>
      </c>
      <c r="S35" s="16">
        <v>2258.09</v>
      </c>
      <c r="T35" s="16">
        <v>2289.45</v>
      </c>
      <c r="U35" s="16">
        <v>2313.49</v>
      </c>
      <c r="V35" s="16">
        <v>2189.1</v>
      </c>
      <c r="W35" s="16">
        <v>2074.95</v>
      </c>
      <c r="X35" s="16">
        <v>2020.79</v>
      </c>
      <c r="Y35" s="16">
        <v>1949.81</v>
      </c>
    </row>
    <row r="36" spans="1:25" ht="16.5" customHeight="1">
      <c r="A36" s="15" t="s">
        <v>406</v>
      </c>
      <c r="B36" s="16">
        <v>1969.72</v>
      </c>
      <c r="C36" s="16">
        <v>1889.04</v>
      </c>
      <c r="D36" s="16">
        <v>1855.38</v>
      </c>
      <c r="E36" s="16">
        <v>1867.85</v>
      </c>
      <c r="F36" s="16">
        <v>1978.01</v>
      </c>
      <c r="G36" s="16">
        <v>2055.15</v>
      </c>
      <c r="H36" s="16">
        <v>2095.32</v>
      </c>
      <c r="I36" s="16">
        <v>2121.3</v>
      </c>
      <c r="J36" s="16">
        <v>2195.18</v>
      </c>
      <c r="K36" s="16">
        <v>2191.04</v>
      </c>
      <c r="L36" s="16">
        <v>2227.85</v>
      </c>
      <c r="M36" s="16">
        <v>2209.98</v>
      </c>
      <c r="N36" s="16">
        <v>2211.18</v>
      </c>
      <c r="O36" s="16">
        <v>2214.64</v>
      </c>
      <c r="P36" s="16">
        <v>2231.31</v>
      </c>
      <c r="Q36" s="16">
        <v>2282.72</v>
      </c>
      <c r="R36" s="16">
        <v>2345.56</v>
      </c>
      <c r="S36" s="16">
        <v>2294.52</v>
      </c>
      <c r="T36" s="16">
        <v>2289.99</v>
      </c>
      <c r="U36" s="16">
        <v>2293.75</v>
      </c>
      <c r="V36" s="16">
        <v>2155.19</v>
      </c>
      <c r="W36" s="16">
        <v>2085.43</v>
      </c>
      <c r="X36" s="16">
        <v>1974.45</v>
      </c>
      <c r="Y36" s="16">
        <v>1931.63</v>
      </c>
    </row>
    <row r="37" spans="1:25" ht="16.5" customHeight="1">
      <c r="A37" s="15" t="s">
        <v>407</v>
      </c>
      <c r="B37" s="16">
        <v>1874.22</v>
      </c>
      <c r="C37" s="16">
        <v>1836.25</v>
      </c>
      <c r="D37" s="16">
        <v>1781.82</v>
      </c>
      <c r="E37" s="16">
        <v>1793.77</v>
      </c>
      <c r="F37" s="16">
        <v>1858.88</v>
      </c>
      <c r="G37" s="16">
        <v>1983.46</v>
      </c>
      <c r="H37" s="16">
        <v>2082.88</v>
      </c>
      <c r="I37" s="16">
        <v>2158.88</v>
      </c>
      <c r="J37" s="16">
        <v>2165.18</v>
      </c>
      <c r="K37" s="16">
        <v>2172.03</v>
      </c>
      <c r="L37" s="16">
        <v>2155.47</v>
      </c>
      <c r="M37" s="16">
        <v>2175.1</v>
      </c>
      <c r="N37" s="16">
        <v>2170.17</v>
      </c>
      <c r="O37" s="16">
        <v>2166.11</v>
      </c>
      <c r="P37" s="16">
        <v>2180.4</v>
      </c>
      <c r="Q37" s="16">
        <v>2202.72</v>
      </c>
      <c r="R37" s="16">
        <v>2214.02</v>
      </c>
      <c r="S37" s="16">
        <v>2206.55</v>
      </c>
      <c r="T37" s="16">
        <v>2159.86</v>
      </c>
      <c r="U37" s="16">
        <v>2112.21</v>
      </c>
      <c r="V37" s="16">
        <v>2053.5</v>
      </c>
      <c r="W37" s="16">
        <v>1995.31</v>
      </c>
      <c r="X37" s="16">
        <v>1872.33</v>
      </c>
      <c r="Y37" s="16">
        <v>1814.04</v>
      </c>
    </row>
    <row r="38" spans="1:25" ht="16.5" customHeight="1">
      <c r="A38" s="15" t="s">
        <v>408</v>
      </c>
      <c r="B38" s="16">
        <v>1775.67</v>
      </c>
      <c r="C38" s="16">
        <v>1767.16</v>
      </c>
      <c r="D38" s="16">
        <v>1767.36</v>
      </c>
      <c r="E38" s="16">
        <v>1794.49</v>
      </c>
      <c r="F38" s="16">
        <v>1802.72</v>
      </c>
      <c r="G38" s="16">
        <v>1897.81</v>
      </c>
      <c r="H38" s="16">
        <v>2067.69</v>
      </c>
      <c r="I38" s="16">
        <v>2086.85</v>
      </c>
      <c r="J38" s="16">
        <v>2096.09</v>
      </c>
      <c r="K38" s="16">
        <v>2082.73</v>
      </c>
      <c r="L38" s="16">
        <v>2067.21</v>
      </c>
      <c r="M38" s="16">
        <v>2075.68</v>
      </c>
      <c r="N38" s="16">
        <v>2057.16</v>
      </c>
      <c r="O38" s="16">
        <v>2053.01</v>
      </c>
      <c r="P38" s="16">
        <v>2087.06</v>
      </c>
      <c r="Q38" s="16">
        <v>2089.24</v>
      </c>
      <c r="R38" s="16">
        <v>2109.81</v>
      </c>
      <c r="S38" s="16">
        <v>2094.61</v>
      </c>
      <c r="T38" s="16">
        <v>2080.02</v>
      </c>
      <c r="U38" s="16">
        <v>2085.69</v>
      </c>
      <c r="V38" s="16">
        <v>2015.63</v>
      </c>
      <c r="W38" s="16">
        <v>1967.67</v>
      </c>
      <c r="X38" s="16">
        <v>1814.65</v>
      </c>
      <c r="Y38" s="16">
        <v>1772.36</v>
      </c>
    </row>
    <row r="39" spans="1:25" ht="16.5" customHeight="1">
      <c r="A39" s="15" t="s">
        <v>409</v>
      </c>
      <c r="B39" s="16">
        <v>1743.49</v>
      </c>
      <c r="C39" s="16">
        <v>1733.08</v>
      </c>
      <c r="D39" s="16">
        <v>1743.56</v>
      </c>
      <c r="E39" s="16">
        <v>1760.38</v>
      </c>
      <c r="F39" s="16">
        <v>1792.96</v>
      </c>
      <c r="G39" s="16">
        <v>1887.38</v>
      </c>
      <c r="H39" s="16">
        <v>1991.53</v>
      </c>
      <c r="I39" s="16">
        <v>2026.24</v>
      </c>
      <c r="J39" s="16">
        <v>2077.36</v>
      </c>
      <c r="K39" s="16">
        <v>2052.24</v>
      </c>
      <c r="L39" s="16">
        <v>2045.88</v>
      </c>
      <c r="M39" s="16">
        <v>2049.43</v>
      </c>
      <c r="N39" s="16">
        <v>2045.73</v>
      </c>
      <c r="O39" s="16">
        <v>2053.01</v>
      </c>
      <c r="P39" s="16">
        <v>2056.06</v>
      </c>
      <c r="Q39" s="16">
        <v>2115.47</v>
      </c>
      <c r="R39" s="16">
        <v>2104.68</v>
      </c>
      <c r="S39" s="16">
        <v>2093.08</v>
      </c>
      <c r="T39" s="16">
        <v>2073.61</v>
      </c>
      <c r="U39" s="16">
        <v>2060.84</v>
      </c>
      <c r="V39" s="16">
        <v>2008.73</v>
      </c>
      <c r="W39" s="16">
        <v>1963.95</v>
      </c>
      <c r="X39" s="16">
        <v>1881.2</v>
      </c>
      <c r="Y39" s="16">
        <v>1804.99</v>
      </c>
    </row>
    <row r="40" spans="1:25" ht="16.5" customHeight="1">
      <c r="A40" s="15" t="s">
        <v>410</v>
      </c>
      <c r="B40" s="16">
        <v>1828.26</v>
      </c>
      <c r="C40" s="16">
        <v>1799.37</v>
      </c>
      <c r="D40" s="16">
        <v>1804.07</v>
      </c>
      <c r="E40" s="16">
        <v>1824.92</v>
      </c>
      <c r="F40" s="16">
        <v>1861.45</v>
      </c>
      <c r="G40" s="16">
        <v>1958.64</v>
      </c>
      <c r="H40" s="16">
        <v>2018.76</v>
      </c>
      <c r="I40" s="16">
        <v>2097.67</v>
      </c>
      <c r="J40" s="16">
        <v>2153.98</v>
      </c>
      <c r="K40" s="16">
        <v>2153</v>
      </c>
      <c r="L40" s="16">
        <v>2139.07</v>
      </c>
      <c r="M40" s="16">
        <v>2151.69</v>
      </c>
      <c r="N40" s="16">
        <v>2122.37</v>
      </c>
      <c r="O40" s="16">
        <v>2118.59</v>
      </c>
      <c r="P40" s="16">
        <v>2119.62</v>
      </c>
      <c r="Q40" s="16">
        <v>2145.95</v>
      </c>
      <c r="R40" s="16">
        <v>2145.51</v>
      </c>
      <c r="S40" s="16">
        <v>2155.85</v>
      </c>
      <c r="T40" s="16">
        <v>2152.33</v>
      </c>
      <c r="U40" s="16">
        <v>2138.02</v>
      </c>
      <c r="V40" s="16">
        <v>2070.21</v>
      </c>
      <c r="W40" s="16">
        <v>2012.6</v>
      </c>
      <c r="X40" s="16">
        <v>1881.79</v>
      </c>
      <c r="Y40" s="16">
        <v>1840.65</v>
      </c>
    </row>
    <row r="41" spans="1:25" ht="16.5" customHeight="1">
      <c r="A41" s="15" t="s">
        <v>411</v>
      </c>
      <c r="B41" s="16">
        <v>2003.55</v>
      </c>
      <c r="C41" s="16">
        <v>1968.8</v>
      </c>
      <c r="D41" s="16">
        <v>1939.48</v>
      </c>
      <c r="E41" s="16">
        <v>1910.7</v>
      </c>
      <c r="F41" s="16">
        <v>1962.98</v>
      </c>
      <c r="G41" s="16">
        <v>2028.9</v>
      </c>
      <c r="H41" s="16">
        <v>2061.35</v>
      </c>
      <c r="I41" s="16">
        <v>2080.74</v>
      </c>
      <c r="J41" s="16">
        <v>2319.28</v>
      </c>
      <c r="K41" s="16">
        <v>2346.76</v>
      </c>
      <c r="L41" s="16">
        <v>2358.73</v>
      </c>
      <c r="M41" s="16">
        <v>2365.27</v>
      </c>
      <c r="N41" s="16">
        <v>2334.25</v>
      </c>
      <c r="O41" s="16">
        <v>2325.85</v>
      </c>
      <c r="P41" s="16">
        <v>2324</v>
      </c>
      <c r="Q41" s="16">
        <v>2315.91</v>
      </c>
      <c r="R41" s="16">
        <v>2322.02</v>
      </c>
      <c r="S41" s="16">
        <v>2335.62</v>
      </c>
      <c r="T41" s="16">
        <v>2335.11</v>
      </c>
      <c r="U41" s="16">
        <v>2330.75</v>
      </c>
      <c r="V41" s="16">
        <v>2263.16</v>
      </c>
      <c r="W41" s="16">
        <v>2199.52</v>
      </c>
      <c r="X41" s="16">
        <v>2052.51</v>
      </c>
      <c r="Y41" s="16">
        <v>1995.61</v>
      </c>
    </row>
    <row r="42" spans="1:25" ht="16.5" customHeight="1">
      <c r="A42" s="15" t="s">
        <v>412</v>
      </c>
      <c r="B42" s="16">
        <v>2016.84</v>
      </c>
      <c r="C42" s="16">
        <v>1978.73</v>
      </c>
      <c r="D42" s="16">
        <v>1931.33</v>
      </c>
      <c r="E42" s="16">
        <v>1935.35</v>
      </c>
      <c r="F42" s="16">
        <v>1958.09</v>
      </c>
      <c r="G42" s="16">
        <v>2004.22</v>
      </c>
      <c r="H42" s="16">
        <v>2015.46</v>
      </c>
      <c r="I42" s="16">
        <v>2060.12</v>
      </c>
      <c r="J42" s="16">
        <v>2127.56</v>
      </c>
      <c r="K42" s="16">
        <v>2197.53</v>
      </c>
      <c r="L42" s="16">
        <v>2211.42</v>
      </c>
      <c r="M42" s="16">
        <v>2209.97</v>
      </c>
      <c r="N42" s="16">
        <v>2185.97</v>
      </c>
      <c r="O42" s="16">
        <v>2185.11</v>
      </c>
      <c r="P42" s="16">
        <v>2194.98</v>
      </c>
      <c r="Q42" s="16">
        <v>2190.31</v>
      </c>
      <c r="R42" s="16">
        <v>2219.56</v>
      </c>
      <c r="S42" s="16">
        <v>2377.17</v>
      </c>
      <c r="T42" s="16">
        <v>2282.3</v>
      </c>
      <c r="U42" s="16">
        <v>2285.52</v>
      </c>
      <c r="V42" s="16">
        <v>2215.42</v>
      </c>
      <c r="W42" s="16">
        <v>2151</v>
      </c>
      <c r="X42" s="16">
        <v>2033.06</v>
      </c>
      <c r="Y42" s="16">
        <v>2008.18</v>
      </c>
    </row>
    <row r="43" spans="1:59" ht="15.7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75">
      <c r="A44" s="42" t="s">
        <v>413</v>
      </c>
      <c r="B44" s="42"/>
      <c r="C44" s="42"/>
      <c r="D44" s="42"/>
      <c r="E44" s="42"/>
      <c r="F44" s="42"/>
      <c r="G44" s="42"/>
      <c r="H44" s="42"/>
      <c r="I44" s="42"/>
      <c r="J44" s="42"/>
      <c r="K44" s="42"/>
      <c r="L44" s="42"/>
      <c r="M44" s="42"/>
      <c r="N44" s="42"/>
      <c r="O44" s="42"/>
      <c r="P44" s="17"/>
      <c r="Q44" s="58">
        <f>Лист2!A$1</f>
        <v>869978.45</v>
      </c>
      <c r="R44" s="58"/>
      <c r="S44" s="17"/>
      <c r="T44" s="17"/>
      <c r="U44" s="17"/>
      <c r="V44" s="17"/>
      <c r="W44" s="17"/>
      <c r="X44" s="17"/>
      <c r="Y44" s="17"/>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15.7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15.75">
      <c r="A46" s="42" t="s">
        <v>414</v>
      </c>
      <c r="B46" s="42"/>
      <c r="C46" s="42"/>
      <c r="D46" s="42"/>
      <c r="E46" s="42"/>
      <c r="F46" s="42"/>
      <c r="G46" s="42"/>
      <c r="H46" s="42"/>
      <c r="I46" s="42"/>
      <c r="J46" s="42"/>
      <c r="K46" s="42"/>
      <c r="L46" s="42"/>
      <c r="M46" s="42"/>
      <c r="N46" s="42"/>
      <c r="O46" s="42"/>
      <c r="P46" s="42"/>
      <c r="Q46" s="42"/>
      <c r="R46" s="42"/>
      <c r="S46" s="42"/>
      <c r="T46" s="42"/>
      <c r="U46" s="42"/>
      <c r="V46" s="42"/>
      <c r="W46" s="42"/>
      <c r="X46" s="42"/>
      <c r="Y46" s="42"/>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59" ht="15.7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3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row>
    <row r="48" spans="1:59" ht="15.75">
      <c r="A48" s="43"/>
      <c r="B48" s="44"/>
      <c r="C48" s="44"/>
      <c r="D48" s="44"/>
      <c r="E48" s="44"/>
      <c r="F48" s="44"/>
      <c r="G48" s="44"/>
      <c r="H48" s="44"/>
      <c r="I48" s="44"/>
      <c r="J48" s="44"/>
      <c r="K48" s="44"/>
      <c r="L48" s="45"/>
      <c r="M48" s="49" t="s">
        <v>415</v>
      </c>
      <c r="N48" s="50"/>
      <c r="O48" s="50"/>
      <c r="P48" s="50"/>
      <c r="Q48" s="50"/>
      <c r="R48" s="50"/>
      <c r="S48" s="50"/>
      <c r="T48" s="51"/>
      <c r="U48" s="12"/>
      <c r="V48" s="12"/>
      <c r="W48" s="12"/>
      <c r="X48" s="12"/>
      <c r="Y48" s="12"/>
      <c r="Z48" s="12"/>
      <c r="AA48" s="3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row>
    <row r="49" spans="1:59" ht="15.75">
      <c r="A49" s="46"/>
      <c r="B49" s="47"/>
      <c r="C49" s="47"/>
      <c r="D49" s="47"/>
      <c r="E49" s="47"/>
      <c r="F49" s="47"/>
      <c r="G49" s="47"/>
      <c r="H49" s="47"/>
      <c r="I49" s="47"/>
      <c r="J49" s="47"/>
      <c r="K49" s="47"/>
      <c r="L49" s="48"/>
      <c r="M49" s="49" t="s">
        <v>416</v>
      </c>
      <c r="N49" s="51"/>
      <c r="O49" s="49" t="s">
        <v>417</v>
      </c>
      <c r="P49" s="51"/>
      <c r="Q49" s="49" t="s">
        <v>418</v>
      </c>
      <c r="R49" s="51"/>
      <c r="S49" s="49" t="s">
        <v>419</v>
      </c>
      <c r="T49" s="51"/>
      <c r="U49" s="12"/>
      <c r="V49" s="12"/>
      <c r="W49" s="12"/>
      <c r="X49" s="12"/>
      <c r="Y49" s="12"/>
      <c r="Z49" s="12"/>
      <c r="AA49" s="3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row>
    <row r="50" spans="1:59" ht="15.75">
      <c r="A50" s="36" t="s">
        <v>420</v>
      </c>
      <c r="B50" s="37"/>
      <c r="C50" s="37"/>
      <c r="D50" s="37"/>
      <c r="E50" s="37"/>
      <c r="F50" s="37"/>
      <c r="G50" s="37"/>
      <c r="H50" s="37"/>
      <c r="I50" s="37"/>
      <c r="J50" s="37"/>
      <c r="K50" s="37"/>
      <c r="L50" s="38"/>
      <c r="M50" s="39">
        <v>0</v>
      </c>
      <c r="N50" s="40"/>
      <c r="O50" s="39">
        <v>0</v>
      </c>
      <c r="P50" s="40"/>
      <c r="Q50" s="39">
        <v>0</v>
      </c>
      <c r="R50" s="40"/>
      <c r="S50" s="39">
        <v>0</v>
      </c>
      <c r="T50" s="40"/>
      <c r="U50" s="12"/>
      <c r="V50" s="12"/>
      <c r="W50" s="12"/>
      <c r="X50" s="12"/>
      <c r="Y50" s="12"/>
      <c r="Z50" s="12"/>
      <c r="AA50" s="3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row>
    <row r="51" spans="1:59" ht="15.7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3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row>
    <row r="52" spans="1:59" ht="15.7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3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row>
    <row r="53" spans="1:59" ht="33" customHeight="1">
      <c r="A53" s="41" t="s">
        <v>433</v>
      </c>
      <c r="B53" s="41"/>
      <c r="C53" s="41"/>
      <c r="D53" s="41"/>
      <c r="E53" s="41"/>
      <c r="F53" s="41"/>
      <c r="G53" s="41"/>
      <c r="H53" s="41"/>
      <c r="I53" s="41"/>
      <c r="J53" s="41"/>
      <c r="K53" s="41"/>
      <c r="L53" s="41"/>
      <c r="M53" s="41"/>
      <c r="N53" s="41"/>
      <c r="O53" s="41"/>
      <c r="P53" s="41"/>
      <c r="Q53" s="41"/>
      <c r="R53" s="41"/>
      <c r="S53" s="41"/>
      <c r="T53" s="41"/>
      <c r="U53" s="41"/>
      <c r="V53" s="41"/>
      <c r="W53" s="41"/>
      <c r="X53" s="41"/>
      <c r="Y53" s="41"/>
      <c r="Z53" s="12"/>
      <c r="AA53" s="3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row>
    <row r="54" spans="1:59" ht="15.7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3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row>
    <row r="55" spans="1:59" ht="40.5" customHeight="1">
      <c r="A55" s="35" t="s">
        <v>422</v>
      </c>
      <c r="B55" s="35"/>
      <c r="C55" s="35"/>
      <c r="D55" s="35"/>
      <c r="E55" s="35"/>
      <c r="F55" s="35"/>
      <c r="G55" s="35"/>
      <c r="H55" s="35"/>
      <c r="I55" s="35"/>
      <c r="J55" s="35"/>
      <c r="K55" s="35"/>
      <c r="L55" s="35"/>
      <c r="M55" s="35"/>
      <c r="N55" s="35"/>
      <c r="O55" s="35"/>
      <c r="P55" s="35"/>
      <c r="Q55" s="35"/>
      <c r="R55" s="35"/>
      <c r="S55" s="35"/>
      <c r="T55" s="35"/>
      <c r="U55" s="35"/>
      <c r="V55" s="35"/>
      <c r="W55" s="35"/>
      <c r="X55" s="35"/>
      <c r="Y55" s="35"/>
      <c r="Z55" s="12"/>
      <c r="AA55" s="3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row>
    <row r="56" spans="1:59" ht="15.7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3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row>
    <row r="57" spans="1:59" ht="15.7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9"/>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row>
    <row r="58" spans="1:59" ht="15.7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9"/>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row>
    <row r="59" spans="1:59" ht="15.7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9"/>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row>
    <row r="60" spans="1:59" ht="15.7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9"/>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row>
    <row r="61" spans="1:59" ht="15.7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9"/>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row>
    <row r="62" spans="1:59" ht="15.7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9"/>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row>
    <row r="63" spans="1:59" ht="15.7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9"/>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row>
    <row r="64" spans="1:59" ht="15.7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9"/>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row>
  </sheetData>
  <sheetProtection/>
  <mergeCells count="25">
    <mergeCell ref="A2:Y2"/>
    <mergeCell ref="E3:L3"/>
    <mergeCell ref="M3:O3"/>
    <mergeCell ref="E4:L4"/>
    <mergeCell ref="M4:O4"/>
    <mergeCell ref="A6:Y6"/>
    <mergeCell ref="A8:Y8"/>
    <mergeCell ref="A10:A11"/>
    <mergeCell ref="B10:Y10"/>
    <mergeCell ref="A44:O44"/>
    <mergeCell ref="Q44:R44"/>
    <mergeCell ref="A46:Y46"/>
    <mergeCell ref="A48:L49"/>
    <mergeCell ref="M48:T48"/>
    <mergeCell ref="M49:N49"/>
    <mergeCell ref="O49:P49"/>
    <mergeCell ref="Q49:R49"/>
    <mergeCell ref="S49:T49"/>
    <mergeCell ref="A55:Y55"/>
    <mergeCell ref="A50:L50"/>
    <mergeCell ref="M50:N50"/>
    <mergeCell ref="O50:P50"/>
    <mergeCell ref="Q50:R50"/>
    <mergeCell ref="S50:T50"/>
    <mergeCell ref="A53:Y53"/>
  </mergeCells>
  <printOptions horizontalCentered="1"/>
  <pageMargins left="0.1968503937007874" right="0.1968503937007874" top="0.1968503937007874" bottom="0.1968503937007874" header="0" footer="0"/>
  <pageSetup fitToHeight="14" fitToWidth="1" horizontalDpi="600" verticalDpi="600" orientation="portrait" paperSize="9" scale="41" r:id="rId1"/>
</worksheet>
</file>

<file path=xl/worksheets/sheet9.xml><?xml version="1.0" encoding="utf-8"?>
<worksheet xmlns="http://schemas.openxmlformats.org/spreadsheetml/2006/main" xmlns:r="http://schemas.openxmlformats.org/officeDocument/2006/relationships">
  <sheetPr>
    <tabColor theme="3" tint="0.7999799847602844"/>
    <pageSetUpPr fitToPage="1"/>
  </sheetPr>
  <dimension ref="A1:BG128"/>
  <sheetViews>
    <sheetView view="pageBreakPreview" zoomScale="90" zoomScaleSheetLayoutView="90" workbookViewId="0" topLeftCell="A1">
      <selection activeCell="A1" sqref="A1:AA127"/>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12"/>
      <c r="Y1" s="12"/>
      <c r="Z1" s="12"/>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0" t="s">
        <v>436</v>
      </c>
      <c r="B2" s="60"/>
      <c r="C2" s="60"/>
      <c r="D2" s="60"/>
      <c r="E2" s="60"/>
      <c r="F2" s="60"/>
      <c r="G2" s="60"/>
      <c r="H2" s="60"/>
      <c r="I2" s="60"/>
      <c r="J2" s="60"/>
      <c r="K2" s="60"/>
      <c r="L2" s="60"/>
      <c r="M2" s="60"/>
      <c r="N2" s="60"/>
      <c r="O2" s="60"/>
      <c r="P2" s="60"/>
      <c r="Q2" s="60"/>
      <c r="R2" s="60"/>
      <c r="S2" s="60"/>
      <c r="T2" s="60"/>
      <c r="U2" s="60"/>
      <c r="V2" s="60"/>
      <c r="W2" s="60"/>
      <c r="X2" s="60"/>
      <c r="Y2" s="60"/>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1" t="str">
        <f>XDO_?CUSTOMER_NAME?</f>
        <v>ООО "Уральская энергосбытовая компания"</v>
      </c>
      <c r="F3" s="61"/>
      <c r="G3" s="61"/>
      <c r="H3" s="61"/>
      <c r="I3" s="61"/>
      <c r="J3" s="61"/>
      <c r="K3" s="61"/>
      <c r="L3" s="61"/>
      <c r="M3" s="62" t="str">
        <f>XDO_?PERIOD?</f>
        <v>в мартe 2024 года</v>
      </c>
      <c r="N3" s="62"/>
      <c r="O3" s="62"/>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63" t="s">
        <v>352</v>
      </c>
      <c r="F4" s="63"/>
      <c r="G4" s="63"/>
      <c r="H4" s="63"/>
      <c r="I4" s="63"/>
      <c r="J4" s="63"/>
      <c r="K4" s="63"/>
      <c r="L4" s="63"/>
      <c r="M4" s="63" t="s">
        <v>431</v>
      </c>
      <c r="N4" s="63"/>
      <c r="O4" s="63"/>
      <c r="P4" s="31"/>
      <c r="Q4" s="31"/>
      <c r="R4" s="31"/>
      <c r="S4" s="31"/>
      <c r="T4" s="31"/>
      <c r="U4" s="31"/>
      <c r="V4" s="31"/>
      <c r="W4" s="31"/>
      <c r="X4" s="31"/>
      <c r="Y4" s="31"/>
      <c r="Z4" s="12"/>
      <c r="AA4" s="6"/>
      <c r="AB4" s="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15.75">
      <c r="A6" s="12"/>
      <c r="B6" s="12"/>
      <c r="C6" s="12"/>
      <c r="D6" s="12"/>
      <c r="E6" s="12"/>
      <c r="F6" s="12"/>
      <c r="G6" s="12"/>
      <c r="H6" s="12"/>
      <c r="I6" s="12"/>
      <c r="J6" s="12"/>
      <c r="K6" s="12"/>
      <c r="L6" s="12"/>
      <c r="M6" s="12"/>
      <c r="N6" s="12"/>
      <c r="O6" s="12"/>
      <c r="P6" s="12"/>
      <c r="Q6" s="12"/>
      <c r="R6" s="12"/>
      <c r="S6" s="12"/>
      <c r="T6" s="12"/>
      <c r="U6" s="12"/>
      <c r="V6" s="12"/>
      <c r="W6" s="12"/>
      <c r="X6" s="12"/>
      <c r="Y6" s="12"/>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73.5" customHeight="1">
      <c r="A7" s="52" t="s">
        <v>423</v>
      </c>
      <c r="B7" s="52"/>
      <c r="C7" s="52"/>
      <c r="D7" s="52"/>
      <c r="E7" s="52"/>
      <c r="F7" s="52"/>
      <c r="G7" s="52"/>
      <c r="H7" s="52"/>
      <c r="I7" s="52"/>
      <c r="J7" s="52"/>
      <c r="K7" s="52"/>
      <c r="L7" s="52"/>
      <c r="M7" s="52"/>
      <c r="N7" s="52"/>
      <c r="O7" s="52"/>
      <c r="P7" s="52"/>
      <c r="Q7" s="52"/>
      <c r="R7" s="52"/>
      <c r="S7" s="52"/>
      <c r="T7" s="52"/>
      <c r="U7" s="52"/>
      <c r="V7" s="52"/>
      <c r="W7" s="52"/>
      <c r="X7" s="52"/>
      <c r="Y7" s="5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12"/>
      <c r="B8" s="12"/>
      <c r="C8" s="12"/>
      <c r="D8" s="12"/>
      <c r="E8" s="12"/>
      <c r="F8" s="12"/>
      <c r="G8" s="12"/>
      <c r="H8" s="12"/>
      <c r="I8" s="12"/>
      <c r="J8" s="12"/>
      <c r="K8" s="12"/>
      <c r="L8" s="12"/>
      <c r="M8" s="12"/>
      <c r="N8" s="12"/>
      <c r="O8" s="12"/>
      <c r="P8" s="12"/>
      <c r="Q8" s="12"/>
      <c r="R8" s="12"/>
      <c r="S8" s="12"/>
      <c r="T8" s="12"/>
      <c r="U8" s="12"/>
      <c r="V8" s="12"/>
      <c r="W8" s="12"/>
      <c r="X8" s="12"/>
      <c r="Y8" s="12"/>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5.75">
      <c r="A9" s="42" t="s">
        <v>355</v>
      </c>
      <c r="B9" s="42"/>
      <c r="C9" s="42"/>
      <c r="D9" s="42"/>
      <c r="E9" s="42"/>
      <c r="F9" s="42"/>
      <c r="G9" s="42"/>
      <c r="H9" s="42"/>
      <c r="I9" s="42"/>
      <c r="J9" s="42"/>
      <c r="K9" s="42"/>
      <c r="L9" s="42"/>
      <c r="M9" s="42"/>
      <c r="N9" s="42"/>
      <c r="O9" s="42"/>
      <c r="P9" s="42"/>
      <c r="Q9" s="42"/>
      <c r="R9" s="42"/>
      <c r="S9" s="42"/>
      <c r="T9" s="42"/>
      <c r="U9" s="42"/>
      <c r="V9" s="42"/>
      <c r="W9" s="42"/>
      <c r="X9" s="42"/>
      <c r="Y9" s="4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15.75">
      <c r="A11" s="68" t="s">
        <v>356</v>
      </c>
      <c r="B11" s="70" t="s">
        <v>357</v>
      </c>
      <c r="C11" s="71"/>
      <c r="D11" s="71"/>
      <c r="E11" s="71"/>
      <c r="F11" s="71"/>
      <c r="G11" s="71"/>
      <c r="H11" s="71"/>
      <c r="I11" s="71"/>
      <c r="J11" s="71"/>
      <c r="K11" s="71"/>
      <c r="L11" s="71"/>
      <c r="M11" s="71"/>
      <c r="N11" s="71"/>
      <c r="O11" s="71"/>
      <c r="P11" s="71"/>
      <c r="Q11" s="71"/>
      <c r="R11" s="71"/>
      <c r="S11" s="71"/>
      <c r="T11" s="71"/>
      <c r="U11" s="71"/>
      <c r="V11" s="71"/>
      <c r="W11" s="71"/>
      <c r="X11" s="71"/>
      <c r="Y11" s="72"/>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31.5" customHeight="1">
      <c r="A12" s="69"/>
      <c r="B12" s="33" t="s">
        <v>358</v>
      </c>
      <c r="C12" s="33" t="s">
        <v>359</v>
      </c>
      <c r="D12" s="33" t="s">
        <v>360</v>
      </c>
      <c r="E12" s="33" t="s">
        <v>361</v>
      </c>
      <c r="F12" s="33" t="s">
        <v>362</v>
      </c>
      <c r="G12" s="33" t="s">
        <v>363</v>
      </c>
      <c r="H12" s="33" t="s">
        <v>364</v>
      </c>
      <c r="I12" s="33" t="s">
        <v>365</v>
      </c>
      <c r="J12" s="33" t="s">
        <v>366</v>
      </c>
      <c r="K12" s="33" t="s">
        <v>367</v>
      </c>
      <c r="L12" s="33" t="s">
        <v>368</v>
      </c>
      <c r="M12" s="33" t="s">
        <v>369</v>
      </c>
      <c r="N12" s="33" t="s">
        <v>370</v>
      </c>
      <c r="O12" s="33" t="s">
        <v>371</v>
      </c>
      <c r="P12" s="33" t="s">
        <v>372</v>
      </c>
      <c r="Q12" s="33" t="s">
        <v>373</v>
      </c>
      <c r="R12" s="33" t="s">
        <v>374</v>
      </c>
      <c r="S12" s="33" t="s">
        <v>375</v>
      </c>
      <c r="T12" s="33" t="s">
        <v>376</v>
      </c>
      <c r="U12" s="33" t="s">
        <v>377</v>
      </c>
      <c r="V12" s="33" t="s">
        <v>378</v>
      </c>
      <c r="W12" s="33" t="s">
        <v>379</v>
      </c>
      <c r="X12" s="33" t="s">
        <v>380</v>
      </c>
      <c r="Y12" s="33" t="s">
        <v>381</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59" ht="15.75">
      <c r="A13" s="26" t="s">
        <v>382</v>
      </c>
      <c r="B13" s="27">
        <v>1890.59</v>
      </c>
      <c r="C13" s="27">
        <v>1846.64</v>
      </c>
      <c r="D13" s="27">
        <v>1892.68</v>
      </c>
      <c r="E13" s="27">
        <v>1917.74</v>
      </c>
      <c r="F13" s="27">
        <v>2012.69</v>
      </c>
      <c r="G13" s="27">
        <v>2087.98</v>
      </c>
      <c r="H13" s="27">
        <v>2167.68</v>
      </c>
      <c r="I13" s="27">
        <v>2220.92</v>
      </c>
      <c r="J13" s="27">
        <v>2359.64</v>
      </c>
      <c r="K13" s="27">
        <v>2344.58</v>
      </c>
      <c r="L13" s="27">
        <v>2321.92</v>
      </c>
      <c r="M13" s="27">
        <v>2368.81</v>
      </c>
      <c r="N13" s="27">
        <v>2381.51</v>
      </c>
      <c r="O13" s="27">
        <v>2355.66</v>
      </c>
      <c r="P13" s="27">
        <v>2346.16</v>
      </c>
      <c r="Q13" s="27">
        <v>2415.44</v>
      </c>
      <c r="R13" s="27">
        <v>2436.08</v>
      </c>
      <c r="S13" s="27">
        <v>2461.8</v>
      </c>
      <c r="T13" s="27">
        <v>2415.54</v>
      </c>
      <c r="U13" s="27">
        <v>2338.82</v>
      </c>
      <c r="V13" s="27">
        <v>2263.54</v>
      </c>
      <c r="W13" s="27">
        <v>2175.54</v>
      </c>
      <c r="X13" s="27">
        <v>2039.33</v>
      </c>
      <c r="Y13" s="27">
        <v>1995.98</v>
      </c>
      <c r="Z13" s="12"/>
      <c r="AA13" s="3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row>
    <row r="14" spans="1:25" ht="15.75">
      <c r="A14" s="26" t="s">
        <v>383</v>
      </c>
      <c r="B14" s="27">
        <v>2109.91</v>
      </c>
      <c r="C14" s="27">
        <v>2061.15</v>
      </c>
      <c r="D14" s="27">
        <v>2056.62</v>
      </c>
      <c r="E14" s="27">
        <v>2055.97</v>
      </c>
      <c r="F14" s="27">
        <v>2061.78</v>
      </c>
      <c r="G14" s="27">
        <v>2076.72</v>
      </c>
      <c r="H14" s="27">
        <v>2150.81</v>
      </c>
      <c r="I14" s="27">
        <v>2303.89</v>
      </c>
      <c r="J14" s="27">
        <v>2516.37</v>
      </c>
      <c r="K14" s="27">
        <v>2525.14</v>
      </c>
      <c r="L14" s="27">
        <v>2514.32</v>
      </c>
      <c r="M14" s="27">
        <v>2507.16</v>
      </c>
      <c r="N14" s="27">
        <v>2497.65</v>
      </c>
      <c r="O14" s="27">
        <v>2471.33</v>
      </c>
      <c r="P14" s="27">
        <v>2452.6</v>
      </c>
      <c r="Q14" s="27">
        <v>2464.84</v>
      </c>
      <c r="R14" s="27">
        <v>2518.12</v>
      </c>
      <c r="S14" s="27">
        <v>2545.67</v>
      </c>
      <c r="T14" s="27">
        <v>2481.54</v>
      </c>
      <c r="U14" s="27">
        <v>2412.66</v>
      </c>
      <c r="V14" s="27">
        <v>2363.89</v>
      </c>
      <c r="W14" s="27">
        <v>2284.45</v>
      </c>
      <c r="X14" s="27">
        <v>2098.99</v>
      </c>
      <c r="Y14" s="27">
        <v>2054.51</v>
      </c>
    </row>
    <row r="15" spans="1:25" ht="15.75">
      <c r="A15" s="26" t="s">
        <v>384</v>
      </c>
      <c r="B15" s="27">
        <v>2027.41</v>
      </c>
      <c r="C15" s="27">
        <v>1997.93</v>
      </c>
      <c r="D15" s="27">
        <v>1927.37</v>
      </c>
      <c r="E15" s="27">
        <v>1949.98</v>
      </c>
      <c r="F15" s="27">
        <v>1990.97</v>
      </c>
      <c r="G15" s="27">
        <v>2029.19</v>
      </c>
      <c r="H15" s="27">
        <v>2063.72</v>
      </c>
      <c r="I15" s="27">
        <v>2101.05</v>
      </c>
      <c r="J15" s="27">
        <v>2267.46</v>
      </c>
      <c r="K15" s="27">
        <v>2332.84</v>
      </c>
      <c r="L15" s="27">
        <v>2335.95</v>
      </c>
      <c r="M15" s="27">
        <v>2322.49</v>
      </c>
      <c r="N15" s="27">
        <v>2310.23</v>
      </c>
      <c r="O15" s="27">
        <v>2290.07</v>
      </c>
      <c r="P15" s="27">
        <v>2307.11</v>
      </c>
      <c r="Q15" s="27">
        <v>2308.84</v>
      </c>
      <c r="R15" s="27">
        <v>2339.75</v>
      </c>
      <c r="S15" s="27">
        <v>2384.99</v>
      </c>
      <c r="T15" s="27">
        <v>2438.95</v>
      </c>
      <c r="U15" s="27">
        <v>2339.44</v>
      </c>
      <c r="V15" s="27">
        <v>2249.03</v>
      </c>
      <c r="W15" s="27">
        <v>2148.94</v>
      </c>
      <c r="X15" s="27">
        <v>2046.31</v>
      </c>
      <c r="Y15" s="27">
        <v>1985.05</v>
      </c>
    </row>
    <row r="16" spans="1:25" ht="15.75">
      <c r="A16" s="26" t="s">
        <v>385</v>
      </c>
      <c r="B16" s="27">
        <v>1974.64</v>
      </c>
      <c r="C16" s="27">
        <v>1887.5</v>
      </c>
      <c r="D16" s="27">
        <v>1867.4</v>
      </c>
      <c r="E16" s="27">
        <v>1879</v>
      </c>
      <c r="F16" s="27">
        <v>1951.33</v>
      </c>
      <c r="G16" s="27">
        <v>2093.16</v>
      </c>
      <c r="H16" s="27">
        <v>2132.82</v>
      </c>
      <c r="I16" s="27">
        <v>2351.87</v>
      </c>
      <c r="J16" s="27">
        <v>2424.33</v>
      </c>
      <c r="K16" s="27">
        <v>2438.23</v>
      </c>
      <c r="L16" s="27">
        <v>2424.09</v>
      </c>
      <c r="M16" s="27">
        <v>2421.13</v>
      </c>
      <c r="N16" s="27">
        <v>2423.17</v>
      </c>
      <c r="O16" s="27">
        <v>2382.93</v>
      </c>
      <c r="P16" s="27">
        <v>2379.42</v>
      </c>
      <c r="Q16" s="27">
        <v>2385.66</v>
      </c>
      <c r="R16" s="27">
        <v>2414.7</v>
      </c>
      <c r="S16" s="27">
        <v>2460.52</v>
      </c>
      <c r="T16" s="27">
        <v>2417.7</v>
      </c>
      <c r="U16" s="27">
        <v>2366.15</v>
      </c>
      <c r="V16" s="27">
        <v>2248.74</v>
      </c>
      <c r="W16" s="27">
        <v>2138.21</v>
      </c>
      <c r="X16" s="27">
        <v>2016.71</v>
      </c>
      <c r="Y16" s="27">
        <v>1916.56</v>
      </c>
    </row>
    <row r="17" spans="1:25" ht="15.75">
      <c r="A17" s="26" t="s">
        <v>386</v>
      </c>
      <c r="B17" s="27">
        <v>1866.86</v>
      </c>
      <c r="C17" s="27">
        <v>1829.97</v>
      </c>
      <c r="D17" s="27">
        <v>1830.09</v>
      </c>
      <c r="E17" s="27">
        <v>1837.42</v>
      </c>
      <c r="F17" s="27">
        <v>1913.15</v>
      </c>
      <c r="G17" s="27">
        <v>2051.25</v>
      </c>
      <c r="H17" s="27">
        <v>2114.44</v>
      </c>
      <c r="I17" s="27">
        <v>2203.42</v>
      </c>
      <c r="J17" s="27">
        <v>2301.21</v>
      </c>
      <c r="K17" s="27">
        <v>2281.08</v>
      </c>
      <c r="L17" s="27">
        <v>2248.62</v>
      </c>
      <c r="M17" s="27">
        <v>2227.06</v>
      </c>
      <c r="N17" s="27">
        <v>2213.25</v>
      </c>
      <c r="O17" s="27">
        <v>2182.11</v>
      </c>
      <c r="P17" s="27">
        <v>2192.93</v>
      </c>
      <c r="Q17" s="27">
        <v>2215.45</v>
      </c>
      <c r="R17" s="27">
        <v>2260.6</v>
      </c>
      <c r="S17" s="27">
        <v>2271.04</v>
      </c>
      <c r="T17" s="27">
        <v>2224.46</v>
      </c>
      <c r="U17" s="27">
        <v>2172.61</v>
      </c>
      <c r="V17" s="27">
        <v>2077.72</v>
      </c>
      <c r="W17" s="27">
        <v>2045.1</v>
      </c>
      <c r="X17" s="27">
        <v>1966.1</v>
      </c>
      <c r="Y17" s="27">
        <v>1825.19</v>
      </c>
    </row>
    <row r="18" spans="1:25" ht="15.75">
      <c r="A18" s="26" t="s">
        <v>387</v>
      </c>
      <c r="B18" s="27">
        <v>1887.2</v>
      </c>
      <c r="C18" s="27">
        <v>1821.81</v>
      </c>
      <c r="D18" s="27">
        <v>1823.17</v>
      </c>
      <c r="E18" s="27">
        <v>1839.52</v>
      </c>
      <c r="F18" s="27">
        <v>1961.13</v>
      </c>
      <c r="G18" s="27">
        <v>2077.65</v>
      </c>
      <c r="H18" s="27">
        <v>2149.86</v>
      </c>
      <c r="I18" s="27">
        <v>2259.75</v>
      </c>
      <c r="J18" s="27">
        <v>2316.87</v>
      </c>
      <c r="K18" s="27">
        <v>2322.23</v>
      </c>
      <c r="L18" s="27">
        <v>2283</v>
      </c>
      <c r="M18" s="27">
        <v>2325.52</v>
      </c>
      <c r="N18" s="27">
        <v>2306.27</v>
      </c>
      <c r="O18" s="27">
        <v>2297.94</v>
      </c>
      <c r="P18" s="27">
        <v>2292.09</v>
      </c>
      <c r="Q18" s="27">
        <v>2302.04</v>
      </c>
      <c r="R18" s="27">
        <v>2310.48</v>
      </c>
      <c r="S18" s="27">
        <v>2333.8</v>
      </c>
      <c r="T18" s="27">
        <v>2356.26</v>
      </c>
      <c r="U18" s="27">
        <v>2295.04</v>
      </c>
      <c r="V18" s="27">
        <v>2236.07</v>
      </c>
      <c r="W18" s="27">
        <v>2157.97</v>
      </c>
      <c r="X18" s="27">
        <v>2020.86</v>
      </c>
      <c r="Y18" s="27">
        <v>1956.63</v>
      </c>
    </row>
    <row r="19" spans="1:25" ht="15.75">
      <c r="A19" s="26" t="s">
        <v>388</v>
      </c>
      <c r="B19" s="27">
        <v>1826.32</v>
      </c>
      <c r="C19" s="27">
        <v>1820.93</v>
      </c>
      <c r="D19" s="27">
        <v>1822.1</v>
      </c>
      <c r="E19" s="27">
        <v>1829.08</v>
      </c>
      <c r="F19" s="27">
        <v>1891.47</v>
      </c>
      <c r="G19" s="27">
        <v>2049.92</v>
      </c>
      <c r="H19" s="27">
        <v>2149.6</v>
      </c>
      <c r="I19" s="27">
        <v>2307.98</v>
      </c>
      <c r="J19" s="27">
        <v>2317.11</v>
      </c>
      <c r="K19" s="27">
        <v>2328.57</v>
      </c>
      <c r="L19" s="27">
        <v>2283.55</v>
      </c>
      <c r="M19" s="27">
        <v>2348.07</v>
      </c>
      <c r="N19" s="27">
        <v>2333.13</v>
      </c>
      <c r="O19" s="27">
        <v>2340.99</v>
      </c>
      <c r="P19" s="27">
        <v>2330.55</v>
      </c>
      <c r="Q19" s="27">
        <v>2340.04</v>
      </c>
      <c r="R19" s="27">
        <v>2382.16</v>
      </c>
      <c r="S19" s="27">
        <v>2354.81</v>
      </c>
      <c r="T19" s="27">
        <v>2309.71</v>
      </c>
      <c r="U19" s="27">
        <v>2284.69</v>
      </c>
      <c r="V19" s="27">
        <v>2238.32</v>
      </c>
      <c r="W19" s="27">
        <v>2238.94</v>
      </c>
      <c r="X19" s="27">
        <v>2113.77</v>
      </c>
      <c r="Y19" s="27">
        <v>2016.22</v>
      </c>
    </row>
    <row r="20" spans="1:25" ht="15.75">
      <c r="A20" s="26" t="s">
        <v>389</v>
      </c>
      <c r="B20" s="27">
        <v>2009.77</v>
      </c>
      <c r="C20" s="27">
        <v>1917.08</v>
      </c>
      <c r="D20" s="27">
        <v>1861.54</v>
      </c>
      <c r="E20" s="27">
        <v>1860.51</v>
      </c>
      <c r="F20" s="27">
        <v>1875.5</v>
      </c>
      <c r="G20" s="27">
        <v>1948.53</v>
      </c>
      <c r="H20" s="27">
        <v>1994.61</v>
      </c>
      <c r="I20" s="27">
        <v>2100.43</v>
      </c>
      <c r="J20" s="27">
        <v>2203.09</v>
      </c>
      <c r="K20" s="27">
        <v>2201</v>
      </c>
      <c r="L20" s="27">
        <v>2198.8</v>
      </c>
      <c r="M20" s="27">
        <v>2193.07</v>
      </c>
      <c r="N20" s="27">
        <v>2178.13</v>
      </c>
      <c r="O20" s="27">
        <v>2173.87</v>
      </c>
      <c r="P20" s="27">
        <v>2170.47</v>
      </c>
      <c r="Q20" s="27">
        <v>2183.45</v>
      </c>
      <c r="R20" s="27">
        <v>2204.09</v>
      </c>
      <c r="S20" s="27">
        <v>2231.22</v>
      </c>
      <c r="T20" s="27">
        <v>2228.45</v>
      </c>
      <c r="U20" s="27">
        <v>2205.77</v>
      </c>
      <c r="V20" s="27">
        <v>2183.51</v>
      </c>
      <c r="W20" s="27">
        <v>2130.62</v>
      </c>
      <c r="X20" s="27">
        <v>2030.09</v>
      </c>
      <c r="Y20" s="27">
        <v>1964.22</v>
      </c>
    </row>
    <row r="21" spans="1:25" ht="15.75">
      <c r="A21" s="26" t="s">
        <v>390</v>
      </c>
      <c r="B21" s="27">
        <v>1986.94</v>
      </c>
      <c r="C21" s="27">
        <v>1899.4</v>
      </c>
      <c r="D21" s="27">
        <v>1867.22</v>
      </c>
      <c r="E21" s="27">
        <v>1858.54</v>
      </c>
      <c r="F21" s="27">
        <v>1902.93</v>
      </c>
      <c r="G21" s="27">
        <v>1962.74</v>
      </c>
      <c r="H21" s="27">
        <v>2059.24</v>
      </c>
      <c r="I21" s="27">
        <v>2138.01</v>
      </c>
      <c r="J21" s="27">
        <v>2269.64</v>
      </c>
      <c r="K21" s="27">
        <v>2282.91</v>
      </c>
      <c r="L21" s="27">
        <v>2280.58</v>
      </c>
      <c r="M21" s="27">
        <v>2264.19</v>
      </c>
      <c r="N21" s="27">
        <v>2245.51</v>
      </c>
      <c r="O21" s="27">
        <v>2234.12</v>
      </c>
      <c r="P21" s="27">
        <v>2242.84</v>
      </c>
      <c r="Q21" s="27">
        <v>2259.32</v>
      </c>
      <c r="R21" s="27">
        <v>2275.73</v>
      </c>
      <c r="S21" s="27">
        <v>2309.06</v>
      </c>
      <c r="T21" s="27">
        <v>2291.93</v>
      </c>
      <c r="U21" s="27">
        <v>2259.77</v>
      </c>
      <c r="V21" s="27">
        <v>2206.39</v>
      </c>
      <c r="W21" s="27">
        <v>2147.72</v>
      </c>
      <c r="X21" s="27">
        <v>2054.19</v>
      </c>
      <c r="Y21" s="27">
        <v>1972.56</v>
      </c>
    </row>
    <row r="22" spans="1:25" ht="15.75">
      <c r="A22" s="26" t="s">
        <v>391</v>
      </c>
      <c r="B22" s="27">
        <v>1877.07</v>
      </c>
      <c r="C22" s="27">
        <v>1825.98</v>
      </c>
      <c r="D22" s="27">
        <v>1825.46</v>
      </c>
      <c r="E22" s="27">
        <v>1819.25</v>
      </c>
      <c r="F22" s="27">
        <v>1861.16</v>
      </c>
      <c r="G22" s="27">
        <v>1917.49</v>
      </c>
      <c r="H22" s="27">
        <v>1976.9</v>
      </c>
      <c r="I22" s="27">
        <v>2098.32</v>
      </c>
      <c r="J22" s="27">
        <v>2238.54</v>
      </c>
      <c r="K22" s="27">
        <v>2248.28</v>
      </c>
      <c r="L22" s="27">
        <v>2259.52</v>
      </c>
      <c r="M22" s="27">
        <v>2243.5</v>
      </c>
      <c r="N22" s="27">
        <v>2232.76</v>
      </c>
      <c r="O22" s="27">
        <v>2227.86</v>
      </c>
      <c r="P22" s="27">
        <v>2234.25</v>
      </c>
      <c r="Q22" s="27">
        <v>2246.4</v>
      </c>
      <c r="R22" s="27">
        <v>2295.87</v>
      </c>
      <c r="S22" s="27">
        <v>2334.26</v>
      </c>
      <c r="T22" s="27">
        <v>2320.65</v>
      </c>
      <c r="U22" s="27">
        <v>2285.36</v>
      </c>
      <c r="V22" s="27">
        <v>2179.69</v>
      </c>
      <c r="W22" s="27">
        <v>2130.94</v>
      </c>
      <c r="X22" s="27">
        <v>2005.02</v>
      </c>
      <c r="Y22" s="27">
        <v>1857.88</v>
      </c>
    </row>
    <row r="23" spans="1:25" ht="15.75">
      <c r="A23" s="26" t="s">
        <v>392</v>
      </c>
      <c r="B23" s="27">
        <v>1822.91</v>
      </c>
      <c r="C23" s="27">
        <v>1816.58</v>
      </c>
      <c r="D23" s="27">
        <v>1814.74</v>
      </c>
      <c r="E23" s="27">
        <v>1819.76</v>
      </c>
      <c r="F23" s="27">
        <v>1898.43</v>
      </c>
      <c r="G23" s="27">
        <v>2014.78</v>
      </c>
      <c r="H23" s="27">
        <v>2126.8</v>
      </c>
      <c r="I23" s="27">
        <v>2239.2</v>
      </c>
      <c r="J23" s="27">
        <v>2278.68</v>
      </c>
      <c r="K23" s="27">
        <v>2301.08</v>
      </c>
      <c r="L23" s="27">
        <v>2275.43</v>
      </c>
      <c r="M23" s="27">
        <v>2275.79</v>
      </c>
      <c r="N23" s="27">
        <v>2256.11</v>
      </c>
      <c r="O23" s="27">
        <v>2228.05</v>
      </c>
      <c r="P23" s="27">
        <v>2216.06</v>
      </c>
      <c r="Q23" s="27">
        <v>2234.95</v>
      </c>
      <c r="R23" s="27">
        <v>2269.72</v>
      </c>
      <c r="S23" s="27">
        <v>2278.41</v>
      </c>
      <c r="T23" s="27">
        <v>2245.76</v>
      </c>
      <c r="U23" s="27">
        <v>2178.38</v>
      </c>
      <c r="V23" s="27">
        <v>2095.63</v>
      </c>
      <c r="W23" s="27">
        <v>2065.66</v>
      </c>
      <c r="X23" s="27">
        <v>1942.91</v>
      </c>
      <c r="Y23" s="27">
        <v>1813.2</v>
      </c>
    </row>
    <row r="24" spans="1:25" ht="15.75">
      <c r="A24" s="26" t="s">
        <v>393</v>
      </c>
      <c r="B24" s="27">
        <v>1846.74</v>
      </c>
      <c r="C24" s="27">
        <v>1818.55</v>
      </c>
      <c r="D24" s="27">
        <v>1816.65</v>
      </c>
      <c r="E24" s="27">
        <v>1841.4</v>
      </c>
      <c r="F24" s="27">
        <v>1905.73</v>
      </c>
      <c r="G24" s="27">
        <v>2068.64</v>
      </c>
      <c r="H24" s="27">
        <v>2149.55</v>
      </c>
      <c r="I24" s="27">
        <v>2292.45</v>
      </c>
      <c r="J24" s="27">
        <v>2308.99</v>
      </c>
      <c r="K24" s="27">
        <v>2305.6</v>
      </c>
      <c r="L24" s="27">
        <v>2279.12</v>
      </c>
      <c r="M24" s="27">
        <v>2279.75</v>
      </c>
      <c r="N24" s="27">
        <v>2258.29</v>
      </c>
      <c r="O24" s="27">
        <v>2260.55</v>
      </c>
      <c r="P24" s="27">
        <v>2260.59</v>
      </c>
      <c r="Q24" s="27">
        <v>2304.5</v>
      </c>
      <c r="R24" s="27">
        <v>2321.57</v>
      </c>
      <c r="S24" s="27">
        <v>2338.91</v>
      </c>
      <c r="T24" s="27">
        <v>2342.96</v>
      </c>
      <c r="U24" s="27">
        <v>2266.97</v>
      </c>
      <c r="V24" s="27">
        <v>2191.46</v>
      </c>
      <c r="W24" s="27">
        <v>2105.89</v>
      </c>
      <c r="X24" s="27">
        <v>2009.65</v>
      </c>
      <c r="Y24" s="27">
        <v>1872.72</v>
      </c>
    </row>
    <row r="25" spans="1:25" ht="15.75">
      <c r="A25" s="26" t="s">
        <v>394</v>
      </c>
      <c r="B25" s="27">
        <v>1830.05</v>
      </c>
      <c r="C25" s="27">
        <v>1824.3</v>
      </c>
      <c r="D25" s="27">
        <v>1817.2</v>
      </c>
      <c r="E25" s="27">
        <v>1828.9</v>
      </c>
      <c r="F25" s="27">
        <v>1883.98</v>
      </c>
      <c r="G25" s="27">
        <v>2041.1</v>
      </c>
      <c r="H25" s="27">
        <v>2175.67</v>
      </c>
      <c r="I25" s="27">
        <v>2317.75</v>
      </c>
      <c r="J25" s="27">
        <v>2277.36</v>
      </c>
      <c r="K25" s="27">
        <v>2322.48</v>
      </c>
      <c r="L25" s="27">
        <v>2302.84</v>
      </c>
      <c r="M25" s="27">
        <v>2257.96</v>
      </c>
      <c r="N25" s="27">
        <v>2238.59</v>
      </c>
      <c r="O25" s="27">
        <v>2263.89</v>
      </c>
      <c r="P25" s="27">
        <v>2246.61</v>
      </c>
      <c r="Q25" s="27">
        <v>2250.19</v>
      </c>
      <c r="R25" s="27">
        <v>2257.53</v>
      </c>
      <c r="S25" s="27">
        <v>2272.57</v>
      </c>
      <c r="T25" s="27">
        <v>2243.84</v>
      </c>
      <c r="U25" s="27">
        <v>2227.29</v>
      </c>
      <c r="V25" s="27">
        <v>2149.74</v>
      </c>
      <c r="W25" s="27">
        <v>2090.04</v>
      </c>
      <c r="X25" s="27">
        <v>1996.88</v>
      </c>
      <c r="Y25" s="27">
        <v>1861.56</v>
      </c>
    </row>
    <row r="26" spans="1:25" ht="15.75">
      <c r="A26" s="26" t="s">
        <v>395</v>
      </c>
      <c r="B26" s="27">
        <v>1855.78</v>
      </c>
      <c r="C26" s="27">
        <v>1818.25</v>
      </c>
      <c r="D26" s="27">
        <v>1819.92</v>
      </c>
      <c r="E26" s="27">
        <v>1852.33</v>
      </c>
      <c r="F26" s="27">
        <v>1906.97</v>
      </c>
      <c r="G26" s="27">
        <v>2051.02</v>
      </c>
      <c r="H26" s="27">
        <v>2131.6</v>
      </c>
      <c r="I26" s="27">
        <v>2246.01</v>
      </c>
      <c r="J26" s="27">
        <v>2247.78</v>
      </c>
      <c r="K26" s="27">
        <v>2284.32</v>
      </c>
      <c r="L26" s="27">
        <v>2262.7</v>
      </c>
      <c r="M26" s="27">
        <v>2287.87</v>
      </c>
      <c r="N26" s="27">
        <v>2266.02</v>
      </c>
      <c r="O26" s="27">
        <v>2241.46</v>
      </c>
      <c r="P26" s="27">
        <v>2247.11</v>
      </c>
      <c r="Q26" s="27">
        <v>2257.11</v>
      </c>
      <c r="R26" s="27">
        <v>2274.46</v>
      </c>
      <c r="S26" s="27">
        <v>2269.49</v>
      </c>
      <c r="T26" s="27">
        <v>2299.07</v>
      </c>
      <c r="U26" s="27">
        <v>2240.05</v>
      </c>
      <c r="V26" s="27">
        <v>2176.81</v>
      </c>
      <c r="W26" s="27">
        <v>2111.09</v>
      </c>
      <c r="X26" s="27">
        <v>2034.72</v>
      </c>
      <c r="Y26" s="27">
        <v>1914.88</v>
      </c>
    </row>
    <row r="27" spans="1:25" ht="15.75">
      <c r="A27" s="26" t="s">
        <v>396</v>
      </c>
      <c r="B27" s="27">
        <v>1854.34</v>
      </c>
      <c r="C27" s="27">
        <v>1820.1</v>
      </c>
      <c r="D27" s="27">
        <v>1821.49</v>
      </c>
      <c r="E27" s="27">
        <v>1834.02</v>
      </c>
      <c r="F27" s="27">
        <v>1900.2</v>
      </c>
      <c r="G27" s="27">
        <v>2057.24</v>
      </c>
      <c r="H27" s="27">
        <v>2124.82</v>
      </c>
      <c r="I27" s="27">
        <v>2240.44</v>
      </c>
      <c r="J27" s="27">
        <v>2252.45</v>
      </c>
      <c r="K27" s="27">
        <v>2259.88</v>
      </c>
      <c r="L27" s="27">
        <v>2238.76</v>
      </c>
      <c r="M27" s="27">
        <v>2265.91</v>
      </c>
      <c r="N27" s="27">
        <v>2263.19</v>
      </c>
      <c r="O27" s="27">
        <v>2251.92</v>
      </c>
      <c r="P27" s="27">
        <v>2259.89</v>
      </c>
      <c r="Q27" s="27">
        <v>2302.01</v>
      </c>
      <c r="R27" s="27">
        <v>2336.59</v>
      </c>
      <c r="S27" s="27">
        <v>2320.03</v>
      </c>
      <c r="T27" s="27">
        <v>2307.42</v>
      </c>
      <c r="U27" s="27">
        <v>2290.66</v>
      </c>
      <c r="V27" s="27">
        <v>2236.93</v>
      </c>
      <c r="W27" s="27">
        <v>2150.02</v>
      </c>
      <c r="X27" s="27">
        <v>2051.08</v>
      </c>
      <c r="Y27" s="27">
        <v>2006.44</v>
      </c>
    </row>
    <row r="28" spans="1:25" ht="15.75">
      <c r="A28" s="26" t="s">
        <v>397</v>
      </c>
      <c r="B28" s="27">
        <v>2025.32</v>
      </c>
      <c r="C28" s="27">
        <v>1913.62</v>
      </c>
      <c r="D28" s="27">
        <v>1908.7</v>
      </c>
      <c r="E28" s="27">
        <v>1892.91</v>
      </c>
      <c r="F28" s="27">
        <v>1910.12</v>
      </c>
      <c r="G28" s="27">
        <v>2036.58</v>
      </c>
      <c r="H28" s="27">
        <v>2093.2</v>
      </c>
      <c r="I28" s="27">
        <v>2124.91</v>
      </c>
      <c r="J28" s="27">
        <v>2302.04</v>
      </c>
      <c r="K28" s="27">
        <v>2361.96</v>
      </c>
      <c r="L28" s="27">
        <v>2373.72</v>
      </c>
      <c r="M28" s="27">
        <v>2360.24</v>
      </c>
      <c r="N28" s="27">
        <v>2333.48</v>
      </c>
      <c r="O28" s="27">
        <v>2332.15</v>
      </c>
      <c r="P28" s="27">
        <v>2288.01</v>
      </c>
      <c r="Q28" s="27">
        <v>2269.67</v>
      </c>
      <c r="R28" s="27">
        <v>2314.08</v>
      </c>
      <c r="S28" s="27">
        <v>2389.1</v>
      </c>
      <c r="T28" s="27">
        <v>2373.8</v>
      </c>
      <c r="U28" s="27">
        <v>2310.06</v>
      </c>
      <c r="V28" s="27">
        <v>2214.07</v>
      </c>
      <c r="W28" s="27">
        <v>2129.56</v>
      </c>
      <c r="X28" s="27">
        <v>2047.32</v>
      </c>
      <c r="Y28" s="27">
        <v>1989.73</v>
      </c>
    </row>
    <row r="29" spans="1:25" ht="15.75">
      <c r="A29" s="26" t="s">
        <v>398</v>
      </c>
      <c r="B29" s="27">
        <v>2052.71</v>
      </c>
      <c r="C29" s="27">
        <v>1939.12</v>
      </c>
      <c r="D29" s="27">
        <v>1908.96</v>
      </c>
      <c r="E29" s="27">
        <v>1883.93</v>
      </c>
      <c r="F29" s="27">
        <v>1892.46</v>
      </c>
      <c r="G29" s="27">
        <v>1958.46</v>
      </c>
      <c r="H29" s="27">
        <v>2067.55</v>
      </c>
      <c r="I29" s="27">
        <v>2110.22</v>
      </c>
      <c r="J29" s="27">
        <v>2157.34</v>
      </c>
      <c r="K29" s="27">
        <v>2270.13</v>
      </c>
      <c r="L29" s="27">
        <v>2257</v>
      </c>
      <c r="M29" s="27">
        <v>2254.28</v>
      </c>
      <c r="N29" s="27">
        <v>2244.65</v>
      </c>
      <c r="O29" s="27">
        <v>2248.4</v>
      </c>
      <c r="P29" s="27">
        <v>2277.05</v>
      </c>
      <c r="Q29" s="27">
        <v>2323.74</v>
      </c>
      <c r="R29" s="27">
        <v>2361.1</v>
      </c>
      <c r="S29" s="27">
        <v>2380.72</v>
      </c>
      <c r="T29" s="27">
        <v>2486.79</v>
      </c>
      <c r="U29" s="27">
        <v>2520.45</v>
      </c>
      <c r="V29" s="27">
        <v>2339.35</v>
      </c>
      <c r="W29" s="27">
        <v>2164.84</v>
      </c>
      <c r="X29" s="27">
        <v>2066.14</v>
      </c>
      <c r="Y29" s="27">
        <v>2038.33</v>
      </c>
    </row>
    <row r="30" spans="1:25" ht="15.75">
      <c r="A30" s="26" t="s">
        <v>399</v>
      </c>
      <c r="B30" s="27">
        <v>2022.42</v>
      </c>
      <c r="C30" s="27">
        <v>1931.32</v>
      </c>
      <c r="D30" s="27">
        <v>1914.11</v>
      </c>
      <c r="E30" s="27">
        <v>1929.3</v>
      </c>
      <c r="F30" s="27">
        <v>2010.82</v>
      </c>
      <c r="G30" s="27">
        <v>2114.33</v>
      </c>
      <c r="H30" s="27">
        <v>2176.42</v>
      </c>
      <c r="I30" s="27">
        <v>2257.24</v>
      </c>
      <c r="J30" s="27">
        <v>2373.61</v>
      </c>
      <c r="K30" s="27">
        <v>2414.62</v>
      </c>
      <c r="L30" s="27">
        <v>2370.68</v>
      </c>
      <c r="M30" s="27">
        <v>2377.13</v>
      </c>
      <c r="N30" s="27">
        <v>2361.31</v>
      </c>
      <c r="O30" s="27">
        <v>2357.39</v>
      </c>
      <c r="P30" s="27">
        <v>2348.93</v>
      </c>
      <c r="Q30" s="27">
        <v>2362.01</v>
      </c>
      <c r="R30" s="27">
        <v>2394.94</v>
      </c>
      <c r="S30" s="27">
        <v>2325.67</v>
      </c>
      <c r="T30" s="27">
        <v>2344.61</v>
      </c>
      <c r="U30" s="27">
        <v>2323.08</v>
      </c>
      <c r="V30" s="27">
        <v>2209.74</v>
      </c>
      <c r="W30" s="27">
        <v>2114.24</v>
      </c>
      <c r="X30" s="27">
        <v>2054.47</v>
      </c>
      <c r="Y30" s="27">
        <v>1989.4</v>
      </c>
    </row>
    <row r="31" spans="1:25" ht="15.75">
      <c r="A31" s="26" t="s">
        <v>400</v>
      </c>
      <c r="B31" s="27">
        <v>1906.19</v>
      </c>
      <c r="C31" s="27">
        <v>1884.74</v>
      </c>
      <c r="D31" s="27">
        <v>1883.42</v>
      </c>
      <c r="E31" s="27">
        <v>1894.06</v>
      </c>
      <c r="F31" s="27">
        <v>1958.79</v>
      </c>
      <c r="G31" s="27">
        <v>2076.12</v>
      </c>
      <c r="H31" s="27">
        <v>2139.5</v>
      </c>
      <c r="I31" s="27">
        <v>2194.2</v>
      </c>
      <c r="J31" s="27">
        <v>2383.76</v>
      </c>
      <c r="K31" s="27">
        <v>2431.51</v>
      </c>
      <c r="L31" s="27">
        <v>2364.94</v>
      </c>
      <c r="M31" s="27">
        <v>2305.11</v>
      </c>
      <c r="N31" s="27">
        <v>2261.02</v>
      </c>
      <c r="O31" s="27">
        <v>2219.98</v>
      </c>
      <c r="P31" s="27">
        <v>2232.48</v>
      </c>
      <c r="Q31" s="27">
        <v>2252.58</v>
      </c>
      <c r="R31" s="27">
        <v>2250.9</v>
      </c>
      <c r="S31" s="27">
        <v>2234.6</v>
      </c>
      <c r="T31" s="27">
        <v>2319.45</v>
      </c>
      <c r="U31" s="27">
        <v>2350.12</v>
      </c>
      <c r="V31" s="27">
        <v>2196.33</v>
      </c>
      <c r="W31" s="27">
        <v>2088.36</v>
      </c>
      <c r="X31" s="27">
        <v>2017.74</v>
      </c>
      <c r="Y31" s="27">
        <v>1943.82</v>
      </c>
    </row>
    <row r="32" spans="1:25" ht="15.75">
      <c r="A32" s="26" t="s">
        <v>401</v>
      </c>
      <c r="B32" s="27">
        <v>1892.11</v>
      </c>
      <c r="C32" s="27">
        <v>1868.82</v>
      </c>
      <c r="D32" s="27">
        <v>1862.21</v>
      </c>
      <c r="E32" s="27">
        <v>1886.06</v>
      </c>
      <c r="F32" s="27">
        <v>1917.54</v>
      </c>
      <c r="G32" s="27">
        <v>2040.05</v>
      </c>
      <c r="H32" s="27">
        <v>2129.16</v>
      </c>
      <c r="I32" s="27">
        <v>2167.39</v>
      </c>
      <c r="J32" s="27">
        <v>2251</v>
      </c>
      <c r="K32" s="27">
        <v>2280.87</v>
      </c>
      <c r="L32" s="27">
        <v>2283.34</v>
      </c>
      <c r="M32" s="27">
        <v>2306.56</v>
      </c>
      <c r="N32" s="27">
        <v>2288.28</v>
      </c>
      <c r="O32" s="27">
        <v>2298.39</v>
      </c>
      <c r="P32" s="27">
        <v>2292.11</v>
      </c>
      <c r="Q32" s="27">
        <v>2298.39</v>
      </c>
      <c r="R32" s="27">
        <v>2303.77</v>
      </c>
      <c r="S32" s="27">
        <v>2265.49</v>
      </c>
      <c r="T32" s="27">
        <v>2300.96</v>
      </c>
      <c r="U32" s="27">
        <v>2289.61</v>
      </c>
      <c r="V32" s="27">
        <v>2184.94</v>
      </c>
      <c r="W32" s="27">
        <v>2128.35</v>
      </c>
      <c r="X32" s="27">
        <v>2028.69</v>
      </c>
      <c r="Y32" s="27">
        <v>1983.46</v>
      </c>
    </row>
    <row r="33" spans="1:25" ht="15.75">
      <c r="A33" s="26" t="s">
        <v>402</v>
      </c>
      <c r="B33" s="27">
        <v>1898.4</v>
      </c>
      <c r="C33" s="27">
        <v>1883.54</v>
      </c>
      <c r="D33" s="27">
        <v>1881.28</v>
      </c>
      <c r="E33" s="27">
        <v>1906.03</v>
      </c>
      <c r="F33" s="27">
        <v>1936.79</v>
      </c>
      <c r="G33" s="27">
        <v>2060.07</v>
      </c>
      <c r="H33" s="27">
        <v>2104.83</v>
      </c>
      <c r="I33" s="27">
        <v>2194.01</v>
      </c>
      <c r="J33" s="27">
        <v>2193.86</v>
      </c>
      <c r="K33" s="27">
        <v>2192.76</v>
      </c>
      <c r="L33" s="27">
        <v>2165.74</v>
      </c>
      <c r="M33" s="27">
        <v>2183.9</v>
      </c>
      <c r="N33" s="27">
        <v>2175.82</v>
      </c>
      <c r="O33" s="27">
        <v>2186.73</v>
      </c>
      <c r="P33" s="27">
        <v>2183.64</v>
      </c>
      <c r="Q33" s="27">
        <v>2189.56</v>
      </c>
      <c r="R33" s="27">
        <v>2197.02</v>
      </c>
      <c r="S33" s="27">
        <v>2174.61</v>
      </c>
      <c r="T33" s="27">
        <v>2168.04</v>
      </c>
      <c r="U33" s="27">
        <v>2184.07</v>
      </c>
      <c r="V33" s="27">
        <v>2105.37</v>
      </c>
      <c r="W33" s="27">
        <v>2081.95</v>
      </c>
      <c r="X33" s="27">
        <v>1981.3</v>
      </c>
      <c r="Y33" s="27">
        <v>1922.07</v>
      </c>
    </row>
    <row r="34" spans="1:25" ht="15.75">
      <c r="A34" s="26" t="s">
        <v>403</v>
      </c>
      <c r="B34" s="27">
        <v>1833.97</v>
      </c>
      <c r="C34" s="27">
        <v>1808.55</v>
      </c>
      <c r="D34" s="27">
        <v>1813.04</v>
      </c>
      <c r="E34" s="27">
        <v>1818.07</v>
      </c>
      <c r="F34" s="27">
        <v>1904.6</v>
      </c>
      <c r="G34" s="27">
        <v>2047.19</v>
      </c>
      <c r="H34" s="27">
        <v>2092.49</v>
      </c>
      <c r="I34" s="27">
        <v>2166.54</v>
      </c>
      <c r="J34" s="27">
        <v>2189.91</v>
      </c>
      <c r="K34" s="27">
        <v>2177.53</v>
      </c>
      <c r="L34" s="27">
        <v>2165.39</v>
      </c>
      <c r="M34" s="27">
        <v>2180.95</v>
      </c>
      <c r="N34" s="27">
        <v>2189.79</v>
      </c>
      <c r="O34" s="27">
        <v>2189.75</v>
      </c>
      <c r="P34" s="27">
        <v>2203.85</v>
      </c>
      <c r="Q34" s="27">
        <v>2243.21</v>
      </c>
      <c r="R34" s="27">
        <v>2264.18</v>
      </c>
      <c r="S34" s="27">
        <v>2251.35</v>
      </c>
      <c r="T34" s="27">
        <v>2254.11</v>
      </c>
      <c r="U34" s="27">
        <v>2222.18</v>
      </c>
      <c r="V34" s="27">
        <v>2096.16</v>
      </c>
      <c r="W34" s="27">
        <v>2067.13</v>
      </c>
      <c r="X34" s="27">
        <v>1996.68</v>
      </c>
      <c r="Y34" s="27">
        <v>1922.19</v>
      </c>
    </row>
    <row r="35" spans="1:25" ht="15.75">
      <c r="A35" s="26" t="s">
        <v>404</v>
      </c>
      <c r="B35" s="27">
        <v>2022.42</v>
      </c>
      <c r="C35" s="27">
        <v>2001.51</v>
      </c>
      <c r="D35" s="27">
        <v>1980.31</v>
      </c>
      <c r="E35" s="27">
        <v>1988.62</v>
      </c>
      <c r="F35" s="27">
        <v>2013.72</v>
      </c>
      <c r="G35" s="27">
        <v>2036.46</v>
      </c>
      <c r="H35" s="27">
        <v>2064.14</v>
      </c>
      <c r="I35" s="27">
        <v>2144.39</v>
      </c>
      <c r="J35" s="27">
        <v>2242.88</v>
      </c>
      <c r="K35" s="27">
        <v>2264.28</v>
      </c>
      <c r="L35" s="27">
        <v>2264.35</v>
      </c>
      <c r="M35" s="27">
        <v>2251.3</v>
      </c>
      <c r="N35" s="27">
        <v>2236.88</v>
      </c>
      <c r="O35" s="27">
        <v>2237.95</v>
      </c>
      <c r="P35" s="27">
        <v>2244.07</v>
      </c>
      <c r="Q35" s="27">
        <v>2285.54</v>
      </c>
      <c r="R35" s="27">
        <v>2311.77</v>
      </c>
      <c r="S35" s="27">
        <v>2309.58</v>
      </c>
      <c r="T35" s="27">
        <v>2329.05</v>
      </c>
      <c r="U35" s="27">
        <v>2370</v>
      </c>
      <c r="V35" s="27">
        <v>2242.84</v>
      </c>
      <c r="W35" s="27">
        <v>2143.87</v>
      </c>
      <c r="X35" s="27">
        <v>2039.62</v>
      </c>
      <c r="Y35" s="27">
        <v>2005.88</v>
      </c>
    </row>
    <row r="36" spans="1:25" ht="15.75">
      <c r="A36" s="26" t="s">
        <v>405</v>
      </c>
      <c r="B36" s="27">
        <v>1965.63</v>
      </c>
      <c r="C36" s="27">
        <v>1869.79</v>
      </c>
      <c r="D36" s="27">
        <v>1836.23</v>
      </c>
      <c r="E36" s="27">
        <v>1837.87</v>
      </c>
      <c r="F36" s="27">
        <v>1849.69</v>
      </c>
      <c r="G36" s="27">
        <v>1878.69</v>
      </c>
      <c r="H36" s="27">
        <v>1925.11</v>
      </c>
      <c r="I36" s="27">
        <v>2052.92</v>
      </c>
      <c r="J36" s="27">
        <v>2084.33</v>
      </c>
      <c r="K36" s="27">
        <v>2166.99</v>
      </c>
      <c r="L36" s="27">
        <v>2169.76</v>
      </c>
      <c r="M36" s="27">
        <v>2170.58</v>
      </c>
      <c r="N36" s="27">
        <v>2169.61</v>
      </c>
      <c r="O36" s="27">
        <v>2163.13</v>
      </c>
      <c r="P36" s="27">
        <v>2180.85</v>
      </c>
      <c r="Q36" s="27">
        <v>2224.63</v>
      </c>
      <c r="R36" s="27">
        <v>2249.42</v>
      </c>
      <c r="S36" s="27">
        <v>2246.84</v>
      </c>
      <c r="T36" s="27">
        <v>2278.2</v>
      </c>
      <c r="U36" s="27">
        <v>2302.24</v>
      </c>
      <c r="V36" s="27">
        <v>2177.85</v>
      </c>
      <c r="W36" s="27">
        <v>2063.7</v>
      </c>
      <c r="X36" s="27">
        <v>2009.54</v>
      </c>
      <c r="Y36" s="27">
        <v>1938.56</v>
      </c>
    </row>
    <row r="37" spans="1:25" ht="15.75">
      <c r="A37" s="26" t="s">
        <v>406</v>
      </c>
      <c r="B37" s="27">
        <v>1958.47</v>
      </c>
      <c r="C37" s="27">
        <v>1877.79</v>
      </c>
      <c r="D37" s="27">
        <v>1844.13</v>
      </c>
      <c r="E37" s="27">
        <v>1856.6</v>
      </c>
      <c r="F37" s="27">
        <v>1966.76</v>
      </c>
      <c r="G37" s="27">
        <v>2043.9</v>
      </c>
      <c r="H37" s="27">
        <v>2084.07</v>
      </c>
      <c r="I37" s="27">
        <v>2110.05</v>
      </c>
      <c r="J37" s="27">
        <v>2183.93</v>
      </c>
      <c r="K37" s="27">
        <v>2179.79</v>
      </c>
      <c r="L37" s="27">
        <v>2216.6</v>
      </c>
      <c r="M37" s="27">
        <v>2198.73</v>
      </c>
      <c r="N37" s="27">
        <v>2199.93</v>
      </c>
      <c r="O37" s="27">
        <v>2203.39</v>
      </c>
      <c r="P37" s="27">
        <v>2220.06</v>
      </c>
      <c r="Q37" s="27">
        <v>2271.47</v>
      </c>
      <c r="R37" s="27">
        <v>2334.31</v>
      </c>
      <c r="S37" s="27">
        <v>2283.27</v>
      </c>
      <c r="T37" s="27">
        <v>2278.74</v>
      </c>
      <c r="U37" s="27">
        <v>2282.5</v>
      </c>
      <c r="V37" s="27">
        <v>2143.94</v>
      </c>
      <c r="W37" s="27">
        <v>2074.18</v>
      </c>
      <c r="X37" s="27">
        <v>1963.2</v>
      </c>
      <c r="Y37" s="27">
        <v>1920.38</v>
      </c>
    </row>
    <row r="38" spans="1:25" ht="15.75">
      <c r="A38" s="26" t="s">
        <v>407</v>
      </c>
      <c r="B38" s="27">
        <v>1862.97</v>
      </c>
      <c r="C38" s="27">
        <v>1825</v>
      </c>
      <c r="D38" s="27">
        <v>1770.57</v>
      </c>
      <c r="E38" s="27">
        <v>1782.52</v>
      </c>
      <c r="F38" s="27">
        <v>1847.63</v>
      </c>
      <c r="G38" s="27">
        <v>1972.21</v>
      </c>
      <c r="H38" s="27">
        <v>2071.63</v>
      </c>
      <c r="I38" s="27">
        <v>2147.63</v>
      </c>
      <c r="J38" s="27">
        <v>2153.93</v>
      </c>
      <c r="K38" s="27">
        <v>2160.78</v>
      </c>
      <c r="L38" s="27">
        <v>2144.22</v>
      </c>
      <c r="M38" s="27">
        <v>2163.85</v>
      </c>
      <c r="N38" s="27">
        <v>2158.92</v>
      </c>
      <c r="O38" s="27">
        <v>2154.86</v>
      </c>
      <c r="P38" s="27">
        <v>2169.15</v>
      </c>
      <c r="Q38" s="27">
        <v>2191.47</v>
      </c>
      <c r="R38" s="27">
        <v>2202.77</v>
      </c>
      <c r="S38" s="27">
        <v>2195.3</v>
      </c>
      <c r="T38" s="27">
        <v>2148.61</v>
      </c>
      <c r="U38" s="27">
        <v>2100.96</v>
      </c>
      <c r="V38" s="27">
        <v>2042.25</v>
      </c>
      <c r="W38" s="27">
        <v>1984.06</v>
      </c>
      <c r="X38" s="27">
        <v>1861.08</v>
      </c>
      <c r="Y38" s="27">
        <v>1802.79</v>
      </c>
    </row>
    <row r="39" spans="1:25" ht="15.75">
      <c r="A39" s="26" t="s">
        <v>408</v>
      </c>
      <c r="B39" s="27">
        <v>1764.42</v>
      </c>
      <c r="C39" s="27">
        <v>1755.91</v>
      </c>
      <c r="D39" s="27">
        <v>1756.11</v>
      </c>
      <c r="E39" s="27">
        <v>1783.24</v>
      </c>
      <c r="F39" s="27">
        <v>1791.47</v>
      </c>
      <c r="G39" s="27">
        <v>1886.56</v>
      </c>
      <c r="H39" s="27">
        <v>2056.44</v>
      </c>
      <c r="I39" s="27">
        <v>2075.6</v>
      </c>
      <c r="J39" s="27">
        <v>2084.84</v>
      </c>
      <c r="K39" s="27">
        <v>2071.48</v>
      </c>
      <c r="L39" s="27">
        <v>2055.96</v>
      </c>
      <c r="M39" s="27">
        <v>2064.43</v>
      </c>
      <c r="N39" s="27">
        <v>2045.91</v>
      </c>
      <c r="O39" s="27">
        <v>2041.76</v>
      </c>
      <c r="P39" s="27">
        <v>2075.81</v>
      </c>
      <c r="Q39" s="27">
        <v>2077.99</v>
      </c>
      <c r="R39" s="27">
        <v>2098.56</v>
      </c>
      <c r="S39" s="27">
        <v>2083.36</v>
      </c>
      <c r="T39" s="27">
        <v>2068.77</v>
      </c>
      <c r="U39" s="27">
        <v>2074.44</v>
      </c>
      <c r="V39" s="27">
        <v>2004.38</v>
      </c>
      <c r="W39" s="27">
        <v>1956.42</v>
      </c>
      <c r="X39" s="27">
        <v>1803.4</v>
      </c>
      <c r="Y39" s="27">
        <v>1761.11</v>
      </c>
    </row>
    <row r="40" spans="1:25" ht="15.75">
      <c r="A40" s="26" t="s">
        <v>409</v>
      </c>
      <c r="B40" s="27">
        <v>1732.24</v>
      </c>
      <c r="C40" s="27">
        <v>1721.83</v>
      </c>
      <c r="D40" s="27">
        <v>1732.31</v>
      </c>
      <c r="E40" s="27">
        <v>1749.13</v>
      </c>
      <c r="F40" s="27">
        <v>1781.71</v>
      </c>
      <c r="G40" s="27">
        <v>1876.13</v>
      </c>
      <c r="H40" s="27">
        <v>1980.28</v>
      </c>
      <c r="I40" s="27">
        <v>2014.99</v>
      </c>
      <c r="J40" s="27">
        <v>2066.11</v>
      </c>
      <c r="K40" s="27">
        <v>2040.99</v>
      </c>
      <c r="L40" s="27">
        <v>2034.63</v>
      </c>
      <c r="M40" s="27">
        <v>2038.18</v>
      </c>
      <c r="N40" s="27">
        <v>2034.48</v>
      </c>
      <c r="O40" s="27">
        <v>2041.76</v>
      </c>
      <c r="P40" s="27">
        <v>2044.81</v>
      </c>
      <c r="Q40" s="27">
        <v>2104.22</v>
      </c>
      <c r="R40" s="27">
        <v>2093.43</v>
      </c>
      <c r="S40" s="27">
        <v>2081.83</v>
      </c>
      <c r="T40" s="27">
        <v>2062.36</v>
      </c>
      <c r="U40" s="27">
        <v>2049.59</v>
      </c>
      <c r="V40" s="27">
        <v>1997.48</v>
      </c>
      <c r="W40" s="27">
        <v>1952.7</v>
      </c>
      <c r="X40" s="27">
        <v>1869.95</v>
      </c>
      <c r="Y40" s="27">
        <v>1793.74</v>
      </c>
    </row>
    <row r="41" spans="1:25" ht="15.75">
      <c r="A41" s="26" t="s">
        <v>410</v>
      </c>
      <c r="B41" s="27">
        <v>1817.01</v>
      </c>
      <c r="C41" s="27">
        <v>1788.12</v>
      </c>
      <c r="D41" s="27">
        <v>1792.82</v>
      </c>
      <c r="E41" s="27">
        <v>1813.67</v>
      </c>
      <c r="F41" s="27">
        <v>1850.2</v>
      </c>
      <c r="G41" s="27">
        <v>1947.39</v>
      </c>
      <c r="H41" s="27">
        <v>2007.51</v>
      </c>
      <c r="I41" s="27">
        <v>2086.42</v>
      </c>
      <c r="J41" s="27">
        <v>2142.73</v>
      </c>
      <c r="K41" s="27">
        <v>2141.75</v>
      </c>
      <c r="L41" s="27">
        <v>2127.82</v>
      </c>
      <c r="M41" s="27">
        <v>2140.44</v>
      </c>
      <c r="N41" s="27">
        <v>2111.12</v>
      </c>
      <c r="O41" s="27">
        <v>2107.34</v>
      </c>
      <c r="P41" s="27">
        <v>2108.37</v>
      </c>
      <c r="Q41" s="27">
        <v>2134.7</v>
      </c>
      <c r="R41" s="27">
        <v>2134.26</v>
      </c>
      <c r="S41" s="27">
        <v>2144.6</v>
      </c>
      <c r="T41" s="27">
        <v>2141.08</v>
      </c>
      <c r="U41" s="27">
        <v>2126.77</v>
      </c>
      <c r="V41" s="27">
        <v>2058.96</v>
      </c>
      <c r="W41" s="27">
        <v>2001.35</v>
      </c>
      <c r="X41" s="27">
        <v>1870.54</v>
      </c>
      <c r="Y41" s="27">
        <v>1829.4</v>
      </c>
    </row>
    <row r="42" spans="1:25" ht="15.75">
      <c r="A42" s="26" t="s">
        <v>411</v>
      </c>
      <c r="B42" s="27">
        <v>1992.3</v>
      </c>
      <c r="C42" s="27">
        <v>1957.55</v>
      </c>
      <c r="D42" s="27">
        <v>1928.23</v>
      </c>
      <c r="E42" s="27">
        <v>1899.45</v>
      </c>
      <c r="F42" s="27">
        <v>1951.73</v>
      </c>
      <c r="G42" s="27">
        <v>2017.65</v>
      </c>
      <c r="H42" s="27">
        <v>2050.1</v>
      </c>
      <c r="I42" s="27">
        <v>2069.49</v>
      </c>
      <c r="J42" s="27">
        <v>2308.03</v>
      </c>
      <c r="K42" s="27">
        <v>2335.51</v>
      </c>
      <c r="L42" s="27">
        <v>2347.48</v>
      </c>
      <c r="M42" s="27">
        <v>2354.02</v>
      </c>
      <c r="N42" s="27">
        <v>2323</v>
      </c>
      <c r="O42" s="27">
        <v>2314.6</v>
      </c>
      <c r="P42" s="27">
        <v>2312.75</v>
      </c>
      <c r="Q42" s="27">
        <v>2304.66</v>
      </c>
      <c r="R42" s="27">
        <v>2310.77</v>
      </c>
      <c r="S42" s="27">
        <v>2324.37</v>
      </c>
      <c r="T42" s="27">
        <v>2323.86</v>
      </c>
      <c r="U42" s="27">
        <v>2319.5</v>
      </c>
      <c r="V42" s="27">
        <v>2251.91</v>
      </c>
      <c r="W42" s="27">
        <v>2188.27</v>
      </c>
      <c r="X42" s="27">
        <v>2041.26</v>
      </c>
      <c r="Y42" s="27">
        <v>1984.36</v>
      </c>
    </row>
    <row r="43" spans="1:25" ht="15.75">
      <c r="A43" s="26" t="s">
        <v>412</v>
      </c>
      <c r="B43" s="27">
        <v>2005.59</v>
      </c>
      <c r="C43" s="27">
        <v>1967.48</v>
      </c>
      <c r="D43" s="27">
        <v>1920.08</v>
      </c>
      <c r="E43" s="27">
        <v>1924.1</v>
      </c>
      <c r="F43" s="27">
        <v>1946.84</v>
      </c>
      <c r="G43" s="27">
        <v>1992.97</v>
      </c>
      <c r="H43" s="27">
        <v>2004.21</v>
      </c>
      <c r="I43" s="27">
        <v>2048.87</v>
      </c>
      <c r="J43" s="27">
        <v>2116.31</v>
      </c>
      <c r="K43" s="27">
        <v>2186.28</v>
      </c>
      <c r="L43" s="27">
        <v>2200.17</v>
      </c>
      <c r="M43" s="27">
        <v>2198.72</v>
      </c>
      <c r="N43" s="27">
        <v>2174.72</v>
      </c>
      <c r="O43" s="27">
        <v>2173.86</v>
      </c>
      <c r="P43" s="27">
        <v>2183.73</v>
      </c>
      <c r="Q43" s="27">
        <v>2179.06</v>
      </c>
      <c r="R43" s="27">
        <v>2208.31</v>
      </c>
      <c r="S43" s="27">
        <v>2365.92</v>
      </c>
      <c r="T43" s="27">
        <v>2271.05</v>
      </c>
      <c r="U43" s="27">
        <v>2274.27</v>
      </c>
      <c r="V43" s="27">
        <v>2204.17</v>
      </c>
      <c r="W43" s="27">
        <v>2139.75</v>
      </c>
      <c r="X43" s="27">
        <v>2021.81</v>
      </c>
      <c r="Y43" s="27">
        <v>1996.93</v>
      </c>
    </row>
    <row r="44" spans="1:59" ht="15.7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15.75">
      <c r="A45" s="68" t="s">
        <v>356</v>
      </c>
      <c r="B45" s="70" t="s">
        <v>424</v>
      </c>
      <c r="C45" s="71"/>
      <c r="D45" s="71"/>
      <c r="E45" s="71"/>
      <c r="F45" s="71"/>
      <c r="G45" s="71"/>
      <c r="H45" s="71"/>
      <c r="I45" s="71"/>
      <c r="J45" s="71"/>
      <c r="K45" s="71"/>
      <c r="L45" s="71"/>
      <c r="M45" s="71"/>
      <c r="N45" s="71"/>
      <c r="O45" s="71"/>
      <c r="P45" s="71"/>
      <c r="Q45" s="71"/>
      <c r="R45" s="71"/>
      <c r="S45" s="71"/>
      <c r="T45" s="71"/>
      <c r="U45" s="71"/>
      <c r="V45" s="71"/>
      <c r="W45" s="71"/>
      <c r="X45" s="71"/>
      <c r="Y45" s="72"/>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31.5" customHeight="1">
      <c r="A46" s="69"/>
      <c r="B46" s="33" t="s">
        <v>358</v>
      </c>
      <c r="C46" s="33" t="s">
        <v>359</v>
      </c>
      <c r="D46" s="33" t="s">
        <v>360</v>
      </c>
      <c r="E46" s="33" t="s">
        <v>361</v>
      </c>
      <c r="F46" s="33" t="s">
        <v>362</v>
      </c>
      <c r="G46" s="33" t="s">
        <v>363</v>
      </c>
      <c r="H46" s="33" t="s">
        <v>364</v>
      </c>
      <c r="I46" s="33" t="s">
        <v>365</v>
      </c>
      <c r="J46" s="33" t="s">
        <v>366</v>
      </c>
      <c r="K46" s="33" t="s">
        <v>367</v>
      </c>
      <c r="L46" s="33" t="s">
        <v>368</v>
      </c>
      <c r="M46" s="33" t="s">
        <v>369</v>
      </c>
      <c r="N46" s="33" t="s">
        <v>370</v>
      </c>
      <c r="O46" s="33" t="s">
        <v>371</v>
      </c>
      <c r="P46" s="33" t="s">
        <v>372</v>
      </c>
      <c r="Q46" s="33" t="s">
        <v>373</v>
      </c>
      <c r="R46" s="33" t="s">
        <v>374</v>
      </c>
      <c r="S46" s="33" t="s">
        <v>375</v>
      </c>
      <c r="T46" s="33" t="s">
        <v>376</v>
      </c>
      <c r="U46" s="33" t="s">
        <v>377</v>
      </c>
      <c r="V46" s="33" t="s">
        <v>378</v>
      </c>
      <c r="W46" s="33" t="s">
        <v>379</v>
      </c>
      <c r="X46" s="33" t="s">
        <v>380</v>
      </c>
      <c r="Y46" s="33" t="s">
        <v>381</v>
      </c>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59" ht="15.75">
      <c r="A47" s="26" t="s">
        <v>382</v>
      </c>
      <c r="B47" s="27">
        <v>14.25</v>
      </c>
      <c r="C47" s="27">
        <v>29.01</v>
      </c>
      <c r="D47" s="27">
        <v>9.55</v>
      </c>
      <c r="E47" s="27">
        <v>92.19</v>
      </c>
      <c r="F47" s="27">
        <v>66.03</v>
      </c>
      <c r="G47" s="27">
        <v>74.08</v>
      </c>
      <c r="H47" s="27">
        <v>189.25</v>
      </c>
      <c r="I47" s="27">
        <v>203.07</v>
      </c>
      <c r="J47" s="27">
        <v>168.21</v>
      </c>
      <c r="K47" s="27">
        <v>128.58</v>
      </c>
      <c r="L47" s="27">
        <v>122.84</v>
      </c>
      <c r="M47" s="27">
        <v>80.28</v>
      </c>
      <c r="N47" s="27">
        <v>142.94</v>
      </c>
      <c r="O47" s="27">
        <v>186.56</v>
      </c>
      <c r="P47" s="27">
        <v>220.71</v>
      </c>
      <c r="Q47" s="27">
        <v>176.52</v>
      </c>
      <c r="R47" s="27">
        <v>232.33</v>
      </c>
      <c r="S47" s="27">
        <v>229.09</v>
      </c>
      <c r="T47" s="27">
        <v>127.71</v>
      </c>
      <c r="U47" s="27">
        <v>64.63</v>
      </c>
      <c r="V47" s="27">
        <v>0</v>
      </c>
      <c r="W47" s="27">
        <v>0</v>
      </c>
      <c r="X47" s="27">
        <v>0</v>
      </c>
      <c r="Y47" s="27">
        <v>20.38</v>
      </c>
      <c r="Z47" s="12"/>
      <c r="AA47" s="3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row>
    <row r="48" spans="1:25" ht="15.75">
      <c r="A48" s="26" t="s">
        <v>383</v>
      </c>
      <c r="B48" s="27">
        <v>0</v>
      </c>
      <c r="C48" s="27">
        <v>7.54</v>
      </c>
      <c r="D48" s="27">
        <v>22.05</v>
      </c>
      <c r="E48" s="27">
        <v>52.43</v>
      </c>
      <c r="F48" s="27">
        <v>67.09</v>
      </c>
      <c r="G48" s="27">
        <v>152.74</v>
      </c>
      <c r="H48" s="27">
        <v>272.14</v>
      </c>
      <c r="I48" s="27">
        <v>251.52</v>
      </c>
      <c r="J48" s="27">
        <v>183.58</v>
      </c>
      <c r="K48" s="27">
        <v>168.47</v>
      </c>
      <c r="L48" s="27">
        <v>156.91</v>
      </c>
      <c r="M48" s="27">
        <v>92.06</v>
      </c>
      <c r="N48" s="27">
        <v>0</v>
      </c>
      <c r="O48" s="27">
        <v>0</v>
      </c>
      <c r="P48" s="27">
        <v>41.03</v>
      </c>
      <c r="Q48" s="27">
        <v>71.28</v>
      </c>
      <c r="R48" s="27">
        <v>131.69</v>
      </c>
      <c r="S48" s="27">
        <v>131.23</v>
      </c>
      <c r="T48" s="27">
        <v>128.11</v>
      </c>
      <c r="U48" s="27">
        <v>90.49</v>
      </c>
      <c r="V48" s="27">
        <v>64</v>
      </c>
      <c r="W48" s="27">
        <v>48.83</v>
      </c>
      <c r="X48" s="27">
        <v>0.82</v>
      </c>
      <c r="Y48" s="27">
        <v>58.15</v>
      </c>
    </row>
    <row r="49" spans="1:25" ht="15.75">
      <c r="A49" s="26" t="s">
        <v>384</v>
      </c>
      <c r="B49" s="27">
        <v>0</v>
      </c>
      <c r="C49" s="27">
        <v>20.44</v>
      </c>
      <c r="D49" s="27">
        <v>53.66</v>
      </c>
      <c r="E49" s="27">
        <v>103.61</v>
      </c>
      <c r="F49" s="27">
        <v>78.9</v>
      </c>
      <c r="G49" s="27">
        <v>90.12</v>
      </c>
      <c r="H49" s="27">
        <v>96.05</v>
      </c>
      <c r="I49" s="27">
        <v>108.04</v>
      </c>
      <c r="J49" s="27">
        <v>190.35</v>
      </c>
      <c r="K49" s="27">
        <v>167.49</v>
      </c>
      <c r="L49" s="27">
        <v>151.24</v>
      </c>
      <c r="M49" s="27">
        <v>171.62</v>
      </c>
      <c r="N49" s="27">
        <v>184.88</v>
      </c>
      <c r="O49" s="27">
        <v>162.97</v>
      </c>
      <c r="P49" s="27">
        <v>176.75</v>
      </c>
      <c r="Q49" s="27">
        <v>165.16</v>
      </c>
      <c r="R49" s="27">
        <v>178.41</v>
      </c>
      <c r="S49" s="27">
        <v>240.12</v>
      </c>
      <c r="T49" s="27">
        <v>122.55</v>
      </c>
      <c r="U49" s="27">
        <v>91.53</v>
      </c>
      <c r="V49" s="27">
        <v>62.07</v>
      </c>
      <c r="W49" s="27">
        <v>47.96</v>
      </c>
      <c r="X49" s="27">
        <v>0</v>
      </c>
      <c r="Y49" s="27">
        <v>0</v>
      </c>
    </row>
    <row r="50" spans="1:25" ht="15.75">
      <c r="A50" s="26" t="s">
        <v>385</v>
      </c>
      <c r="B50" s="27">
        <v>36.31</v>
      </c>
      <c r="C50" s="27">
        <v>25.55</v>
      </c>
      <c r="D50" s="27">
        <v>43.65</v>
      </c>
      <c r="E50" s="27">
        <v>102.61</v>
      </c>
      <c r="F50" s="27">
        <v>151.36</v>
      </c>
      <c r="G50" s="27">
        <v>80.63</v>
      </c>
      <c r="H50" s="27">
        <v>296.15</v>
      </c>
      <c r="I50" s="27">
        <v>110.16</v>
      </c>
      <c r="J50" s="27">
        <v>203.95</v>
      </c>
      <c r="K50" s="27">
        <v>168.84</v>
      </c>
      <c r="L50" s="27">
        <v>122.79</v>
      </c>
      <c r="M50" s="27">
        <v>123.24</v>
      </c>
      <c r="N50" s="27">
        <v>157.98</v>
      </c>
      <c r="O50" s="27">
        <v>145.44</v>
      </c>
      <c r="P50" s="27">
        <v>191.98</v>
      </c>
      <c r="Q50" s="27">
        <v>205.37</v>
      </c>
      <c r="R50" s="27">
        <v>306.22</v>
      </c>
      <c r="S50" s="27">
        <v>409.13</v>
      </c>
      <c r="T50" s="27">
        <v>289.69</v>
      </c>
      <c r="U50" s="27">
        <v>238.19</v>
      </c>
      <c r="V50" s="27">
        <v>195.38</v>
      </c>
      <c r="W50" s="27">
        <v>116.84</v>
      </c>
      <c r="X50" s="27">
        <v>53.12</v>
      </c>
      <c r="Y50" s="27">
        <v>146.79</v>
      </c>
    </row>
    <row r="51" spans="1:25" ht="15.75">
      <c r="A51" s="26" t="s">
        <v>386</v>
      </c>
      <c r="B51" s="27">
        <v>166.66</v>
      </c>
      <c r="C51" s="27">
        <v>196.67</v>
      </c>
      <c r="D51" s="27">
        <v>187.92</v>
      </c>
      <c r="E51" s="27">
        <v>213.62</v>
      </c>
      <c r="F51" s="27">
        <v>205.15</v>
      </c>
      <c r="G51" s="27">
        <v>151.23</v>
      </c>
      <c r="H51" s="27">
        <v>369.99</v>
      </c>
      <c r="I51" s="27">
        <v>317.74</v>
      </c>
      <c r="J51" s="27">
        <v>376.27</v>
      </c>
      <c r="K51" s="27">
        <v>246.44</v>
      </c>
      <c r="L51" s="27">
        <v>207.35</v>
      </c>
      <c r="M51" s="27">
        <v>84.79</v>
      </c>
      <c r="N51" s="27">
        <v>175.97</v>
      </c>
      <c r="O51" s="27">
        <v>159.82</v>
      </c>
      <c r="P51" s="27">
        <v>181.68</v>
      </c>
      <c r="Q51" s="27">
        <v>209.85</v>
      </c>
      <c r="R51" s="27">
        <v>337.24</v>
      </c>
      <c r="S51" s="27">
        <v>331.04</v>
      </c>
      <c r="T51" s="27">
        <v>274.73</v>
      </c>
      <c r="U51" s="27">
        <v>163.22</v>
      </c>
      <c r="V51" s="27">
        <v>78.4</v>
      </c>
      <c r="W51" s="27">
        <v>0</v>
      </c>
      <c r="X51" s="27">
        <v>0.04</v>
      </c>
      <c r="Y51" s="27">
        <v>0.14</v>
      </c>
    </row>
    <row r="52" spans="1:25" ht="15.75">
      <c r="A52" s="26" t="s">
        <v>387</v>
      </c>
      <c r="B52" s="27">
        <v>53.31</v>
      </c>
      <c r="C52" s="27">
        <v>57.57</v>
      </c>
      <c r="D52" s="27">
        <v>62.46</v>
      </c>
      <c r="E52" s="27">
        <v>128.21</v>
      </c>
      <c r="F52" s="27">
        <v>103.4</v>
      </c>
      <c r="G52" s="27">
        <v>63.64</v>
      </c>
      <c r="H52" s="27">
        <v>196.54</v>
      </c>
      <c r="I52" s="27">
        <v>107.38</v>
      </c>
      <c r="J52" s="27">
        <v>140.57</v>
      </c>
      <c r="K52" s="27">
        <v>1.53</v>
      </c>
      <c r="L52" s="27">
        <v>0.19</v>
      </c>
      <c r="M52" s="27">
        <v>0</v>
      </c>
      <c r="N52" s="27">
        <v>0</v>
      </c>
      <c r="O52" s="27">
        <v>0</v>
      </c>
      <c r="P52" s="27">
        <v>0</v>
      </c>
      <c r="Q52" s="27">
        <v>0</v>
      </c>
      <c r="R52" s="27">
        <v>0</v>
      </c>
      <c r="S52" s="27">
        <v>0</v>
      </c>
      <c r="T52" s="27">
        <v>0</v>
      </c>
      <c r="U52" s="27">
        <v>0</v>
      </c>
      <c r="V52" s="27">
        <v>0</v>
      </c>
      <c r="W52" s="27">
        <v>0</v>
      </c>
      <c r="X52" s="27">
        <v>0</v>
      </c>
      <c r="Y52" s="27">
        <v>0</v>
      </c>
    </row>
    <row r="53" spans="1:25" ht="15.75">
      <c r="A53" s="26" t="s">
        <v>388</v>
      </c>
      <c r="B53" s="27">
        <v>0</v>
      </c>
      <c r="C53" s="27">
        <v>0</v>
      </c>
      <c r="D53" s="27">
        <v>13.57</v>
      </c>
      <c r="E53" s="27">
        <v>12.47</v>
      </c>
      <c r="F53" s="27">
        <v>124.71</v>
      </c>
      <c r="G53" s="27">
        <v>93.31</v>
      </c>
      <c r="H53" s="27">
        <v>214.76</v>
      </c>
      <c r="I53" s="27">
        <v>48.18</v>
      </c>
      <c r="J53" s="27">
        <v>85.11</v>
      </c>
      <c r="K53" s="27">
        <v>0</v>
      </c>
      <c r="L53" s="27">
        <v>0</v>
      </c>
      <c r="M53" s="27">
        <v>0</v>
      </c>
      <c r="N53" s="27">
        <v>0</v>
      </c>
      <c r="O53" s="27">
        <v>0</v>
      </c>
      <c r="P53" s="27">
        <v>0</v>
      </c>
      <c r="Q53" s="27">
        <v>0</v>
      </c>
      <c r="R53" s="27">
        <v>0</v>
      </c>
      <c r="S53" s="27">
        <v>0</v>
      </c>
      <c r="T53" s="27">
        <v>29.38</v>
      </c>
      <c r="U53" s="27">
        <v>15.67</v>
      </c>
      <c r="V53" s="27">
        <v>0</v>
      </c>
      <c r="W53" s="27">
        <v>0</v>
      </c>
      <c r="X53" s="27">
        <v>0</v>
      </c>
      <c r="Y53" s="27">
        <v>0</v>
      </c>
    </row>
    <row r="54" spans="1:25" ht="15.75">
      <c r="A54" s="26" t="s">
        <v>389</v>
      </c>
      <c r="B54" s="27">
        <v>0</v>
      </c>
      <c r="C54" s="27">
        <v>26.32</v>
      </c>
      <c r="D54" s="27">
        <v>46.07</v>
      </c>
      <c r="E54" s="27">
        <v>64.59</v>
      </c>
      <c r="F54" s="27">
        <v>76.11</v>
      </c>
      <c r="G54" s="27">
        <v>103.6</v>
      </c>
      <c r="H54" s="27">
        <v>98.99</v>
      </c>
      <c r="I54" s="27">
        <v>49.32</v>
      </c>
      <c r="J54" s="27">
        <v>17.53</v>
      </c>
      <c r="K54" s="27">
        <v>40.3</v>
      </c>
      <c r="L54" s="27">
        <v>76.03</v>
      </c>
      <c r="M54" s="27">
        <v>51.21</v>
      </c>
      <c r="N54" s="27">
        <v>33.19</v>
      </c>
      <c r="O54" s="27">
        <v>28.85</v>
      </c>
      <c r="P54" s="27">
        <v>8.64</v>
      </c>
      <c r="Q54" s="27">
        <v>6.87</v>
      </c>
      <c r="R54" s="27">
        <v>3.2</v>
      </c>
      <c r="S54" s="27">
        <v>68.36</v>
      </c>
      <c r="T54" s="27">
        <v>109.34</v>
      </c>
      <c r="U54" s="27">
        <v>0</v>
      </c>
      <c r="V54" s="27">
        <v>0</v>
      </c>
      <c r="W54" s="27">
        <v>0</v>
      </c>
      <c r="X54" s="27">
        <v>0</v>
      </c>
      <c r="Y54" s="27">
        <v>28.71</v>
      </c>
    </row>
    <row r="55" spans="1:25" ht="15.75">
      <c r="A55" s="26" t="s">
        <v>390</v>
      </c>
      <c r="B55" s="27">
        <v>27.62</v>
      </c>
      <c r="C55" s="27">
        <v>71.48</v>
      </c>
      <c r="D55" s="27">
        <v>36.27</v>
      </c>
      <c r="E55" s="27">
        <v>53.91</v>
      </c>
      <c r="F55" s="27">
        <v>47.02</v>
      </c>
      <c r="G55" s="27">
        <v>108.8</v>
      </c>
      <c r="H55" s="27">
        <v>99.3</v>
      </c>
      <c r="I55" s="27">
        <v>214.52</v>
      </c>
      <c r="J55" s="27">
        <v>73.67</v>
      </c>
      <c r="K55" s="27">
        <v>73</v>
      </c>
      <c r="L55" s="27">
        <v>49.06</v>
      </c>
      <c r="M55" s="27">
        <v>73.64</v>
      </c>
      <c r="N55" s="27">
        <v>108.79</v>
      </c>
      <c r="O55" s="27">
        <v>165.69</v>
      </c>
      <c r="P55" s="27">
        <v>193.96</v>
      </c>
      <c r="Q55" s="27">
        <v>228.48</v>
      </c>
      <c r="R55" s="27">
        <v>282.89</v>
      </c>
      <c r="S55" s="27">
        <v>246.53</v>
      </c>
      <c r="T55" s="27">
        <v>159.48</v>
      </c>
      <c r="U55" s="27">
        <v>109.35</v>
      </c>
      <c r="V55" s="27">
        <v>29.78</v>
      </c>
      <c r="W55" s="27">
        <v>0</v>
      </c>
      <c r="X55" s="27">
        <v>0</v>
      </c>
      <c r="Y55" s="27">
        <v>0</v>
      </c>
    </row>
    <row r="56" spans="1:25" ht="15.75">
      <c r="A56" s="26" t="s">
        <v>391</v>
      </c>
      <c r="B56" s="27">
        <v>67.91</v>
      </c>
      <c r="C56" s="27">
        <v>28.24</v>
      </c>
      <c r="D56" s="27">
        <v>14.17</v>
      </c>
      <c r="E56" s="27">
        <v>32.7</v>
      </c>
      <c r="F56" s="27">
        <v>73.71</v>
      </c>
      <c r="G56" s="27">
        <v>133.11</v>
      </c>
      <c r="H56" s="27">
        <v>178.18</v>
      </c>
      <c r="I56" s="27">
        <v>131.93</v>
      </c>
      <c r="J56" s="27">
        <v>136.6</v>
      </c>
      <c r="K56" s="27">
        <v>129.03</v>
      </c>
      <c r="L56" s="27">
        <v>98.79</v>
      </c>
      <c r="M56" s="27">
        <v>81.95</v>
      </c>
      <c r="N56" s="27">
        <v>103.11</v>
      </c>
      <c r="O56" s="27">
        <v>106.21</v>
      </c>
      <c r="P56" s="27">
        <v>115.72</v>
      </c>
      <c r="Q56" s="27">
        <v>181.99</v>
      </c>
      <c r="R56" s="27">
        <v>224.7</v>
      </c>
      <c r="S56" s="27">
        <v>334.4</v>
      </c>
      <c r="T56" s="27">
        <v>263.36</v>
      </c>
      <c r="U56" s="27">
        <v>162.45</v>
      </c>
      <c r="V56" s="27">
        <v>155.11</v>
      </c>
      <c r="W56" s="27">
        <v>26.4</v>
      </c>
      <c r="X56" s="27">
        <v>8.37</v>
      </c>
      <c r="Y56" s="27">
        <v>0.35</v>
      </c>
    </row>
    <row r="57" spans="1:25" ht="15.75">
      <c r="A57" s="26" t="s">
        <v>392</v>
      </c>
      <c r="B57" s="27">
        <v>0</v>
      </c>
      <c r="C57" s="27">
        <v>0</v>
      </c>
      <c r="D57" s="27">
        <v>0</v>
      </c>
      <c r="E57" s="27">
        <v>29.53</v>
      </c>
      <c r="F57" s="27">
        <v>118.02</v>
      </c>
      <c r="G57" s="27">
        <v>187.99</v>
      </c>
      <c r="H57" s="27">
        <v>217.16</v>
      </c>
      <c r="I57" s="27">
        <v>139.67</v>
      </c>
      <c r="J57" s="27">
        <v>248.38</v>
      </c>
      <c r="K57" s="27">
        <v>88.44</v>
      </c>
      <c r="L57" s="27">
        <v>0</v>
      </c>
      <c r="M57" s="27">
        <v>4.74</v>
      </c>
      <c r="N57" s="27">
        <v>74.73</v>
      </c>
      <c r="O57" s="27">
        <v>98.4</v>
      </c>
      <c r="P57" s="27">
        <v>88.47</v>
      </c>
      <c r="Q57" s="27">
        <v>137.37</v>
      </c>
      <c r="R57" s="27">
        <v>166.66</v>
      </c>
      <c r="S57" s="27">
        <v>207.97</v>
      </c>
      <c r="T57" s="27">
        <v>93.01</v>
      </c>
      <c r="U57" s="27">
        <v>0</v>
      </c>
      <c r="V57" s="27">
        <v>0</v>
      </c>
      <c r="W57" s="27">
        <v>0</v>
      </c>
      <c r="X57" s="27">
        <v>0</v>
      </c>
      <c r="Y57" s="27">
        <v>0</v>
      </c>
    </row>
    <row r="58" spans="1:25" ht="15.75">
      <c r="A58" s="26" t="s">
        <v>393</v>
      </c>
      <c r="B58" s="27">
        <v>4.29</v>
      </c>
      <c r="C58" s="27">
        <v>22.14</v>
      </c>
      <c r="D58" s="27">
        <v>61.62</v>
      </c>
      <c r="E58" s="27">
        <v>185.04</v>
      </c>
      <c r="F58" s="27">
        <v>227.16</v>
      </c>
      <c r="G58" s="27">
        <v>214.08</v>
      </c>
      <c r="H58" s="27">
        <v>399.8</v>
      </c>
      <c r="I58" s="27">
        <v>226.27</v>
      </c>
      <c r="J58" s="27">
        <v>311.56</v>
      </c>
      <c r="K58" s="27">
        <v>262.94</v>
      </c>
      <c r="L58" s="27">
        <v>96.95</v>
      </c>
      <c r="M58" s="27">
        <v>27.94</v>
      </c>
      <c r="N58" s="27">
        <v>53.64</v>
      </c>
      <c r="O58" s="27">
        <v>0.71</v>
      </c>
      <c r="P58" s="27">
        <v>0</v>
      </c>
      <c r="Q58" s="27">
        <v>0</v>
      </c>
      <c r="R58" s="27">
        <v>0</v>
      </c>
      <c r="S58" s="27">
        <v>50.99</v>
      </c>
      <c r="T58" s="27">
        <v>175.05</v>
      </c>
      <c r="U58" s="27">
        <v>49.92</v>
      </c>
      <c r="V58" s="27">
        <v>0</v>
      </c>
      <c r="W58" s="27">
        <v>0</v>
      </c>
      <c r="X58" s="27">
        <v>0</v>
      </c>
      <c r="Y58" s="27">
        <v>0</v>
      </c>
    </row>
    <row r="59" spans="1:25" ht="15.75">
      <c r="A59" s="26" t="s">
        <v>394</v>
      </c>
      <c r="B59" s="27">
        <v>23.65</v>
      </c>
      <c r="C59" s="27">
        <v>0</v>
      </c>
      <c r="D59" s="27">
        <v>33.72</v>
      </c>
      <c r="E59" s="27">
        <v>129.15</v>
      </c>
      <c r="F59" s="27">
        <v>228.48</v>
      </c>
      <c r="G59" s="27">
        <v>141.97</v>
      </c>
      <c r="H59" s="27">
        <v>215.75</v>
      </c>
      <c r="I59" s="27">
        <v>51.8</v>
      </c>
      <c r="J59" s="27">
        <v>163.81</v>
      </c>
      <c r="K59" s="27">
        <v>130.16</v>
      </c>
      <c r="L59" s="27">
        <v>11.6</v>
      </c>
      <c r="M59" s="27">
        <v>0</v>
      </c>
      <c r="N59" s="27">
        <v>0</v>
      </c>
      <c r="O59" s="27">
        <v>0</v>
      </c>
      <c r="P59" s="27">
        <v>17.31</v>
      </c>
      <c r="Q59" s="27">
        <v>24.77</v>
      </c>
      <c r="R59" s="27">
        <v>48.64</v>
      </c>
      <c r="S59" s="27">
        <v>49.61</v>
      </c>
      <c r="T59" s="27">
        <v>71.66</v>
      </c>
      <c r="U59" s="27">
        <v>12.85</v>
      </c>
      <c r="V59" s="27">
        <v>0</v>
      </c>
      <c r="W59" s="27">
        <v>0</v>
      </c>
      <c r="X59" s="27">
        <v>0</v>
      </c>
      <c r="Y59" s="27">
        <v>0</v>
      </c>
    </row>
    <row r="60" spans="1:25" ht="15.75">
      <c r="A60" s="26" t="s">
        <v>395</v>
      </c>
      <c r="B60" s="27">
        <v>0</v>
      </c>
      <c r="C60" s="27">
        <v>0</v>
      </c>
      <c r="D60" s="27">
        <v>0</v>
      </c>
      <c r="E60" s="27">
        <v>0</v>
      </c>
      <c r="F60" s="27">
        <v>98.85</v>
      </c>
      <c r="G60" s="27">
        <v>83.66</v>
      </c>
      <c r="H60" s="27">
        <v>120.2</v>
      </c>
      <c r="I60" s="27">
        <v>99.96</v>
      </c>
      <c r="J60" s="27">
        <v>86.21</v>
      </c>
      <c r="K60" s="27">
        <v>22.94</v>
      </c>
      <c r="L60" s="27">
        <v>0.09</v>
      </c>
      <c r="M60" s="27">
        <v>0</v>
      </c>
      <c r="N60" s="27">
        <v>0</v>
      </c>
      <c r="O60" s="27">
        <v>0</v>
      </c>
      <c r="P60" s="27">
        <v>0</v>
      </c>
      <c r="Q60" s="27">
        <v>0.06</v>
      </c>
      <c r="R60" s="27">
        <v>49.68</v>
      </c>
      <c r="S60" s="27">
        <v>25.22</v>
      </c>
      <c r="T60" s="27">
        <v>49.01</v>
      </c>
      <c r="U60" s="27">
        <v>0</v>
      </c>
      <c r="V60" s="27">
        <v>0</v>
      </c>
      <c r="W60" s="27">
        <v>0</v>
      </c>
      <c r="X60" s="27">
        <v>0</v>
      </c>
      <c r="Y60" s="27">
        <v>0</v>
      </c>
    </row>
    <row r="61" spans="1:25" ht="15.75">
      <c r="A61" s="26" t="s">
        <v>396</v>
      </c>
      <c r="B61" s="27">
        <v>0</v>
      </c>
      <c r="C61" s="27">
        <v>0</v>
      </c>
      <c r="D61" s="27">
        <v>3.24</v>
      </c>
      <c r="E61" s="27">
        <v>46.37</v>
      </c>
      <c r="F61" s="27">
        <v>156.3</v>
      </c>
      <c r="G61" s="27">
        <v>39.45</v>
      </c>
      <c r="H61" s="27">
        <v>222.04</v>
      </c>
      <c r="I61" s="27">
        <v>105.32</v>
      </c>
      <c r="J61" s="27">
        <v>67.41</v>
      </c>
      <c r="K61" s="27">
        <v>50.96</v>
      </c>
      <c r="L61" s="27">
        <v>70.49</v>
      </c>
      <c r="M61" s="27">
        <v>61.25</v>
      </c>
      <c r="N61" s="27">
        <v>88.41</v>
      </c>
      <c r="O61" s="27">
        <v>101.54</v>
      </c>
      <c r="P61" s="27">
        <v>87.29</v>
      </c>
      <c r="Q61" s="27">
        <v>151.2</v>
      </c>
      <c r="R61" s="27">
        <v>172.69</v>
      </c>
      <c r="S61" s="27">
        <v>202.7</v>
      </c>
      <c r="T61" s="27">
        <v>270.14</v>
      </c>
      <c r="U61" s="27">
        <v>150.82</v>
      </c>
      <c r="V61" s="27">
        <v>8.56</v>
      </c>
      <c r="W61" s="27">
        <v>0</v>
      </c>
      <c r="X61" s="27">
        <v>0</v>
      </c>
      <c r="Y61" s="27">
        <v>27.45</v>
      </c>
    </row>
    <row r="62" spans="1:25" ht="15.75">
      <c r="A62" s="26" t="s">
        <v>397</v>
      </c>
      <c r="B62" s="27">
        <v>29.38</v>
      </c>
      <c r="C62" s="27">
        <v>142.56</v>
      </c>
      <c r="D62" s="27">
        <v>145.51</v>
      </c>
      <c r="E62" s="27">
        <v>136.3</v>
      </c>
      <c r="F62" s="27">
        <v>170.71</v>
      </c>
      <c r="G62" s="27">
        <v>68</v>
      </c>
      <c r="H62" s="27">
        <v>77.82</v>
      </c>
      <c r="I62" s="27">
        <v>227.03</v>
      </c>
      <c r="J62" s="27">
        <v>172.99</v>
      </c>
      <c r="K62" s="27">
        <v>262.76</v>
      </c>
      <c r="L62" s="27">
        <v>283.89</v>
      </c>
      <c r="M62" s="27">
        <v>279.73</v>
      </c>
      <c r="N62" s="27">
        <v>145.74</v>
      </c>
      <c r="O62" s="27">
        <v>165.18</v>
      </c>
      <c r="P62" s="27">
        <v>75.98</v>
      </c>
      <c r="Q62" s="27">
        <v>45.18</v>
      </c>
      <c r="R62" s="27">
        <v>95.22</v>
      </c>
      <c r="S62" s="27">
        <v>106.83</v>
      </c>
      <c r="T62" s="27">
        <v>139.43</v>
      </c>
      <c r="U62" s="27">
        <v>45.2</v>
      </c>
      <c r="V62" s="27">
        <v>0</v>
      </c>
      <c r="W62" s="27">
        <v>0</v>
      </c>
      <c r="X62" s="27">
        <v>20.45</v>
      </c>
      <c r="Y62" s="27">
        <v>91.18</v>
      </c>
    </row>
    <row r="63" spans="1:25" ht="15.75">
      <c r="A63" s="26" t="s">
        <v>398</v>
      </c>
      <c r="B63" s="27">
        <v>0</v>
      </c>
      <c r="C63" s="27">
        <v>0</v>
      </c>
      <c r="D63" s="27">
        <v>0</v>
      </c>
      <c r="E63" s="27">
        <v>0</v>
      </c>
      <c r="F63" s="27">
        <v>0</v>
      </c>
      <c r="G63" s="27">
        <v>60.21</v>
      </c>
      <c r="H63" s="27">
        <v>1.83</v>
      </c>
      <c r="I63" s="27">
        <v>44.42</v>
      </c>
      <c r="J63" s="27">
        <v>5.1</v>
      </c>
      <c r="K63" s="27">
        <v>0</v>
      </c>
      <c r="L63" s="27">
        <v>0</v>
      </c>
      <c r="M63" s="27">
        <v>0</v>
      </c>
      <c r="N63" s="27">
        <v>0</v>
      </c>
      <c r="O63" s="27">
        <v>0</v>
      </c>
      <c r="P63" s="27">
        <v>0</v>
      </c>
      <c r="Q63" s="27">
        <v>0</v>
      </c>
      <c r="R63" s="27">
        <v>135.33</v>
      </c>
      <c r="S63" s="27">
        <v>80.43</v>
      </c>
      <c r="T63" s="27">
        <v>189.3</v>
      </c>
      <c r="U63" s="27">
        <v>109.87</v>
      </c>
      <c r="V63" s="27">
        <v>15.36</v>
      </c>
      <c r="W63" s="27">
        <v>0</v>
      </c>
      <c r="X63" s="27">
        <v>0</v>
      </c>
      <c r="Y63" s="27">
        <v>0</v>
      </c>
    </row>
    <row r="64" spans="1:25" ht="15.75">
      <c r="A64" s="26" t="s">
        <v>399</v>
      </c>
      <c r="B64" s="27">
        <v>0</v>
      </c>
      <c r="C64" s="27">
        <v>38.82</v>
      </c>
      <c r="D64" s="27">
        <v>60.89</v>
      </c>
      <c r="E64" s="27">
        <v>97.13</v>
      </c>
      <c r="F64" s="27">
        <v>93.96</v>
      </c>
      <c r="G64" s="27">
        <v>115.35</v>
      </c>
      <c r="H64" s="27">
        <v>114.02</v>
      </c>
      <c r="I64" s="27">
        <v>235.02</v>
      </c>
      <c r="J64" s="27">
        <v>155.18</v>
      </c>
      <c r="K64" s="27">
        <v>67.08</v>
      </c>
      <c r="L64" s="27">
        <v>64.95</v>
      </c>
      <c r="M64" s="27">
        <v>297.24</v>
      </c>
      <c r="N64" s="27">
        <v>350.65</v>
      </c>
      <c r="O64" s="27">
        <v>177.8</v>
      </c>
      <c r="P64" s="27">
        <v>176.54</v>
      </c>
      <c r="Q64" s="27">
        <v>165.7</v>
      </c>
      <c r="R64" s="27">
        <v>187.98</v>
      </c>
      <c r="S64" s="27">
        <v>205.44</v>
      </c>
      <c r="T64" s="27">
        <v>172.95</v>
      </c>
      <c r="U64" s="27">
        <v>252.29</v>
      </c>
      <c r="V64" s="27">
        <v>154.56</v>
      </c>
      <c r="W64" s="27">
        <v>21.15</v>
      </c>
      <c r="X64" s="27">
        <v>8.75</v>
      </c>
      <c r="Y64" s="27">
        <v>0</v>
      </c>
    </row>
    <row r="65" spans="1:25" ht="15.75">
      <c r="A65" s="26" t="s">
        <v>400</v>
      </c>
      <c r="B65" s="27">
        <v>69.82</v>
      </c>
      <c r="C65" s="27">
        <v>0</v>
      </c>
      <c r="D65" s="27">
        <v>0.23</v>
      </c>
      <c r="E65" s="27">
        <v>7.27</v>
      </c>
      <c r="F65" s="27">
        <v>109.75</v>
      </c>
      <c r="G65" s="27">
        <v>58.82</v>
      </c>
      <c r="H65" s="27">
        <v>117.23</v>
      </c>
      <c r="I65" s="27">
        <v>209.29</v>
      </c>
      <c r="J65" s="27">
        <v>304.86</v>
      </c>
      <c r="K65" s="27">
        <v>175.85</v>
      </c>
      <c r="L65" s="27">
        <v>0</v>
      </c>
      <c r="M65" s="27">
        <v>0.01</v>
      </c>
      <c r="N65" s="27">
        <v>0.01</v>
      </c>
      <c r="O65" s="27">
        <v>0.02</v>
      </c>
      <c r="P65" s="27">
        <v>0.95</v>
      </c>
      <c r="Q65" s="27">
        <v>1.52</v>
      </c>
      <c r="R65" s="27">
        <v>19.62</v>
      </c>
      <c r="S65" s="27">
        <v>55.82</v>
      </c>
      <c r="T65" s="27">
        <v>32.65</v>
      </c>
      <c r="U65" s="27">
        <v>0</v>
      </c>
      <c r="V65" s="27">
        <v>0</v>
      </c>
      <c r="W65" s="27">
        <v>0</v>
      </c>
      <c r="X65" s="27">
        <v>0</v>
      </c>
      <c r="Y65" s="27">
        <v>0</v>
      </c>
    </row>
    <row r="66" spans="1:25" ht="15.75">
      <c r="A66" s="26" t="s">
        <v>401</v>
      </c>
      <c r="B66" s="27">
        <v>0</v>
      </c>
      <c r="C66" s="27">
        <v>0</v>
      </c>
      <c r="D66" s="27">
        <v>0</v>
      </c>
      <c r="E66" s="27">
        <v>0</v>
      </c>
      <c r="F66" s="27">
        <v>30.11</v>
      </c>
      <c r="G66" s="27">
        <v>40.63</v>
      </c>
      <c r="H66" s="27">
        <v>15.62</v>
      </c>
      <c r="I66" s="27">
        <v>72.96</v>
      </c>
      <c r="J66" s="27">
        <v>87.68</v>
      </c>
      <c r="K66" s="27">
        <v>23.17</v>
      </c>
      <c r="L66" s="27">
        <v>0</v>
      </c>
      <c r="M66" s="27">
        <v>0</v>
      </c>
      <c r="N66" s="27">
        <v>0</v>
      </c>
      <c r="O66" s="27">
        <v>0</v>
      </c>
      <c r="P66" s="27">
        <v>0</v>
      </c>
      <c r="Q66" s="27">
        <v>13.54</v>
      </c>
      <c r="R66" s="27">
        <v>0</v>
      </c>
      <c r="S66" s="27">
        <v>0</v>
      </c>
      <c r="T66" s="27">
        <v>72.63</v>
      </c>
      <c r="U66" s="27">
        <v>0</v>
      </c>
      <c r="V66" s="27">
        <v>0</v>
      </c>
      <c r="W66" s="27">
        <v>0</v>
      </c>
      <c r="X66" s="27">
        <v>0</v>
      </c>
      <c r="Y66" s="27">
        <v>0</v>
      </c>
    </row>
    <row r="67" spans="1:25" ht="15.75">
      <c r="A67" s="26" t="s">
        <v>402</v>
      </c>
      <c r="B67" s="27">
        <v>0</v>
      </c>
      <c r="C67" s="27">
        <v>0</v>
      </c>
      <c r="D67" s="27">
        <v>0</v>
      </c>
      <c r="E67" s="27">
        <v>0.77</v>
      </c>
      <c r="F67" s="27">
        <v>1.01</v>
      </c>
      <c r="G67" s="27">
        <v>14.12</v>
      </c>
      <c r="H67" s="27">
        <v>106.13</v>
      </c>
      <c r="I67" s="27">
        <v>66.53</v>
      </c>
      <c r="J67" s="27">
        <v>54.58</v>
      </c>
      <c r="K67" s="27">
        <v>0.01</v>
      </c>
      <c r="L67" s="27">
        <v>0</v>
      </c>
      <c r="M67" s="27">
        <v>0</v>
      </c>
      <c r="N67" s="27">
        <v>0</v>
      </c>
      <c r="O67" s="27">
        <v>0</v>
      </c>
      <c r="P67" s="27">
        <v>0</v>
      </c>
      <c r="Q67" s="27">
        <v>0</v>
      </c>
      <c r="R67" s="27">
        <v>1.77</v>
      </c>
      <c r="S67" s="27">
        <v>0</v>
      </c>
      <c r="T67" s="27">
        <v>0.26</v>
      </c>
      <c r="U67" s="27">
        <v>0</v>
      </c>
      <c r="V67" s="27">
        <v>0</v>
      </c>
      <c r="W67" s="27">
        <v>0</v>
      </c>
      <c r="X67" s="27">
        <v>0</v>
      </c>
      <c r="Y67" s="27">
        <v>0</v>
      </c>
    </row>
    <row r="68" spans="1:25" ht="15.75">
      <c r="A68" s="26" t="s">
        <v>403</v>
      </c>
      <c r="B68" s="27">
        <v>0</v>
      </c>
      <c r="C68" s="27">
        <v>0</v>
      </c>
      <c r="D68" s="27">
        <v>0</v>
      </c>
      <c r="E68" s="27">
        <v>2.67</v>
      </c>
      <c r="F68" s="27">
        <v>97.61</v>
      </c>
      <c r="G68" s="27">
        <v>38.77</v>
      </c>
      <c r="H68" s="27">
        <v>104.85</v>
      </c>
      <c r="I68" s="27">
        <v>59</v>
      </c>
      <c r="J68" s="27">
        <v>48.83</v>
      </c>
      <c r="K68" s="27">
        <v>114.92</v>
      </c>
      <c r="L68" s="27">
        <v>94.57</v>
      </c>
      <c r="M68" s="27">
        <v>128.25</v>
      </c>
      <c r="N68" s="27">
        <v>127.13</v>
      </c>
      <c r="O68" s="27">
        <v>143.08</v>
      </c>
      <c r="P68" s="27">
        <v>162.59</v>
      </c>
      <c r="Q68" s="27">
        <v>177.4</v>
      </c>
      <c r="R68" s="27">
        <v>221.07</v>
      </c>
      <c r="S68" s="27">
        <v>191.92</v>
      </c>
      <c r="T68" s="27">
        <v>231.31</v>
      </c>
      <c r="U68" s="27">
        <v>153.62</v>
      </c>
      <c r="V68" s="27">
        <v>122.02</v>
      </c>
      <c r="W68" s="27">
        <v>7.78</v>
      </c>
      <c r="X68" s="27">
        <v>27.1</v>
      </c>
      <c r="Y68" s="27">
        <v>50.38</v>
      </c>
    </row>
    <row r="69" spans="1:25" ht="15.75">
      <c r="A69" s="26" t="s">
        <v>404</v>
      </c>
      <c r="B69" s="27">
        <v>1.32</v>
      </c>
      <c r="C69" s="27">
        <v>14.88</v>
      </c>
      <c r="D69" s="27">
        <v>30.09</v>
      </c>
      <c r="E69" s="27">
        <v>46.07</v>
      </c>
      <c r="F69" s="27">
        <v>33.91</v>
      </c>
      <c r="G69" s="27">
        <v>29.17</v>
      </c>
      <c r="H69" s="27">
        <v>50.96</v>
      </c>
      <c r="I69" s="27">
        <v>133.01</v>
      </c>
      <c r="J69" s="27">
        <v>130.38</v>
      </c>
      <c r="K69" s="27">
        <v>274.83</v>
      </c>
      <c r="L69" s="27">
        <v>244.34</v>
      </c>
      <c r="M69" s="27">
        <v>213.72</v>
      </c>
      <c r="N69" s="27">
        <v>114.46</v>
      </c>
      <c r="O69" s="27">
        <v>191.17</v>
      </c>
      <c r="P69" s="27">
        <v>326.33</v>
      </c>
      <c r="Q69" s="27">
        <v>487.99</v>
      </c>
      <c r="R69" s="27">
        <v>1752.91</v>
      </c>
      <c r="S69" s="27">
        <v>1664.3</v>
      </c>
      <c r="T69" s="27">
        <v>1521.47</v>
      </c>
      <c r="U69" s="27">
        <v>1342.75</v>
      </c>
      <c r="V69" s="27">
        <v>309.97</v>
      </c>
      <c r="W69" s="27">
        <v>5.55</v>
      </c>
      <c r="X69" s="27">
        <v>0</v>
      </c>
      <c r="Y69" s="27">
        <v>0</v>
      </c>
    </row>
    <row r="70" spans="1:25" ht="15.75">
      <c r="A70" s="26" t="s">
        <v>405</v>
      </c>
      <c r="B70" s="27">
        <v>62.68</v>
      </c>
      <c r="C70" s="27">
        <v>161.31</v>
      </c>
      <c r="D70" s="27">
        <v>187.93</v>
      </c>
      <c r="E70" s="27">
        <v>191.83</v>
      </c>
      <c r="F70" s="27">
        <v>188.74</v>
      </c>
      <c r="G70" s="27">
        <v>192.21</v>
      </c>
      <c r="H70" s="27">
        <v>173.99</v>
      </c>
      <c r="I70" s="27">
        <v>43.86</v>
      </c>
      <c r="J70" s="27">
        <v>172.37</v>
      </c>
      <c r="K70" s="27">
        <v>105.68</v>
      </c>
      <c r="L70" s="27">
        <v>154</v>
      </c>
      <c r="M70" s="27">
        <v>177</v>
      </c>
      <c r="N70" s="27">
        <v>233.06</v>
      </c>
      <c r="O70" s="27">
        <v>321.02</v>
      </c>
      <c r="P70" s="27">
        <v>375.86</v>
      </c>
      <c r="Q70" s="27">
        <v>412.83</v>
      </c>
      <c r="R70" s="27">
        <v>466.9</v>
      </c>
      <c r="S70" s="27">
        <v>467.36</v>
      </c>
      <c r="T70" s="27">
        <v>618.92</v>
      </c>
      <c r="U70" s="27">
        <v>257.04</v>
      </c>
      <c r="V70" s="27">
        <v>266.28</v>
      </c>
      <c r="W70" s="27">
        <v>76.04</v>
      </c>
      <c r="X70" s="27">
        <v>2.65</v>
      </c>
      <c r="Y70" s="27">
        <v>0</v>
      </c>
    </row>
    <row r="71" spans="1:25" ht="15.75">
      <c r="A71" s="26" t="s">
        <v>406</v>
      </c>
      <c r="B71" s="27">
        <v>0</v>
      </c>
      <c r="C71" s="27">
        <v>0</v>
      </c>
      <c r="D71" s="27">
        <v>0</v>
      </c>
      <c r="E71" s="27">
        <v>0</v>
      </c>
      <c r="F71" s="27">
        <v>37.09</v>
      </c>
      <c r="G71" s="27">
        <v>26.58</v>
      </c>
      <c r="H71" s="27">
        <v>150.66</v>
      </c>
      <c r="I71" s="27">
        <v>1.93</v>
      </c>
      <c r="J71" s="27">
        <v>137.01</v>
      </c>
      <c r="K71" s="27">
        <v>194.94</v>
      </c>
      <c r="L71" s="27">
        <v>119.98</v>
      </c>
      <c r="M71" s="27">
        <v>73.38</v>
      </c>
      <c r="N71" s="27">
        <v>77.5</v>
      </c>
      <c r="O71" s="27">
        <v>23.94</v>
      </c>
      <c r="P71" s="27">
        <v>63.39</v>
      </c>
      <c r="Q71" s="27">
        <v>80.32</v>
      </c>
      <c r="R71" s="27">
        <v>74.98</v>
      </c>
      <c r="S71" s="27">
        <v>56.33</v>
      </c>
      <c r="T71" s="27">
        <v>54.32</v>
      </c>
      <c r="U71" s="27">
        <v>0</v>
      </c>
      <c r="V71" s="27">
        <v>0</v>
      </c>
      <c r="W71" s="27">
        <v>0</v>
      </c>
      <c r="X71" s="27">
        <v>0</v>
      </c>
      <c r="Y71" s="27">
        <v>0</v>
      </c>
    </row>
    <row r="72" spans="1:25" ht="15.75">
      <c r="A72" s="26" t="s">
        <v>407</v>
      </c>
      <c r="B72" s="27">
        <v>0</v>
      </c>
      <c r="C72" s="27">
        <v>0</v>
      </c>
      <c r="D72" s="27">
        <v>0</v>
      </c>
      <c r="E72" s="27">
        <v>0</v>
      </c>
      <c r="F72" s="27">
        <v>69.8</v>
      </c>
      <c r="G72" s="27">
        <v>82.04</v>
      </c>
      <c r="H72" s="27">
        <v>0.12</v>
      </c>
      <c r="I72" s="27">
        <v>0</v>
      </c>
      <c r="J72" s="27">
        <v>0</v>
      </c>
      <c r="K72" s="27">
        <v>0</v>
      </c>
      <c r="L72" s="27">
        <v>0</v>
      </c>
      <c r="M72" s="27">
        <v>0</v>
      </c>
      <c r="N72" s="27">
        <v>0</v>
      </c>
      <c r="O72" s="27">
        <v>0</v>
      </c>
      <c r="P72" s="27">
        <v>0</v>
      </c>
      <c r="Q72" s="27">
        <v>37</v>
      </c>
      <c r="R72" s="27">
        <v>50.93</v>
      </c>
      <c r="S72" s="27">
        <v>31.01</v>
      </c>
      <c r="T72" s="27">
        <v>9.89</v>
      </c>
      <c r="U72" s="27">
        <v>0.5</v>
      </c>
      <c r="V72" s="27">
        <v>0</v>
      </c>
      <c r="W72" s="27">
        <v>0</v>
      </c>
      <c r="X72" s="27">
        <v>0</v>
      </c>
      <c r="Y72" s="27">
        <v>0</v>
      </c>
    </row>
    <row r="73" spans="1:25" ht="15.75">
      <c r="A73" s="26" t="s">
        <v>408</v>
      </c>
      <c r="B73" s="27">
        <v>17.47</v>
      </c>
      <c r="C73" s="27">
        <v>28.6</v>
      </c>
      <c r="D73" s="27">
        <v>16.7</v>
      </c>
      <c r="E73" s="27">
        <v>36.37</v>
      </c>
      <c r="F73" s="27">
        <v>70.82</v>
      </c>
      <c r="G73" s="27">
        <v>146.53</v>
      </c>
      <c r="H73" s="27">
        <v>33.52</v>
      </c>
      <c r="I73" s="27">
        <v>0</v>
      </c>
      <c r="J73" s="27">
        <v>3.54</v>
      </c>
      <c r="K73" s="27">
        <v>0</v>
      </c>
      <c r="L73" s="27">
        <v>13.14</v>
      </c>
      <c r="M73" s="27">
        <v>15.11</v>
      </c>
      <c r="N73" s="27">
        <v>17.52</v>
      </c>
      <c r="O73" s="27">
        <v>67.54</v>
      </c>
      <c r="P73" s="27">
        <v>37.18</v>
      </c>
      <c r="Q73" s="27">
        <v>131.91</v>
      </c>
      <c r="R73" s="27">
        <v>20.78</v>
      </c>
      <c r="S73" s="27">
        <v>7.77</v>
      </c>
      <c r="T73" s="27">
        <v>0.53</v>
      </c>
      <c r="U73" s="27">
        <v>0</v>
      </c>
      <c r="V73" s="27">
        <v>0</v>
      </c>
      <c r="W73" s="27">
        <v>0</v>
      </c>
      <c r="X73" s="27">
        <v>0</v>
      </c>
      <c r="Y73" s="27">
        <v>0</v>
      </c>
    </row>
    <row r="74" spans="1:25" ht="15.75">
      <c r="A74" s="26" t="s">
        <v>409</v>
      </c>
      <c r="B74" s="27">
        <v>0</v>
      </c>
      <c r="C74" s="27">
        <v>0</v>
      </c>
      <c r="D74" s="27">
        <v>1.28</v>
      </c>
      <c r="E74" s="27">
        <v>0</v>
      </c>
      <c r="F74" s="27">
        <v>7.09</v>
      </c>
      <c r="G74" s="27">
        <v>32.22</v>
      </c>
      <c r="H74" s="27">
        <v>2.86</v>
      </c>
      <c r="I74" s="27">
        <v>6.28</v>
      </c>
      <c r="J74" s="27">
        <v>8.77</v>
      </c>
      <c r="K74" s="27">
        <v>0.29</v>
      </c>
      <c r="L74" s="27">
        <v>0.19</v>
      </c>
      <c r="M74" s="27">
        <v>0</v>
      </c>
      <c r="N74" s="27">
        <v>0</v>
      </c>
      <c r="O74" s="27">
        <v>0</v>
      </c>
      <c r="P74" s="27">
        <v>0</v>
      </c>
      <c r="Q74" s="27">
        <v>0</v>
      </c>
      <c r="R74" s="27">
        <v>41.75</v>
      </c>
      <c r="S74" s="27">
        <v>6.79</v>
      </c>
      <c r="T74" s="27">
        <v>0.51</v>
      </c>
      <c r="U74" s="27">
        <v>6.69</v>
      </c>
      <c r="V74" s="27">
        <v>0.21</v>
      </c>
      <c r="W74" s="27">
        <v>0</v>
      </c>
      <c r="X74" s="27">
        <v>0</v>
      </c>
      <c r="Y74" s="27">
        <v>0</v>
      </c>
    </row>
    <row r="75" spans="1:25" ht="15.75">
      <c r="A75" s="26" t="s">
        <v>410</v>
      </c>
      <c r="B75" s="27">
        <v>0</v>
      </c>
      <c r="C75" s="27">
        <v>0</v>
      </c>
      <c r="D75" s="27">
        <v>0</v>
      </c>
      <c r="E75" s="27">
        <v>13.09</v>
      </c>
      <c r="F75" s="27">
        <v>84.75</v>
      </c>
      <c r="G75" s="27">
        <v>70.16</v>
      </c>
      <c r="H75" s="27">
        <v>32.32</v>
      </c>
      <c r="I75" s="27">
        <v>0</v>
      </c>
      <c r="J75" s="27">
        <v>76.76</v>
      </c>
      <c r="K75" s="27">
        <v>56.31</v>
      </c>
      <c r="L75" s="27">
        <v>74.08</v>
      </c>
      <c r="M75" s="27">
        <v>63.72</v>
      </c>
      <c r="N75" s="27">
        <v>86.07</v>
      </c>
      <c r="O75" s="27">
        <v>97.56</v>
      </c>
      <c r="P75" s="27">
        <v>30.43</v>
      </c>
      <c r="Q75" s="27">
        <v>2</v>
      </c>
      <c r="R75" s="27">
        <v>0</v>
      </c>
      <c r="S75" s="27">
        <v>0</v>
      </c>
      <c r="T75" s="27">
        <v>17.48</v>
      </c>
      <c r="U75" s="27">
        <v>0</v>
      </c>
      <c r="V75" s="27">
        <v>0</v>
      </c>
      <c r="W75" s="27">
        <v>0</v>
      </c>
      <c r="X75" s="27">
        <v>0</v>
      </c>
      <c r="Y75" s="27">
        <v>0</v>
      </c>
    </row>
    <row r="76" spans="1:25" ht="15.75">
      <c r="A76" s="26" t="s">
        <v>411</v>
      </c>
      <c r="B76" s="27">
        <v>0</v>
      </c>
      <c r="C76" s="27">
        <v>0</v>
      </c>
      <c r="D76" s="27">
        <v>0</v>
      </c>
      <c r="E76" s="27">
        <v>0</v>
      </c>
      <c r="F76" s="27">
        <v>0</v>
      </c>
      <c r="G76" s="27">
        <v>0</v>
      </c>
      <c r="H76" s="27">
        <v>0</v>
      </c>
      <c r="I76" s="27">
        <v>6.91</v>
      </c>
      <c r="J76" s="27">
        <v>0</v>
      </c>
      <c r="K76" s="27">
        <v>0</v>
      </c>
      <c r="L76" s="27">
        <v>0</v>
      </c>
      <c r="M76" s="27">
        <v>0</v>
      </c>
      <c r="N76" s="27">
        <v>0</v>
      </c>
      <c r="O76" s="27">
        <v>0</v>
      </c>
      <c r="P76" s="27">
        <v>0</v>
      </c>
      <c r="Q76" s="27">
        <v>0</v>
      </c>
      <c r="R76" s="27">
        <v>0</v>
      </c>
      <c r="S76" s="27">
        <v>0</v>
      </c>
      <c r="T76" s="27">
        <v>0</v>
      </c>
      <c r="U76" s="27">
        <v>0</v>
      </c>
      <c r="V76" s="27">
        <v>0</v>
      </c>
      <c r="W76" s="27">
        <v>0</v>
      </c>
      <c r="X76" s="27">
        <v>0</v>
      </c>
      <c r="Y76" s="27">
        <v>0</v>
      </c>
    </row>
    <row r="77" spans="1:25" ht="15.75">
      <c r="A77" s="26" t="s">
        <v>412</v>
      </c>
      <c r="B77" s="27">
        <v>0.29</v>
      </c>
      <c r="C77" s="27">
        <v>15.68</v>
      </c>
      <c r="D77" s="27">
        <v>29.66</v>
      </c>
      <c r="E77" s="27">
        <v>68.93</v>
      </c>
      <c r="F77" s="27">
        <v>58.81</v>
      </c>
      <c r="G77" s="27">
        <v>32.39</v>
      </c>
      <c r="H77" s="27">
        <v>47.7</v>
      </c>
      <c r="I77" s="27">
        <v>50.84</v>
      </c>
      <c r="J77" s="27">
        <v>20.95</v>
      </c>
      <c r="K77" s="27">
        <v>0</v>
      </c>
      <c r="L77" s="27">
        <v>0</v>
      </c>
      <c r="M77" s="27">
        <v>0</v>
      </c>
      <c r="N77" s="27">
        <v>0</v>
      </c>
      <c r="O77" s="27">
        <v>0</v>
      </c>
      <c r="P77" s="27">
        <v>0</v>
      </c>
      <c r="Q77" s="27">
        <v>0</v>
      </c>
      <c r="R77" s="27">
        <v>0</v>
      </c>
      <c r="S77" s="27">
        <v>0</v>
      </c>
      <c r="T77" s="27">
        <v>0</v>
      </c>
      <c r="U77" s="27">
        <v>0</v>
      </c>
      <c r="V77" s="27">
        <v>0</v>
      </c>
      <c r="W77" s="27">
        <v>0</v>
      </c>
      <c r="X77" s="27">
        <v>0</v>
      </c>
      <c r="Y77" s="27">
        <v>0</v>
      </c>
    </row>
    <row r="78" spans="1:59" ht="15.7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3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row>
    <row r="79" spans="1:59" ht="15.75">
      <c r="A79" s="68" t="s">
        <v>356</v>
      </c>
      <c r="B79" s="70" t="s">
        <v>425</v>
      </c>
      <c r="C79" s="71"/>
      <c r="D79" s="71"/>
      <c r="E79" s="71"/>
      <c r="F79" s="71"/>
      <c r="G79" s="71"/>
      <c r="H79" s="71"/>
      <c r="I79" s="71"/>
      <c r="J79" s="71"/>
      <c r="K79" s="71"/>
      <c r="L79" s="71"/>
      <c r="M79" s="71"/>
      <c r="N79" s="71"/>
      <c r="O79" s="71"/>
      <c r="P79" s="71"/>
      <c r="Q79" s="71"/>
      <c r="R79" s="71"/>
      <c r="S79" s="71"/>
      <c r="T79" s="71"/>
      <c r="U79" s="71"/>
      <c r="V79" s="71"/>
      <c r="W79" s="71"/>
      <c r="X79" s="71"/>
      <c r="Y79" s="72"/>
      <c r="Z79" s="12"/>
      <c r="AA79" s="3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row>
    <row r="80" spans="1:59" ht="31.5" customHeight="1">
      <c r="A80" s="69"/>
      <c r="B80" s="33" t="s">
        <v>358</v>
      </c>
      <c r="C80" s="33" t="s">
        <v>359</v>
      </c>
      <c r="D80" s="33" t="s">
        <v>360</v>
      </c>
      <c r="E80" s="33" t="s">
        <v>361</v>
      </c>
      <c r="F80" s="33" t="s">
        <v>362</v>
      </c>
      <c r="G80" s="33" t="s">
        <v>363</v>
      </c>
      <c r="H80" s="33" t="s">
        <v>364</v>
      </c>
      <c r="I80" s="33" t="s">
        <v>365</v>
      </c>
      <c r="J80" s="33" t="s">
        <v>366</v>
      </c>
      <c r="K80" s="33" t="s">
        <v>367</v>
      </c>
      <c r="L80" s="33" t="s">
        <v>368</v>
      </c>
      <c r="M80" s="33" t="s">
        <v>369</v>
      </c>
      <c r="N80" s="33" t="s">
        <v>370</v>
      </c>
      <c r="O80" s="33" t="s">
        <v>371</v>
      </c>
      <c r="P80" s="33" t="s">
        <v>372</v>
      </c>
      <c r="Q80" s="33" t="s">
        <v>373</v>
      </c>
      <c r="R80" s="33" t="s">
        <v>374</v>
      </c>
      <c r="S80" s="33" t="s">
        <v>375</v>
      </c>
      <c r="T80" s="33" t="s">
        <v>376</v>
      </c>
      <c r="U80" s="33" t="s">
        <v>377</v>
      </c>
      <c r="V80" s="33" t="s">
        <v>378</v>
      </c>
      <c r="W80" s="33" t="s">
        <v>379</v>
      </c>
      <c r="X80" s="33" t="s">
        <v>380</v>
      </c>
      <c r="Y80" s="33" t="s">
        <v>381</v>
      </c>
      <c r="Z80" s="12"/>
      <c r="AA80" s="3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row>
    <row r="81" spans="1:59" ht="15.75">
      <c r="A81" s="26" t="s">
        <v>382</v>
      </c>
      <c r="B81" s="27">
        <v>8.59</v>
      </c>
      <c r="C81" s="27">
        <v>0.27</v>
      </c>
      <c r="D81" s="27">
        <v>6.1</v>
      </c>
      <c r="E81" s="27">
        <v>0</v>
      </c>
      <c r="F81" s="27">
        <v>0</v>
      </c>
      <c r="G81" s="27">
        <v>0</v>
      </c>
      <c r="H81" s="27">
        <v>0</v>
      </c>
      <c r="I81" s="27">
        <v>0</v>
      </c>
      <c r="J81" s="27">
        <v>0</v>
      </c>
      <c r="K81" s="27">
        <v>0</v>
      </c>
      <c r="L81" s="27">
        <v>0</v>
      </c>
      <c r="M81" s="27">
        <v>0</v>
      </c>
      <c r="N81" s="27">
        <v>0</v>
      </c>
      <c r="O81" s="27">
        <v>0</v>
      </c>
      <c r="P81" s="27">
        <v>0</v>
      </c>
      <c r="Q81" s="27">
        <v>0</v>
      </c>
      <c r="R81" s="27">
        <v>0</v>
      </c>
      <c r="S81" s="27">
        <v>0</v>
      </c>
      <c r="T81" s="27">
        <v>0</v>
      </c>
      <c r="U81" s="27">
        <v>0</v>
      </c>
      <c r="V81" s="27">
        <v>94.02</v>
      </c>
      <c r="W81" s="27">
        <v>187.28</v>
      </c>
      <c r="X81" s="27">
        <v>203.99</v>
      </c>
      <c r="Y81" s="27">
        <v>0</v>
      </c>
      <c r="Z81" s="12"/>
      <c r="AA81" s="3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row>
    <row r="82" spans="1:25" ht="15.75">
      <c r="A82" s="26" t="s">
        <v>383</v>
      </c>
      <c r="B82" s="27">
        <v>80.01</v>
      </c>
      <c r="C82" s="27">
        <v>8.55</v>
      </c>
      <c r="D82" s="27">
        <v>0</v>
      </c>
      <c r="E82" s="27">
        <v>0</v>
      </c>
      <c r="F82" s="27">
        <v>0</v>
      </c>
      <c r="G82" s="27">
        <v>0</v>
      </c>
      <c r="H82" s="27">
        <v>0</v>
      </c>
      <c r="I82" s="27">
        <v>0</v>
      </c>
      <c r="J82" s="27">
        <v>0</v>
      </c>
      <c r="K82" s="27">
        <v>0</v>
      </c>
      <c r="L82" s="27">
        <v>0</v>
      </c>
      <c r="M82" s="27">
        <v>0</v>
      </c>
      <c r="N82" s="27">
        <v>67.76</v>
      </c>
      <c r="O82" s="27">
        <v>49.74</v>
      </c>
      <c r="P82" s="27">
        <v>0</v>
      </c>
      <c r="Q82" s="27">
        <v>0</v>
      </c>
      <c r="R82" s="27">
        <v>0</v>
      </c>
      <c r="S82" s="27">
        <v>0</v>
      </c>
      <c r="T82" s="27">
        <v>0</v>
      </c>
      <c r="U82" s="27">
        <v>0</v>
      </c>
      <c r="V82" s="27">
        <v>0</v>
      </c>
      <c r="W82" s="27">
        <v>0</v>
      </c>
      <c r="X82" s="27">
        <v>16.41</v>
      </c>
      <c r="Y82" s="27">
        <v>0</v>
      </c>
    </row>
    <row r="83" spans="1:25" ht="15.75">
      <c r="A83" s="26" t="s">
        <v>384</v>
      </c>
      <c r="B83" s="27">
        <v>49.63</v>
      </c>
      <c r="C83" s="27">
        <v>2.29</v>
      </c>
      <c r="D83" s="27">
        <v>0</v>
      </c>
      <c r="E83" s="27">
        <v>0</v>
      </c>
      <c r="F83" s="27">
        <v>0</v>
      </c>
      <c r="G83" s="27">
        <v>0</v>
      </c>
      <c r="H83" s="27">
        <v>0</v>
      </c>
      <c r="I83" s="27">
        <v>0</v>
      </c>
      <c r="J83" s="27">
        <v>0</v>
      </c>
      <c r="K83" s="27">
        <v>0</v>
      </c>
      <c r="L83" s="27">
        <v>0</v>
      </c>
      <c r="M83" s="27">
        <v>0</v>
      </c>
      <c r="N83" s="27">
        <v>0</v>
      </c>
      <c r="O83" s="27">
        <v>0</v>
      </c>
      <c r="P83" s="27">
        <v>0</v>
      </c>
      <c r="Q83" s="27">
        <v>0</v>
      </c>
      <c r="R83" s="27">
        <v>0</v>
      </c>
      <c r="S83" s="27">
        <v>0</v>
      </c>
      <c r="T83" s="27">
        <v>0</v>
      </c>
      <c r="U83" s="27">
        <v>0</v>
      </c>
      <c r="V83" s="27">
        <v>0</v>
      </c>
      <c r="W83" s="27">
        <v>0</v>
      </c>
      <c r="X83" s="27">
        <v>22.25</v>
      </c>
      <c r="Y83" s="27">
        <v>151.52</v>
      </c>
    </row>
    <row r="84" spans="1:25" ht="15.75">
      <c r="A84" s="26" t="s">
        <v>385</v>
      </c>
      <c r="B84" s="27">
        <v>0</v>
      </c>
      <c r="C84" s="27">
        <v>1.5</v>
      </c>
      <c r="D84" s="27">
        <v>0</v>
      </c>
      <c r="E84" s="27">
        <v>0</v>
      </c>
      <c r="F84" s="27">
        <v>0</v>
      </c>
      <c r="G84" s="27">
        <v>0</v>
      </c>
      <c r="H84" s="27">
        <v>0</v>
      </c>
      <c r="I84" s="27">
        <v>0</v>
      </c>
      <c r="J84" s="27">
        <v>0</v>
      </c>
      <c r="K84" s="27">
        <v>0</v>
      </c>
      <c r="L84" s="27">
        <v>0</v>
      </c>
      <c r="M84" s="27">
        <v>0</v>
      </c>
      <c r="N84" s="27">
        <v>0</v>
      </c>
      <c r="O84" s="27">
        <v>0</v>
      </c>
      <c r="P84" s="27">
        <v>0</v>
      </c>
      <c r="Q84" s="27">
        <v>0</v>
      </c>
      <c r="R84" s="27">
        <v>0</v>
      </c>
      <c r="S84" s="27">
        <v>0</v>
      </c>
      <c r="T84" s="27">
        <v>0</v>
      </c>
      <c r="U84" s="27">
        <v>0</v>
      </c>
      <c r="V84" s="27">
        <v>0</v>
      </c>
      <c r="W84" s="27">
        <v>0</v>
      </c>
      <c r="X84" s="27">
        <v>0</v>
      </c>
      <c r="Y84" s="27">
        <v>0</v>
      </c>
    </row>
    <row r="85" spans="1:25" ht="15.75">
      <c r="A85" s="26" t="s">
        <v>386</v>
      </c>
      <c r="B85" s="27">
        <v>0</v>
      </c>
      <c r="C85" s="27">
        <v>0</v>
      </c>
      <c r="D85" s="27">
        <v>0</v>
      </c>
      <c r="E85" s="27">
        <v>0</v>
      </c>
      <c r="F85" s="27">
        <v>0</v>
      </c>
      <c r="G85" s="27">
        <v>0</v>
      </c>
      <c r="H85" s="27">
        <v>0</v>
      </c>
      <c r="I85" s="27">
        <v>0</v>
      </c>
      <c r="J85" s="27">
        <v>0</v>
      </c>
      <c r="K85" s="27">
        <v>0</v>
      </c>
      <c r="L85" s="27">
        <v>0</v>
      </c>
      <c r="M85" s="27">
        <v>0</v>
      </c>
      <c r="N85" s="27">
        <v>0</v>
      </c>
      <c r="O85" s="27">
        <v>0</v>
      </c>
      <c r="P85" s="27">
        <v>0</v>
      </c>
      <c r="Q85" s="27">
        <v>0</v>
      </c>
      <c r="R85" s="27">
        <v>0</v>
      </c>
      <c r="S85" s="27">
        <v>0</v>
      </c>
      <c r="T85" s="27">
        <v>0</v>
      </c>
      <c r="U85" s="27">
        <v>0</v>
      </c>
      <c r="V85" s="27">
        <v>0</v>
      </c>
      <c r="W85" s="27">
        <v>29.92</v>
      </c>
      <c r="X85" s="27">
        <v>9.11</v>
      </c>
      <c r="Y85" s="27">
        <v>4.97</v>
      </c>
    </row>
    <row r="86" spans="1:25" ht="15.75">
      <c r="A86" s="26" t="s">
        <v>387</v>
      </c>
      <c r="B86" s="27">
        <v>0</v>
      </c>
      <c r="C86" s="27">
        <v>0</v>
      </c>
      <c r="D86" s="27">
        <v>0</v>
      </c>
      <c r="E86" s="27">
        <v>0</v>
      </c>
      <c r="F86" s="27">
        <v>0</v>
      </c>
      <c r="G86" s="27">
        <v>0</v>
      </c>
      <c r="H86" s="27">
        <v>0</v>
      </c>
      <c r="I86" s="27">
        <v>0</v>
      </c>
      <c r="J86" s="27">
        <v>0</v>
      </c>
      <c r="K86" s="27">
        <v>20.29</v>
      </c>
      <c r="L86" s="27">
        <v>31.19</v>
      </c>
      <c r="M86" s="27">
        <v>85.79</v>
      </c>
      <c r="N86" s="27">
        <v>53.53</v>
      </c>
      <c r="O86" s="27">
        <v>140.19</v>
      </c>
      <c r="P86" s="27">
        <v>125.72</v>
      </c>
      <c r="Q86" s="27">
        <v>121.07</v>
      </c>
      <c r="R86" s="27">
        <v>115.3</v>
      </c>
      <c r="S86" s="27">
        <v>108.94</v>
      </c>
      <c r="T86" s="27">
        <v>46.46</v>
      </c>
      <c r="U86" s="27">
        <v>124.47</v>
      </c>
      <c r="V86" s="27">
        <v>139</v>
      </c>
      <c r="W86" s="27">
        <v>338.93</v>
      </c>
      <c r="X86" s="27">
        <v>438.09</v>
      </c>
      <c r="Y86" s="27">
        <v>421.25</v>
      </c>
    </row>
    <row r="87" spans="1:25" ht="15.75">
      <c r="A87" s="26" t="s">
        <v>388</v>
      </c>
      <c r="B87" s="27">
        <v>39.18</v>
      </c>
      <c r="C87" s="27">
        <v>29.87</v>
      </c>
      <c r="D87" s="27">
        <v>0.07</v>
      </c>
      <c r="E87" s="27">
        <v>0.25</v>
      </c>
      <c r="F87" s="27">
        <v>0</v>
      </c>
      <c r="G87" s="27">
        <v>0</v>
      </c>
      <c r="H87" s="27">
        <v>0</v>
      </c>
      <c r="I87" s="27">
        <v>0</v>
      </c>
      <c r="J87" s="27">
        <v>0</v>
      </c>
      <c r="K87" s="27">
        <v>82.11</v>
      </c>
      <c r="L87" s="27">
        <v>42.12</v>
      </c>
      <c r="M87" s="27">
        <v>124.63</v>
      </c>
      <c r="N87" s="27">
        <v>121.85</v>
      </c>
      <c r="O87" s="27">
        <v>78.76</v>
      </c>
      <c r="P87" s="27">
        <v>146.81</v>
      </c>
      <c r="Q87" s="27">
        <v>129.42</v>
      </c>
      <c r="R87" s="27">
        <v>141.93</v>
      </c>
      <c r="S87" s="27">
        <v>65.02</v>
      </c>
      <c r="T87" s="27">
        <v>0.02</v>
      </c>
      <c r="U87" s="27">
        <v>0.46</v>
      </c>
      <c r="V87" s="27">
        <v>98.48</v>
      </c>
      <c r="W87" s="27">
        <v>273.78</v>
      </c>
      <c r="X87" s="27">
        <v>302.25</v>
      </c>
      <c r="Y87" s="27">
        <v>206.92</v>
      </c>
    </row>
    <row r="88" spans="1:25" ht="15.75">
      <c r="A88" s="26" t="s">
        <v>389</v>
      </c>
      <c r="B88" s="27">
        <v>34.69</v>
      </c>
      <c r="C88" s="27">
        <v>0</v>
      </c>
      <c r="D88" s="27">
        <v>0</v>
      </c>
      <c r="E88" s="27">
        <v>0</v>
      </c>
      <c r="F88" s="27">
        <v>0</v>
      </c>
      <c r="G88" s="27">
        <v>0</v>
      </c>
      <c r="H88" s="27">
        <v>0</v>
      </c>
      <c r="I88" s="27">
        <v>0</v>
      </c>
      <c r="J88" s="27">
        <v>0</v>
      </c>
      <c r="K88" s="27">
        <v>0</v>
      </c>
      <c r="L88" s="27">
        <v>0</v>
      </c>
      <c r="M88" s="27">
        <v>0</v>
      </c>
      <c r="N88" s="27">
        <v>0</v>
      </c>
      <c r="O88" s="27">
        <v>0</v>
      </c>
      <c r="P88" s="27">
        <v>0.64</v>
      </c>
      <c r="Q88" s="27">
        <v>1.05</v>
      </c>
      <c r="R88" s="27">
        <v>1.94</v>
      </c>
      <c r="S88" s="27">
        <v>0</v>
      </c>
      <c r="T88" s="27">
        <v>0</v>
      </c>
      <c r="U88" s="27">
        <v>41.74</v>
      </c>
      <c r="V88" s="27">
        <v>172.97</v>
      </c>
      <c r="W88" s="27">
        <v>135.34</v>
      </c>
      <c r="X88" s="27">
        <v>200.41</v>
      </c>
      <c r="Y88" s="27">
        <v>0</v>
      </c>
    </row>
    <row r="89" spans="1:25" ht="15.75">
      <c r="A89" s="26" t="s">
        <v>390</v>
      </c>
      <c r="B89" s="27">
        <v>0</v>
      </c>
      <c r="C89" s="27">
        <v>0</v>
      </c>
      <c r="D89" s="27">
        <v>0</v>
      </c>
      <c r="E89" s="27">
        <v>0</v>
      </c>
      <c r="F89" s="27">
        <v>0</v>
      </c>
      <c r="G89" s="27">
        <v>0</v>
      </c>
      <c r="H89" s="27">
        <v>0</v>
      </c>
      <c r="I89" s="27">
        <v>0</v>
      </c>
      <c r="J89" s="27">
        <v>0</v>
      </c>
      <c r="K89" s="27">
        <v>0</v>
      </c>
      <c r="L89" s="27">
        <v>0</v>
      </c>
      <c r="M89" s="27">
        <v>0</v>
      </c>
      <c r="N89" s="27">
        <v>0</v>
      </c>
      <c r="O89" s="27">
        <v>0</v>
      </c>
      <c r="P89" s="27">
        <v>0</v>
      </c>
      <c r="Q89" s="27">
        <v>0</v>
      </c>
      <c r="R89" s="27">
        <v>0</v>
      </c>
      <c r="S89" s="27">
        <v>0</v>
      </c>
      <c r="T89" s="27">
        <v>0</v>
      </c>
      <c r="U89" s="27">
        <v>0</v>
      </c>
      <c r="V89" s="27">
        <v>1.24</v>
      </c>
      <c r="W89" s="27">
        <v>62.01</v>
      </c>
      <c r="X89" s="27">
        <v>258.71</v>
      </c>
      <c r="Y89" s="27">
        <v>378.55</v>
      </c>
    </row>
    <row r="90" spans="1:25" ht="15.75">
      <c r="A90" s="26" t="s">
        <v>391</v>
      </c>
      <c r="B90" s="27">
        <v>0</v>
      </c>
      <c r="C90" s="27">
        <v>0.14</v>
      </c>
      <c r="D90" s="27">
        <v>0.44</v>
      </c>
      <c r="E90" s="27">
        <v>0.02</v>
      </c>
      <c r="F90" s="27">
        <v>0</v>
      </c>
      <c r="G90" s="27">
        <v>0</v>
      </c>
      <c r="H90" s="27">
        <v>0</v>
      </c>
      <c r="I90" s="27">
        <v>0</v>
      </c>
      <c r="J90" s="27">
        <v>0</v>
      </c>
      <c r="K90" s="27">
        <v>0</v>
      </c>
      <c r="L90" s="27">
        <v>0</v>
      </c>
      <c r="M90" s="27">
        <v>0</v>
      </c>
      <c r="N90" s="27">
        <v>0</v>
      </c>
      <c r="O90" s="27">
        <v>0</v>
      </c>
      <c r="P90" s="27">
        <v>0</v>
      </c>
      <c r="Q90" s="27">
        <v>0</v>
      </c>
      <c r="R90" s="27">
        <v>0</v>
      </c>
      <c r="S90" s="27">
        <v>0</v>
      </c>
      <c r="T90" s="27">
        <v>0</v>
      </c>
      <c r="U90" s="27">
        <v>0</v>
      </c>
      <c r="V90" s="27">
        <v>0</v>
      </c>
      <c r="W90" s="27">
        <v>1.09</v>
      </c>
      <c r="X90" s="27">
        <v>1.92</v>
      </c>
      <c r="Y90" s="27">
        <v>6.75</v>
      </c>
    </row>
    <row r="91" spans="1:25" ht="15.75">
      <c r="A91" s="26" t="s">
        <v>392</v>
      </c>
      <c r="B91" s="27">
        <v>57.52</v>
      </c>
      <c r="C91" s="27">
        <v>62.78</v>
      </c>
      <c r="D91" s="27">
        <v>34.59</v>
      </c>
      <c r="E91" s="27">
        <v>0</v>
      </c>
      <c r="F91" s="27">
        <v>0</v>
      </c>
      <c r="G91" s="27">
        <v>0</v>
      </c>
      <c r="H91" s="27">
        <v>0</v>
      </c>
      <c r="I91" s="27">
        <v>0</v>
      </c>
      <c r="J91" s="27">
        <v>0</v>
      </c>
      <c r="K91" s="27">
        <v>0</v>
      </c>
      <c r="L91" s="27">
        <v>59</v>
      </c>
      <c r="M91" s="27">
        <v>1.7</v>
      </c>
      <c r="N91" s="27">
        <v>0</v>
      </c>
      <c r="O91" s="27">
        <v>0</v>
      </c>
      <c r="P91" s="27">
        <v>0</v>
      </c>
      <c r="Q91" s="27">
        <v>0</v>
      </c>
      <c r="R91" s="27">
        <v>0</v>
      </c>
      <c r="S91" s="27">
        <v>0</v>
      </c>
      <c r="T91" s="27">
        <v>0</v>
      </c>
      <c r="U91" s="27">
        <v>22.35</v>
      </c>
      <c r="V91" s="27">
        <v>25.23</v>
      </c>
      <c r="W91" s="27">
        <v>132.86</v>
      </c>
      <c r="X91" s="27">
        <v>136.87</v>
      </c>
      <c r="Y91" s="27">
        <v>147.52</v>
      </c>
    </row>
    <row r="92" spans="1:25" ht="15.75">
      <c r="A92" s="26" t="s">
        <v>393</v>
      </c>
      <c r="B92" s="27">
        <v>2</v>
      </c>
      <c r="C92" s="27">
        <v>0.48</v>
      </c>
      <c r="D92" s="27">
        <v>0</v>
      </c>
      <c r="E92" s="27">
        <v>0</v>
      </c>
      <c r="F92" s="27">
        <v>0</v>
      </c>
      <c r="G92" s="27">
        <v>0</v>
      </c>
      <c r="H92" s="27">
        <v>0</v>
      </c>
      <c r="I92" s="27">
        <v>0</v>
      </c>
      <c r="J92" s="27">
        <v>0</v>
      </c>
      <c r="K92" s="27">
        <v>0</v>
      </c>
      <c r="L92" s="27">
        <v>0</v>
      </c>
      <c r="M92" s="27">
        <v>0.52</v>
      </c>
      <c r="N92" s="27">
        <v>0</v>
      </c>
      <c r="O92" s="27">
        <v>3.38</v>
      </c>
      <c r="P92" s="27">
        <v>34.39</v>
      </c>
      <c r="Q92" s="27">
        <v>40.09</v>
      </c>
      <c r="R92" s="27">
        <v>96.26</v>
      </c>
      <c r="S92" s="27">
        <v>0.2</v>
      </c>
      <c r="T92" s="27">
        <v>0</v>
      </c>
      <c r="U92" s="27">
        <v>0.17</v>
      </c>
      <c r="V92" s="27">
        <v>104.71</v>
      </c>
      <c r="W92" s="27">
        <v>275.94</v>
      </c>
      <c r="X92" s="27">
        <v>250.04</v>
      </c>
      <c r="Y92" s="27">
        <v>123.48</v>
      </c>
    </row>
    <row r="93" spans="1:25" ht="15.75">
      <c r="A93" s="26" t="s">
        <v>394</v>
      </c>
      <c r="B93" s="27">
        <v>0</v>
      </c>
      <c r="C93" s="27">
        <v>6.9</v>
      </c>
      <c r="D93" s="27">
        <v>0</v>
      </c>
      <c r="E93" s="27">
        <v>0</v>
      </c>
      <c r="F93" s="27">
        <v>0</v>
      </c>
      <c r="G93" s="27">
        <v>0</v>
      </c>
      <c r="H93" s="27">
        <v>0</v>
      </c>
      <c r="I93" s="27">
        <v>0</v>
      </c>
      <c r="J93" s="27">
        <v>0</v>
      </c>
      <c r="K93" s="27">
        <v>0</v>
      </c>
      <c r="L93" s="27">
        <v>0.02</v>
      </c>
      <c r="M93" s="27">
        <v>19.82</v>
      </c>
      <c r="N93" s="27">
        <v>12.71</v>
      </c>
      <c r="O93" s="27">
        <v>20.84</v>
      </c>
      <c r="P93" s="27">
        <v>0</v>
      </c>
      <c r="Q93" s="27">
        <v>0</v>
      </c>
      <c r="R93" s="27">
        <v>0</v>
      </c>
      <c r="S93" s="27">
        <v>0</v>
      </c>
      <c r="T93" s="27">
        <v>0</v>
      </c>
      <c r="U93" s="27">
        <v>0</v>
      </c>
      <c r="V93" s="27">
        <v>21.55</v>
      </c>
      <c r="W93" s="27">
        <v>73.39</v>
      </c>
      <c r="X93" s="27">
        <v>147.33</v>
      </c>
      <c r="Y93" s="27">
        <v>14.83</v>
      </c>
    </row>
    <row r="94" spans="1:25" ht="15.75">
      <c r="A94" s="26" t="s">
        <v>395</v>
      </c>
      <c r="B94" s="27">
        <v>81.38</v>
      </c>
      <c r="C94" s="27">
        <v>88.27</v>
      </c>
      <c r="D94" s="27">
        <v>118.73</v>
      </c>
      <c r="E94" s="27">
        <v>30</v>
      </c>
      <c r="F94" s="27">
        <v>0</v>
      </c>
      <c r="G94" s="27">
        <v>0</v>
      </c>
      <c r="H94" s="27">
        <v>0</v>
      </c>
      <c r="I94" s="27">
        <v>0</v>
      </c>
      <c r="J94" s="27">
        <v>0</v>
      </c>
      <c r="K94" s="27">
        <v>0</v>
      </c>
      <c r="L94" s="27">
        <v>64.08</v>
      </c>
      <c r="M94" s="27">
        <v>46.55</v>
      </c>
      <c r="N94" s="27">
        <v>39.03</v>
      </c>
      <c r="O94" s="27">
        <v>39.66</v>
      </c>
      <c r="P94" s="27">
        <v>29.87</v>
      </c>
      <c r="Q94" s="27">
        <v>8.25</v>
      </c>
      <c r="R94" s="27">
        <v>0.09</v>
      </c>
      <c r="S94" s="27">
        <v>0.25</v>
      </c>
      <c r="T94" s="27">
        <v>0</v>
      </c>
      <c r="U94" s="27">
        <v>126.83</v>
      </c>
      <c r="V94" s="27">
        <v>165.68</v>
      </c>
      <c r="W94" s="27">
        <v>235.43</v>
      </c>
      <c r="X94" s="27">
        <v>256.4</v>
      </c>
      <c r="Y94" s="27">
        <v>240.64</v>
      </c>
    </row>
    <row r="95" spans="1:25" ht="15.75">
      <c r="A95" s="26" t="s">
        <v>396</v>
      </c>
      <c r="B95" s="27">
        <v>38.49</v>
      </c>
      <c r="C95" s="27">
        <v>11.18</v>
      </c>
      <c r="D95" s="27">
        <v>1.49</v>
      </c>
      <c r="E95" s="27">
        <v>0</v>
      </c>
      <c r="F95" s="27">
        <v>0</v>
      </c>
      <c r="G95" s="27">
        <v>2.15</v>
      </c>
      <c r="H95" s="27">
        <v>0</v>
      </c>
      <c r="I95" s="27">
        <v>0</v>
      </c>
      <c r="J95" s="27">
        <v>0</v>
      </c>
      <c r="K95" s="27">
        <v>0</v>
      </c>
      <c r="L95" s="27">
        <v>0</v>
      </c>
      <c r="M95" s="27">
        <v>0</v>
      </c>
      <c r="N95" s="27">
        <v>0</v>
      </c>
      <c r="O95" s="27">
        <v>0</v>
      </c>
      <c r="P95" s="27">
        <v>0</v>
      </c>
      <c r="Q95" s="27">
        <v>0</v>
      </c>
      <c r="R95" s="27">
        <v>0</v>
      </c>
      <c r="S95" s="27">
        <v>0</v>
      </c>
      <c r="T95" s="27">
        <v>0</v>
      </c>
      <c r="U95" s="27">
        <v>0</v>
      </c>
      <c r="V95" s="27">
        <v>3.91</v>
      </c>
      <c r="W95" s="27">
        <v>44.45</v>
      </c>
      <c r="X95" s="27">
        <v>131.17</v>
      </c>
      <c r="Y95" s="27">
        <v>0.25</v>
      </c>
    </row>
    <row r="96" spans="1:25" ht="15.75">
      <c r="A96" s="26" t="s">
        <v>397</v>
      </c>
      <c r="B96" s="27">
        <v>0.1</v>
      </c>
      <c r="C96" s="27">
        <v>0</v>
      </c>
      <c r="D96" s="27">
        <v>0</v>
      </c>
      <c r="E96" s="27">
        <v>0</v>
      </c>
      <c r="F96" s="27">
        <v>0</v>
      </c>
      <c r="G96" s="27">
        <v>0</v>
      </c>
      <c r="H96" s="27">
        <v>0</v>
      </c>
      <c r="I96" s="27">
        <v>0</v>
      </c>
      <c r="J96" s="27">
        <v>0</v>
      </c>
      <c r="K96" s="27">
        <v>0</v>
      </c>
      <c r="L96" s="27">
        <v>0</v>
      </c>
      <c r="M96" s="27">
        <v>0</v>
      </c>
      <c r="N96" s="27">
        <v>0</v>
      </c>
      <c r="O96" s="27">
        <v>0</v>
      </c>
      <c r="P96" s="27">
        <v>0</v>
      </c>
      <c r="Q96" s="27">
        <v>0</v>
      </c>
      <c r="R96" s="27">
        <v>0</v>
      </c>
      <c r="S96" s="27">
        <v>0</v>
      </c>
      <c r="T96" s="27">
        <v>0</v>
      </c>
      <c r="U96" s="27">
        <v>0</v>
      </c>
      <c r="V96" s="27">
        <v>34.63</v>
      </c>
      <c r="W96" s="27">
        <v>54.33</v>
      </c>
      <c r="X96" s="27">
        <v>0.48</v>
      </c>
      <c r="Y96" s="27">
        <v>0</v>
      </c>
    </row>
    <row r="97" spans="1:25" ht="15.75">
      <c r="A97" s="26" t="s">
        <v>398</v>
      </c>
      <c r="B97" s="27">
        <v>95.4</v>
      </c>
      <c r="C97" s="27">
        <v>11.56</v>
      </c>
      <c r="D97" s="27">
        <v>49.66</v>
      </c>
      <c r="E97" s="27">
        <v>58.25</v>
      </c>
      <c r="F97" s="27">
        <v>26.35</v>
      </c>
      <c r="G97" s="27">
        <v>0</v>
      </c>
      <c r="H97" s="27">
        <v>0.78</v>
      </c>
      <c r="I97" s="27">
        <v>0</v>
      </c>
      <c r="J97" s="27">
        <v>0.73</v>
      </c>
      <c r="K97" s="27">
        <v>127.38</v>
      </c>
      <c r="L97" s="27">
        <v>160.23</v>
      </c>
      <c r="M97" s="27">
        <v>163.71</v>
      </c>
      <c r="N97" s="27">
        <v>158.78</v>
      </c>
      <c r="O97" s="27">
        <v>230.96</v>
      </c>
      <c r="P97" s="27">
        <v>247.59</v>
      </c>
      <c r="Q97" s="27">
        <v>89.26</v>
      </c>
      <c r="R97" s="27">
        <v>0</v>
      </c>
      <c r="S97" s="27">
        <v>0</v>
      </c>
      <c r="T97" s="27">
        <v>0</v>
      </c>
      <c r="U97" s="27">
        <v>0</v>
      </c>
      <c r="V97" s="27">
        <v>0.96</v>
      </c>
      <c r="W97" s="27">
        <v>132.67</v>
      </c>
      <c r="X97" s="27">
        <v>91.42</v>
      </c>
      <c r="Y97" s="27">
        <v>182.67</v>
      </c>
    </row>
    <row r="98" spans="1:25" ht="15.75">
      <c r="A98" s="26" t="s">
        <v>399</v>
      </c>
      <c r="B98" s="27">
        <v>56.58</v>
      </c>
      <c r="C98" s="27">
        <v>0</v>
      </c>
      <c r="D98" s="27">
        <v>0</v>
      </c>
      <c r="E98" s="27">
        <v>0</v>
      </c>
      <c r="F98" s="27">
        <v>0</v>
      </c>
      <c r="G98" s="27">
        <v>0</v>
      </c>
      <c r="H98" s="27">
        <v>0</v>
      </c>
      <c r="I98" s="27">
        <v>0</v>
      </c>
      <c r="J98" s="27">
        <v>0</v>
      </c>
      <c r="K98" s="27">
        <v>0</v>
      </c>
      <c r="L98" s="27">
        <v>0</v>
      </c>
      <c r="M98" s="27">
        <v>0</v>
      </c>
      <c r="N98" s="27">
        <v>0</v>
      </c>
      <c r="O98" s="27">
        <v>0</v>
      </c>
      <c r="P98" s="27">
        <v>0</v>
      </c>
      <c r="Q98" s="27">
        <v>0</v>
      </c>
      <c r="R98" s="27">
        <v>0</v>
      </c>
      <c r="S98" s="27">
        <v>0</v>
      </c>
      <c r="T98" s="27">
        <v>0</v>
      </c>
      <c r="U98" s="27">
        <v>0.84</v>
      </c>
      <c r="V98" s="27">
        <v>1.25</v>
      </c>
      <c r="W98" s="27">
        <v>32.14</v>
      </c>
      <c r="X98" s="27">
        <v>67.01</v>
      </c>
      <c r="Y98" s="27">
        <v>99.28</v>
      </c>
    </row>
    <row r="99" spans="1:25" ht="15.75">
      <c r="A99" s="26" t="s">
        <v>400</v>
      </c>
      <c r="B99" s="27">
        <v>15.43</v>
      </c>
      <c r="C99" s="27">
        <v>65.84</v>
      </c>
      <c r="D99" s="27">
        <v>37.05</v>
      </c>
      <c r="E99" s="27">
        <v>2.57</v>
      </c>
      <c r="F99" s="27">
        <v>0</v>
      </c>
      <c r="G99" s="27">
        <v>0</v>
      </c>
      <c r="H99" s="27">
        <v>0</v>
      </c>
      <c r="I99" s="27">
        <v>0</v>
      </c>
      <c r="J99" s="27">
        <v>0.62</v>
      </c>
      <c r="K99" s="27">
        <v>0.64</v>
      </c>
      <c r="L99" s="27">
        <v>60.65</v>
      </c>
      <c r="M99" s="27">
        <v>226.91</v>
      </c>
      <c r="N99" s="27">
        <v>187.11</v>
      </c>
      <c r="O99" s="27">
        <v>38.95</v>
      </c>
      <c r="P99" s="27">
        <v>5.22</v>
      </c>
      <c r="Q99" s="27">
        <v>2.22</v>
      </c>
      <c r="R99" s="27">
        <v>0</v>
      </c>
      <c r="S99" s="27">
        <v>0</v>
      </c>
      <c r="T99" s="27">
        <v>1.39</v>
      </c>
      <c r="U99" s="27">
        <v>25.43</v>
      </c>
      <c r="V99" s="27">
        <v>41.65</v>
      </c>
      <c r="W99" s="27">
        <v>339.08</v>
      </c>
      <c r="X99" s="27">
        <v>504.83</v>
      </c>
      <c r="Y99" s="27">
        <v>1341.45</v>
      </c>
    </row>
    <row r="100" spans="1:25" ht="15.75">
      <c r="A100" s="26" t="s">
        <v>401</v>
      </c>
      <c r="B100" s="27">
        <v>178.09</v>
      </c>
      <c r="C100" s="27">
        <v>190.25</v>
      </c>
      <c r="D100" s="27">
        <v>130.06</v>
      </c>
      <c r="E100" s="27">
        <v>71.96</v>
      </c>
      <c r="F100" s="27">
        <v>1.56</v>
      </c>
      <c r="G100" s="27">
        <v>1.85</v>
      </c>
      <c r="H100" s="27">
        <v>0</v>
      </c>
      <c r="I100" s="27">
        <v>0</v>
      </c>
      <c r="J100" s="27">
        <v>0</v>
      </c>
      <c r="K100" s="27">
        <v>0</v>
      </c>
      <c r="L100" s="27">
        <v>28.06</v>
      </c>
      <c r="M100" s="27">
        <v>87.89</v>
      </c>
      <c r="N100" s="27">
        <v>160.31</v>
      </c>
      <c r="O100" s="27">
        <v>94.45</v>
      </c>
      <c r="P100" s="27">
        <v>12.88</v>
      </c>
      <c r="Q100" s="27">
        <v>0.87</v>
      </c>
      <c r="R100" s="27">
        <v>23.42</v>
      </c>
      <c r="S100" s="27">
        <v>65.16</v>
      </c>
      <c r="T100" s="27">
        <v>0</v>
      </c>
      <c r="U100" s="27">
        <v>29.39</v>
      </c>
      <c r="V100" s="27">
        <v>188.21</v>
      </c>
      <c r="W100" s="27">
        <v>256.07</v>
      </c>
      <c r="X100" s="27">
        <v>161.12</v>
      </c>
      <c r="Y100" s="27">
        <v>136.51</v>
      </c>
    </row>
    <row r="101" spans="1:25" ht="15.75">
      <c r="A101" s="26" t="s">
        <v>402</v>
      </c>
      <c r="B101" s="27">
        <v>43.59</v>
      </c>
      <c r="C101" s="27">
        <v>70.21</v>
      </c>
      <c r="D101" s="27">
        <v>42.32</v>
      </c>
      <c r="E101" s="27">
        <v>3.38</v>
      </c>
      <c r="F101" s="27">
        <v>3.13</v>
      </c>
      <c r="G101" s="27">
        <v>0.06</v>
      </c>
      <c r="H101" s="27">
        <v>0</v>
      </c>
      <c r="I101" s="27">
        <v>0</v>
      </c>
      <c r="J101" s="27">
        <v>0</v>
      </c>
      <c r="K101" s="27">
        <v>11.93</v>
      </c>
      <c r="L101" s="27">
        <v>111.39</v>
      </c>
      <c r="M101" s="27">
        <v>131.64</v>
      </c>
      <c r="N101" s="27">
        <v>72.83</v>
      </c>
      <c r="O101" s="27">
        <v>79.62</v>
      </c>
      <c r="P101" s="27">
        <v>95.81</v>
      </c>
      <c r="Q101" s="27">
        <v>34.49</v>
      </c>
      <c r="R101" s="27">
        <v>1.45</v>
      </c>
      <c r="S101" s="27">
        <v>107.38</v>
      </c>
      <c r="T101" s="27">
        <v>1.97</v>
      </c>
      <c r="U101" s="27">
        <v>68.99</v>
      </c>
      <c r="V101" s="27">
        <v>119.05</v>
      </c>
      <c r="W101" s="27">
        <v>265.53</v>
      </c>
      <c r="X101" s="27">
        <v>226.89</v>
      </c>
      <c r="Y101" s="27">
        <v>110.96</v>
      </c>
    </row>
    <row r="102" spans="1:25" ht="15.75">
      <c r="A102" s="26" t="s">
        <v>403</v>
      </c>
      <c r="B102" s="27">
        <v>28.32</v>
      </c>
      <c r="C102" s="27">
        <v>49.54</v>
      </c>
      <c r="D102" s="27">
        <v>21.55</v>
      </c>
      <c r="E102" s="27">
        <v>2.24</v>
      </c>
      <c r="F102" s="27">
        <v>0</v>
      </c>
      <c r="G102" s="27">
        <v>0</v>
      </c>
      <c r="H102" s="27">
        <v>0</v>
      </c>
      <c r="I102" s="27">
        <v>0</v>
      </c>
      <c r="J102" s="27">
        <v>0</v>
      </c>
      <c r="K102" s="27">
        <v>0</v>
      </c>
      <c r="L102" s="27">
        <v>0</v>
      </c>
      <c r="M102" s="27">
        <v>0</v>
      </c>
      <c r="N102" s="27">
        <v>0</v>
      </c>
      <c r="O102" s="27">
        <v>0</v>
      </c>
      <c r="P102" s="27">
        <v>0</v>
      </c>
      <c r="Q102" s="27">
        <v>0</v>
      </c>
      <c r="R102" s="27">
        <v>0</v>
      </c>
      <c r="S102" s="27">
        <v>0</v>
      </c>
      <c r="T102" s="27">
        <v>0</v>
      </c>
      <c r="U102" s="27">
        <v>0</v>
      </c>
      <c r="V102" s="27">
        <v>0</v>
      </c>
      <c r="W102" s="27">
        <v>1.38</v>
      </c>
      <c r="X102" s="27">
        <v>0.02</v>
      </c>
      <c r="Y102" s="27">
        <v>0</v>
      </c>
    </row>
    <row r="103" spans="1:25" ht="15.75">
      <c r="A103" s="26" t="s">
        <v>404</v>
      </c>
      <c r="B103" s="27">
        <v>0.32</v>
      </c>
      <c r="C103" s="27">
        <v>0</v>
      </c>
      <c r="D103" s="27">
        <v>0</v>
      </c>
      <c r="E103" s="27">
        <v>0</v>
      </c>
      <c r="F103" s="27">
        <v>0</v>
      </c>
      <c r="G103" s="27">
        <v>0</v>
      </c>
      <c r="H103" s="27">
        <v>0</v>
      </c>
      <c r="I103" s="27">
        <v>0</v>
      </c>
      <c r="J103" s="27">
        <v>0</v>
      </c>
      <c r="K103" s="27">
        <v>0</v>
      </c>
      <c r="L103" s="27">
        <v>0</v>
      </c>
      <c r="M103" s="27">
        <v>0</v>
      </c>
      <c r="N103" s="27">
        <v>0</v>
      </c>
      <c r="O103" s="27">
        <v>0</v>
      </c>
      <c r="P103" s="27">
        <v>0</v>
      </c>
      <c r="Q103" s="27">
        <v>0</v>
      </c>
      <c r="R103" s="27">
        <v>0</v>
      </c>
      <c r="S103" s="27">
        <v>0</v>
      </c>
      <c r="T103" s="27">
        <v>0</v>
      </c>
      <c r="U103" s="27">
        <v>0</v>
      </c>
      <c r="V103" s="27">
        <v>0</v>
      </c>
      <c r="W103" s="27">
        <v>0.71</v>
      </c>
      <c r="X103" s="27">
        <v>50.93</v>
      </c>
      <c r="Y103" s="27">
        <v>16.5</v>
      </c>
    </row>
    <row r="104" spans="1:25" ht="15.75">
      <c r="A104" s="26" t="s">
        <v>405</v>
      </c>
      <c r="B104" s="27">
        <v>0</v>
      </c>
      <c r="C104" s="27">
        <v>0</v>
      </c>
      <c r="D104" s="27">
        <v>0</v>
      </c>
      <c r="E104" s="27">
        <v>0</v>
      </c>
      <c r="F104" s="27">
        <v>0</v>
      </c>
      <c r="G104" s="27">
        <v>0</v>
      </c>
      <c r="H104" s="27">
        <v>0</v>
      </c>
      <c r="I104" s="27">
        <v>0</v>
      </c>
      <c r="J104" s="27">
        <v>0</v>
      </c>
      <c r="K104" s="27">
        <v>0</v>
      </c>
      <c r="L104" s="27">
        <v>0</v>
      </c>
      <c r="M104" s="27">
        <v>0</v>
      </c>
      <c r="N104" s="27">
        <v>0</v>
      </c>
      <c r="O104" s="27">
        <v>0</v>
      </c>
      <c r="P104" s="27">
        <v>0</v>
      </c>
      <c r="Q104" s="27">
        <v>0</v>
      </c>
      <c r="R104" s="27">
        <v>0</v>
      </c>
      <c r="S104" s="27">
        <v>0</v>
      </c>
      <c r="T104" s="27">
        <v>0</v>
      </c>
      <c r="U104" s="27">
        <v>0</v>
      </c>
      <c r="V104" s="27">
        <v>0</v>
      </c>
      <c r="W104" s="27">
        <v>0</v>
      </c>
      <c r="X104" s="27">
        <v>0.4</v>
      </c>
      <c r="Y104" s="27">
        <v>39.55</v>
      </c>
    </row>
    <row r="105" spans="1:25" ht="15.75">
      <c r="A105" s="26" t="s">
        <v>406</v>
      </c>
      <c r="B105" s="27">
        <v>107.84</v>
      </c>
      <c r="C105" s="27">
        <v>59.28</v>
      </c>
      <c r="D105" s="27">
        <v>61.74</v>
      </c>
      <c r="E105" s="27">
        <v>29.1</v>
      </c>
      <c r="F105" s="27">
        <v>0</v>
      </c>
      <c r="G105" s="27">
        <v>0</v>
      </c>
      <c r="H105" s="27">
        <v>0</v>
      </c>
      <c r="I105" s="27">
        <v>210.41</v>
      </c>
      <c r="J105" s="27">
        <v>0</v>
      </c>
      <c r="K105" s="27">
        <v>0</v>
      </c>
      <c r="L105" s="27">
        <v>0</v>
      </c>
      <c r="M105" s="27">
        <v>0</v>
      </c>
      <c r="N105" s="27">
        <v>0</v>
      </c>
      <c r="O105" s="27">
        <v>0</v>
      </c>
      <c r="P105" s="27">
        <v>0</v>
      </c>
      <c r="Q105" s="27">
        <v>0</v>
      </c>
      <c r="R105" s="27">
        <v>0</v>
      </c>
      <c r="S105" s="27">
        <v>0</v>
      </c>
      <c r="T105" s="27">
        <v>0</v>
      </c>
      <c r="U105" s="27">
        <v>37.98</v>
      </c>
      <c r="V105" s="27">
        <v>155.91</v>
      </c>
      <c r="W105" s="27">
        <v>233.49</v>
      </c>
      <c r="X105" s="27">
        <v>274.13</v>
      </c>
      <c r="Y105" s="27">
        <v>314.55</v>
      </c>
    </row>
    <row r="106" spans="1:25" ht="15.75">
      <c r="A106" s="26" t="s">
        <v>407</v>
      </c>
      <c r="B106" s="27">
        <v>165.32</v>
      </c>
      <c r="C106" s="27">
        <v>213.59</v>
      </c>
      <c r="D106" s="27">
        <v>140.52</v>
      </c>
      <c r="E106" s="27">
        <v>87.52</v>
      </c>
      <c r="F106" s="27">
        <v>0</v>
      </c>
      <c r="G106" s="27">
        <v>0</v>
      </c>
      <c r="H106" s="27">
        <v>12.25</v>
      </c>
      <c r="I106" s="27">
        <v>103.67</v>
      </c>
      <c r="J106" s="27">
        <v>265.32</v>
      </c>
      <c r="K106" s="27">
        <v>240.08</v>
      </c>
      <c r="L106" s="27">
        <v>95.87</v>
      </c>
      <c r="M106" s="27">
        <v>67.24</v>
      </c>
      <c r="N106" s="27">
        <v>170.85</v>
      </c>
      <c r="O106" s="27">
        <v>19.88</v>
      </c>
      <c r="P106" s="27">
        <v>24.46</v>
      </c>
      <c r="Q106" s="27">
        <v>0</v>
      </c>
      <c r="R106" s="27">
        <v>0</v>
      </c>
      <c r="S106" s="27">
        <v>0</v>
      </c>
      <c r="T106" s="27">
        <v>0.12</v>
      </c>
      <c r="U106" s="27">
        <v>2.48</v>
      </c>
      <c r="V106" s="27">
        <v>165.04</v>
      </c>
      <c r="W106" s="27">
        <v>80.79</v>
      </c>
      <c r="X106" s="27">
        <v>40.84</v>
      </c>
      <c r="Y106" s="27">
        <v>160.74</v>
      </c>
    </row>
    <row r="107" spans="1:25" ht="15.75">
      <c r="A107" s="26" t="s">
        <v>408</v>
      </c>
      <c r="B107" s="27">
        <v>0</v>
      </c>
      <c r="C107" s="27">
        <v>0</v>
      </c>
      <c r="D107" s="27">
        <v>0</v>
      </c>
      <c r="E107" s="27">
        <v>0</v>
      </c>
      <c r="F107" s="27">
        <v>0</v>
      </c>
      <c r="G107" s="27">
        <v>0</v>
      </c>
      <c r="H107" s="27">
        <v>0</v>
      </c>
      <c r="I107" s="27">
        <v>212.16</v>
      </c>
      <c r="J107" s="27">
        <v>1.56</v>
      </c>
      <c r="K107" s="27">
        <v>63.6</v>
      </c>
      <c r="L107" s="27">
        <v>0</v>
      </c>
      <c r="M107" s="27">
        <v>0.06</v>
      </c>
      <c r="N107" s="27">
        <v>0</v>
      </c>
      <c r="O107" s="27">
        <v>0</v>
      </c>
      <c r="P107" s="27">
        <v>0</v>
      </c>
      <c r="Q107" s="27">
        <v>0</v>
      </c>
      <c r="R107" s="27">
        <v>0</v>
      </c>
      <c r="S107" s="27">
        <v>0.25</v>
      </c>
      <c r="T107" s="27">
        <v>10.72</v>
      </c>
      <c r="U107" s="27">
        <v>243.33</v>
      </c>
      <c r="V107" s="27">
        <v>159.48</v>
      </c>
      <c r="W107" s="27">
        <v>196.47</v>
      </c>
      <c r="X107" s="27">
        <v>253.75</v>
      </c>
      <c r="Y107" s="27">
        <v>213.74</v>
      </c>
    </row>
    <row r="108" spans="1:25" ht="15.75">
      <c r="A108" s="26" t="s">
        <v>409</v>
      </c>
      <c r="B108" s="27">
        <v>27.29</v>
      </c>
      <c r="C108" s="27">
        <v>39.86</v>
      </c>
      <c r="D108" s="27">
        <v>1.06</v>
      </c>
      <c r="E108" s="27">
        <v>7.68</v>
      </c>
      <c r="F108" s="27">
        <v>1.25</v>
      </c>
      <c r="G108" s="27">
        <v>0</v>
      </c>
      <c r="H108" s="27">
        <v>65.91</v>
      </c>
      <c r="I108" s="27">
        <v>100.02</v>
      </c>
      <c r="J108" s="27">
        <v>15.54</v>
      </c>
      <c r="K108" s="27">
        <v>30.93</v>
      </c>
      <c r="L108" s="27">
        <v>37.2</v>
      </c>
      <c r="M108" s="27">
        <v>146.77</v>
      </c>
      <c r="N108" s="27">
        <v>161.14</v>
      </c>
      <c r="O108" s="27">
        <v>155.89</v>
      </c>
      <c r="P108" s="27">
        <v>148.72</v>
      </c>
      <c r="Q108" s="27">
        <v>38.15</v>
      </c>
      <c r="R108" s="27">
        <v>2.28</v>
      </c>
      <c r="S108" s="27">
        <v>4.83</v>
      </c>
      <c r="T108" s="27">
        <v>6.82</v>
      </c>
      <c r="U108" s="27">
        <v>4.47</v>
      </c>
      <c r="V108" s="27">
        <v>24.3</v>
      </c>
      <c r="W108" s="27">
        <v>112.24</v>
      </c>
      <c r="X108" s="27">
        <v>223.63</v>
      </c>
      <c r="Y108" s="27">
        <v>188.38</v>
      </c>
    </row>
    <row r="109" spans="1:25" ht="15.75">
      <c r="A109" s="26" t="s">
        <v>410</v>
      </c>
      <c r="B109" s="27">
        <v>41.82</v>
      </c>
      <c r="C109" s="27">
        <v>40.07</v>
      </c>
      <c r="D109" s="27">
        <v>15.82</v>
      </c>
      <c r="E109" s="27">
        <v>0</v>
      </c>
      <c r="F109" s="27">
        <v>0</v>
      </c>
      <c r="G109" s="27">
        <v>0</v>
      </c>
      <c r="H109" s="27">
        <v>0</v>
      </c>
      <c r="I109" s="27">
        <v>54.99</v>
      </c>
      <c r="J109" s="27">
        <v>0</v>
      </c>
      <c r="K109" s="27">
        <v>0</v>
      </c>
      <c r="L109" s="27">
        <v>0</v>
      </c>
      <c r="M109" s="27">
        <v>0</v>
      </c>
      <c r="N109" s="27">
        <v>0</v>
      </c>
      <c r="O109" s="27">
        <v>0</v>
      </c>
      <c r="P109" s="27">
        <v>0</v>
      </c>
      <c r="Q109" s="27">
        <v>3.16</v>
      </c>
      <c r="R109" s="27">
        <v>17.21</v>
      </c>
      <c r="S109" s="27">
        <v>50.85</v>
      </c>
      <c r="T109" s="27">
        <v>0.04</v>
      </c>
      <c r="U109" s="27">
        <v>37.8</v>
      </c>
      <c r="V109" s="27">
        <v>87.74</v>
      </c>
      <c r="W109" s="27">
        <v>179.63</v>
      </c>
      <c r="X109" s="27">
        <v>301.82</v>
      </c>
      <c r="Y109" s="27">
        <v>248.81</v>
      </c>
    </row>
    <row r="110" spans="1:25" ht="15.75">
      <c r="A110" s="26" t="s">
        <v>411</v>
      </c>
      <c r="B110" s="27">
        <v>105.23</v>
      </c>
      <c r="C110" s="27">
        <v>154.01</v>
      </c>
      <c r="D110" s="27">
        <v>113.31</v>
      </c>
      <c r="E110" s="27">
        <v>29.56</v>
      </c>
      <c r="F110" s="27">
        <v>71.37</v>
      </c>
      <c r="G110" s="27">
        <v>61.61</v>
      </c>
      <c r="H110" s="27">
        <v>74.26</v>
      </c>
      <c r="I110" s="27">
        <v>0</v>
      </c>
      <c r="J110" s="27">
        <v>104.78</v>
      </c>
      <c r="K110" s="27">
        <v>131.99</v>
      </c>
      <c r="L110" s="27">
        <v>149.79</v>
      </c>
      <c r="M110" s="27">
        <v>64.11</v>
      </c>
      <c r="N110" s="27">
        <v>66.75</v>
      </c>
      <c r="O110" s="27">
        <v>111.04</v>
      </c>
      <c r="P110" s="27">
        <v>64.11</v>
      </c>
      <c r="Q110" s="27">
        <v>52.2</v>
      </c>
      <c r="R110" s="27">
        <v>42.75</v>
      </c>
      <c r="S110" s="27">
        <v>59.26</v>
      </c>
      <c r="T110" s="27">
        <v>136.54</v>
      </c>
      <c r="U110" s="27">
        <v>193.33</v>
      </c>
      <c r="V110" s="27">
        <v>246.84</v>
      </c>
      <c r="W110" s="27">
        <v>303.69</v>
      </c>
      <c r="X110" s="27">
        <v>274.54</v>
      </c>
      <c r="Y110" s="27">
        <v>151.19</v>
      </c>
    </row>
    <row r="111" spans="1:25" ht="15.75">
      <c r="A111" s="26" t="s">
        <v>412</v>
      </c>
      <c r="B111" s="27">
        <v>4.83</v>
      </c>
      <c r="C111" s="27">
        <v>0</v>
      </c>
      <c r="D111" s="27">
        <v>0</v>
      </c>
      <c r="E111" s="27">
        <v>0</v>
      </c>
      <c r="F111" s="27">
        <v>0</v>
      </c>
      <c r="G111" s="27">
        <v>0</v>
      </c>
      <c r="H111" s="27">
        <v>0</v>
      </c>
      <c r="I111" s="27">
        <v>0</v>
      </c>
      <c r="J111" s="27">
        <v>0.05</v>
      </c>
      <c r="K111" s="27">
        <v>66.11</v>
      </c>
      <c r="L111" s="27">
        <v>71</v>
      </c>
      <c r="M111" s="27">
        <v>106.31</v>
      </c>
      <c r="N111" s="27">
        <v>81.13</v>
      </c>
      <c r="O111" s="27">
        <v>95.55</v>
      </c>
      <c r="P111" s="27">
        <v>104.16</v>
      </c>
      <c r="Q111" s="27">
        <v>105.28</v>
      </c>
      <c r="R111" s="27">
        <v>101.33</v>
      </c>
      <c r="S111" s="27">
        <v>206.41</v>
      </c>
      <c r="T111" s="27">
        <v>33.52</v>
      </c>
      <c r="U111" s="27">
        <v>229.07</v>
      </c>
      <c r="V111" s="27">
        <v>284.91</v>
      </c>
      <c r="W111" s="27">
        <v>228.11</v>
      </c>
      <c r="X111" s="27">
        <v>227.61</v>
      </c>
      <c r="Y111" s="27">
        <v>262.24</v>
      </c>
    </row>
    <row r="112" spans="1:59" ht="15.7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3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row>
    <row r="113" spans="1:59" ht="15.7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3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row>
    <row r="114" spans="1:59" ht="33" customHeight="1">
      <c r="A114" s="64" t="s">
        <v>426</v>
      </c>
      <c r="B114" s="65"/>
      <c r="C114" s="65"/>
      <c r="D114" s="65"/>
      <c r="E114" s="65"/>
      <c r="F114" s="65"/>
      <c r="G114" s="65"/>
      <c r="H114" s="65"/>
      <c r="I114" s="65"/>
      <c r="J114" s="65"/>
      <c r="K114" s="65"/>
      <c r="L114" s="65"/>
      <c r="M114" s="65"/>
      <c r="N114" s="65"/>
      <c r="O114" s="65"/>
      <c r="P114" s="66"/>
      <c r="Q114" s="39">
        <f>Лист2!C$3</f>
        <v>-1.19</v>
      </c>
      <c r="R114" s="67"/>
      <c r="S114" s="67"/>
      <c r="T114" s="40"/>
      <c r="U114" s="12"/>
      <c r="V114" s="12"/>
      <c r="W114" s="12"/>
      <c r="X114" s="12"/>
      <c r="Y114" s="12"/>
      <c r="Z114" s="12"/>
      <c r="AA114" s="3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row>
    <row r="115" spans="1:59" ht="33" customHeight="1">
      <c r="A115" s="64" t="s">
        <v>427</v>
      </c>
      <c r="B115" s="65"/>
      <c r="C115" s="65"/>
      <c r="D115" s="65"/>
      <c r="E115" s="65"/>
      <c r="F115" s="65"/>
      <c r="G115" s="65"/>
      <c r="H115" s="65"/>
      <c r="I115" s="65"/>
      <c r="J115" s="65"/>
      <c r="K115" s="65"/>
      <c r="L115" s="65"/>
      <c r="M115" s="65"/>
      <c r="N115" s="65"/>
      <c r="O115" s="65"/>
      <c r="P115" s="66"/>
      <c r="Q115" s="39">
        <f>Лист2!D$3</f>
        <v>312.44</v>
      </c>
      <c r="R115" s="67"/>
      <c r="S115" s="67"/>
      <c r="T115" s="40"/>
      <c r="U115" s="12"/>
      <c r="V115" s="12"/>
      <c r="W115" s="12"/>
      <c r="X115" s="12"/>
      <c r="Y115" s="12"/>
      <c r="Z115" s="12"/>
      <c r="AA115" s="3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row>
    <row r="116" spans="1:59" ht="15.7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3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row>
    <row r="117" spans="1:59" ht="15.75">
      <c r="A117" s="42" t="s">
        <v>413</v>
      </c>
      <c r="B117" s="42"/>
      <c r="C117" s="42"/>
      <c r="D117" s="42"/>
      <c r="E117" s="42"/>
      <c r="F117" s="42"/>
      <c r="G117" s="42"/>
      <c r="H117" s="42"/>
      <c r="I117" s="42"/>
      <c r="J117" s="42"/>
      <c r="K117" s="42"/>
      <c r="L117" s="42"/>
      <c r="M117" s="42"/>
      <c r="N117" s="42"/>
      <c r="O117" s="42"/>
      <c r="P117" s="42"/>
      <c r="Q117" s="58">
        <f>Лист2!A$1</f>
        <v>869978.45</v>
      </c>
      <c r="R117" s="58"/>
      <c r="S117" s="17"/>
      <c r="T117" s="17"/>
      <c r="U117" s="17"/>
      <c r="V117" s="17"/>
      <c r="W117" s="17"/>
      <c r="X117" s="17"/>
      <c r="Y117" s="17"/>
      <c r="Z117" s="12"/>
      <c r="AA117" s="3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row>
    <row r="118" spans="1:59" ht="15.7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3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row>
    <row r="119" spans="1:59" ht="15.75">
      <c r="A119" s="42" t="s">
        <v>414</v>
      </c>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12"/>
      <c r="AA119" s="3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row>
    <row r="120" spans="1:59" ht="15.7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3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row>
    <row r="121" spans="1:59" ht="15.75">
      <c r="A121" s="43"/>
      <c r="B121" s="44"/>
      <c r="C121" s="44"/>
      <c r="D121" s="44"/>
      <c r="E121" s="44"/>
      <c r="F121" s="44"/>
      <c r="G121" s="44"/>
      <c r="H121" s="44"/>
      <c r="I121" s="44"/>
      <c r="J121" s="44"/>
      <c r="K121" s="44"/>
      <c r="L121" s="45"/>
      <c r="M121" s="49" t="s">
        <v>415</v>
      </c>
      <c r="N121" s="50"/>
      <c r="O121" s="50"/>
      <c r="P121" s="50"/>
      <c r="Q121" s="50"/>
      <c r="R121" s="50"/>
      <c r="S121" s="50"/>
      <c r="T121" s="51"/>
      <c r="U121" s="12"/>
      <c r="V121" s="12"/>
      <c r="W121" s="12"/>
      <c r="X121" s="12"/>
      <c r="Y121" s="12"/>
      <c r="Z121" s="12"/>
      <c r="AA121" s="3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row>
    <row r="122" spans="1:59" ht="15.75">
      <c r="A122" s="46"/>
      <c r="B122" s="47"/>
      <c r="C122" s="47"/>
      <c r="D122" s="47"/>
      <c r="E122" s="47"/>
      <c r="F122" s="47"/>
      <c r="G122" s="47"/>
      <c r="H122" s="47"/>
      <c r="I122" s="47"/>
      <c r="J122" s="47"/>
      <c r="K122" s="47"/>
      <c r="L122" s="48"/>
      <c r="M122" s="49" t="s">
        <v>416</v>
      </c>
      <c r="N122" s="51"/>
      <c r="O122" s="49" t="s">
        <v>417</v>
      </c>
      <c r="P122" s="51"/>
      <c r="Q122" s="49" t="s">
        <v>418</v>
      </c>
      <c r="R122" s="51"/>
      <c r="S122" s="49" t="s">
        <v>419</v>
      </c>
      <c r="T122" s="51"/>
      <c r="U122" s="12"/>
      <c r="V122" s="12"/>
      <c r="W122" s="12"/>
      <c r="X122" s="12"/>
      <c r="Y122" s="12"/>
      <c r="Z122" s="12"/>
      <c r="AA122" s="3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row>
    <row r="123" spans="1:59" ht="15.75">
      <c r="A123" s="36" t="s">
        <v>420</v>
      </c>
      <c r="B123" s="37"/>
      <c r="C123" s="37"/>
      <c r="D123" s="37"/>
      <c r="E123" s="37"/>
      <c r="F123" s="37"/>
      <c r="G123" s="37"/>
      <c r="H123" s="37"/>
      <c r="I123" s="37"/>
      <c r="J123" s="37"/>
      <c r="K123" s="37"/>
      <c r="L123" s="38"/>
      <c r="M123" s="39">
        <v>0</v>
      </c>
      <c r="N123" s="40"/>
      <c r="O123" s="39">
        <v>0</v>
      </c>
      <c r="P123" s="40"/>
      <c r="Q123" s="39">
        <v>0</v>
      </c>
      <c r="R123" s="40"/>
      <c r="S123" s="39">
        <v>0</v>
      </c>
      <c r="T123" s="40"/>
      <c r="U123" s="12"/>
      <c r="V123" s="12"/>
      <c r="W123" s="12"/>
      <c r="X123" s="12"/>
      <c r="Y123" s="12"/>
      <c r="Z123" s="12"/>
      <c r="AA123" s="3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row>
    <row r="124" spans="1:59" ht="15.7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3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row>
    <row r="125" spans="1:59" ht="33" customHeight="1">
      <c r="A125" s="41" t="s">
        <v>433</v>
      </c>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12"/>
      <c r="AA125" s="3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row>
    <row r="126" spans="1:59" ht="15.7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3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row>
    <row r="127" spans="1:59" ht="40.5" customHeight="1">
      <c r="A127" s="35" t="s">
        <v>422</v>
      </c>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12"/>
      <c r="AA127" s="3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row>
    <row r="128" spans="1:59" ht="15.7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3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row>
  </sheetData>
  <sheetProtection/>
  <mergeCells count="33">
    <mergeCell ref="A2:Y2"/>
    <mergeCell ref="E3:L3"/>
    <mergeCell ref="M3:O3"/>
    <mergeCell ref="E4:L4"/>
    <mergeCell ref="M4:O4"/>
    <mergeCell ref="A7:Y7"/>
    <mergeCell ref="A9:Y9"/>
    <mergeCell ref="A11:A12"/>
    <mergeCell ref="B11:Y11"/>
    <mergeCell ref="A45:A46"/>
    <mergeCell ref="B45:Y45"/>
    <mergeCell ref="A79:A80"/>
    <mergeCell ref="B79:Y79"/>
    <mergeCell ref="A114:P114"/>
    <mergeCell ref="Q114:T114"/>
    <mergeCell ref="A115:P115"/>
    <mergeCell ref="Q115:T115"/>
    <mergeCell ref="A117:P117"/>
    <mergeCell ref="Q117:R117"/>
    <mergeCell ref="A119:Y119"/>
    <mergeCell ref="A121:L122"/>
    <mergeCell ref="M121:T121"/>
    <mergeCell ref="M122:N122"/>
    <mergeCell ref="O122:P122"/>
    <mergeCell ref="Q122:R122"/>
    <mergeCell ref="S122:T122"/>
    <mergeCell ref="A127:Y127"/>
    <mergeCell ref="A123:L123"/>
    <mergeCell ref="M123:N123"/>
    <mergeCell ref="O123:P123"/>
    <mergeCell ref="Q123:R123"/>
    <mergeCell ref="S123:T123"/>
    <mergeCell ref="A125:Y125"/>
  </mergeCells>
  <printOptions horizontalCentered="1"/>
  <pageMargins left="0.1968503937007874" right="0.1968503937007874" top="0.1968503937007874" bottom="0.1968503937007874" header="0" footer="0"/>
  <pageSetup fitToHeight="14" fitToWidth="1" horizontalDpi="600" verticalDpi="600" orientation="portrait" paperSize="9"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Репринцева Дарья Александровна</dc:creator>
  <cp:keywords/>
  <dc:description/>
  <cp:lastModifiedBy>Фукс Елена Кабировна</cp:lastModifiedBy>
  <cp:lastPrinted>2018-11-14T08:19:11Z</cp:lastPrinted>
  <dcterms:created xsi:type="dcterms:W3CDTF">2018-09-26T09:48:43Z</dcterms:created>
  <dcterms:modified xsi:type="dcterms:W3CDTF">2024-04-15T06:19:26Z</dcterms:modified>
  <cp:category/>
  <cp:version/>
  <cp:contentType/>
  <cp:contentStatus/>
</cp:coreProperties>
</file>