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60" windowWidth="19440" windowHeight="10590" tabRatio="870" firstSheet="4" activeTab="4"/>
  </bookViews>
  <sheets>
    <sheet name="XDO_METADATA" sheetId="1" state="hidden" r:id="rId1"/>
    <sheet name="4 ЦК (менее 670 кВт) ДЭС" sheetId="2" r:id="rId2"/>
    <sheet name="6 ЦК (менее 670 кВт) ДЭС" sheetId="3" r:id="rId3"/>
    <sheet name="4 ЦК (от 670 до 10 МВт) ДЭС" sheetId="4" r:id="rId4"/>
    <sheet name="6 ЦК (от 670 до 10 МВт) ДЭС" sheetId="5" r:id="rId5"/>
    <sheet name="4 ЦК (не менее 10 МВт) ДЭС" sheetId="6" r:id="rId6"/>
    <sheet name="6 ЦК (не менее 10 МВт) ДЭС" sheetId="7" r:id="rId7"/>
    <sheet name="4 ЦК (менее 670 кВт) ДКП" sheetId="8" r:id="rId8"/>
    <sheet name="6 ЦК (менее 670 кВт) ДКП" sheetId="9" r:id="rId9"/>
    <sheet name="4 ЦК (от 670 до 10 МВт) ДКП" sheetId="10" r:id="rId10"/>
    <sheet name="6 ЦК (от 670 до 10 МВт) ДКП" sheetId="11" r:id="rId11"/>
    <sheet name="4 ЦК (не менее 10 МВт) ДКП" sheetId="12" r:id="rId12"/>
    <sheet name="6 ЦК (не менее 10 МВт) ДКП" sheetId="13" r:id="rId13"/>
    <sheet name="Лист2" sheetId="14" state="hidden" r:id="rId14"/>
  </sheets>
  <externalReferences>
    <externalReference r:id="rId17"/>
  </externalReferences>
  <definedNames>
    <definedName name="XDO_?BR_PRICE?">'Лист2'!$D$3</definedName>
    <definedName name="XDO_?CUSTOMER_NAME?">'4 ЦК (менее 670 кВт) ДЭС'!$E$3</definedName>
    <definedName name="XDO_?DES_PC4_1000_DT?">'4 ЦК (от 670 до 10 МВт) ДЭС'!$A$12:$A$42</definedName>
    <definedName name="XDO_?DES_PC4_1000_RH0?">'4 ЦК (от 670 до 10 МВт) ДЭС'!$B$12:$B$42</definedName>
    <definedName name="XDO_?DES_PC4_1000_RH1?">'4 ЦК (от 670 до 10 МВт) ДЭС'!$C$12:$C$42</definedName>
    <definedName name="XDO_?DES_PC4_1000_RH10?">'4 ЦК (от 670 до 10 МВт) ДЭС'!$L$12:$L$42</definedName>
    <definedName name="XDO_?DES_PC4_1000_RH11?">'4 ЦК (от 670 до 10 МВт) ДЭС'!$M$12:$M$42</definedName>
    <definedName name="XDO_?DES_PC4_1000_RH12?">'4 ЦК (от 670 до 10 МВт) ДЭС'!$N$12:$N$42</definedName>
    <definedName name="XDO_?DES_PC4_1000_RH13?">'4 ЦК (от 670 до 10 МВт) ДЭС'!$O$12:$O$42</definedName>
    <definedName name="XDO_?DES_PC4_1000_RH14?">'4 ЦК (от 670 до 10 МВт) ДЭС'!$P$12:$P$42</definedName>
    <definedName name="XDO_?DES_PC4_1000_RH15?">'4 ЦК (от 670 до 10 МВт) ДЭС'!$Q$12:$Q$42</definedName>
    <definedName name="XDO_?DES_PC4_1000_RH16?">'4 ЦК (от 670 до 10 МВт) ДЭС'!$R$12:$R$42</definedName>
    <definedName name="XDO_?DES_PC4_1000_RH17?">'4 ЦК (от 670 до 10 МВт) ДЭС'!$S$12:$S$42</definedName>
    <definedName name="XDO_?DES_PC4_1000_RH18?">'4 ЦК (от 670 до 10 МВт) ДЭС'!$T$12:$T$42</definedName>
    <definedName name="XDO_?DES_PC4_1000_RH19?">'4 ЦК (от 670 до 10 МВт) ДЭС'!$U$12:$U$42</definedName>
    <definedName name="XDO_?DES_PC4_1000_RH2?">'4 ЦК (от 670 до 10 МВт) ДЭС'!$D$12:$D$42</definedName>
    <definedName name="XDO_?DES_PC4_1000_RH20?">'4 ЦК (от 670 до 10 МВт) ДЭС'!$V$12:$V$42</definedName>
    <definedName name="XDO_?DES_PC4_1000_RH21?">'4 ЦК (от 670 до 10 МВт) ДЭС'!$W$12:$W$42</definedName>
    <definedName name="XDO_?DES_PC4_1000_RH22?">'4 ЦК (от 670 до 10 МВт) ДЭС'!$X$12:$X$42</definedName>
    <definedName name="XDO_?DES_PC4_1000_RH23?">'4 ЦК (от 670 до 10 МВт) ДЭС'!$Y$12:$Y$42</definedName>
    <definedName name="XDO_?DES_PC4_1000_RH3?">'4 ЦК (от 670 до 10 МВт) ДЭС'!$E$12:$E$42</definedName>
    <definedName name="XDO_?DES_PC4_1000_RH4?">'4 ЦК (от 670 до 10 МВт) ДЭС'!$F$12:$F$42</definedName>
    <definedName name="XDO_?DES_PC4_1000_RH5?">'4 ЦК (от 670 до 10 МВт) ДЭС'!$G$12:$G$42</definedName>
    <definedName name="XDO_?DES_PC4_1000_RH6?">'4 ЦК (от 670 до 10 МВт) ДЭС'!$H$12:$H$42</definedName>
    <definedName name="XDO_?DES_PC4_1000_RH7?">'4 ЦК (от 670 до 10 МВт) ДЭС'!$I$12:$I$42</definedName>
    <definedName name="XDO_?DES_PC4_1000_RH8?">'4 ЦК (от 670 до 10 МВт) ДЭС'!$J$12:$J$42</definedName>
    <definedName name="XDO_?DES_PC4_1000_RH9?">'4 ЦК (от 670 до 10 МВт) ДЭС'!$K$12:$K$42</definedName>
    <definedName name="XDO_?DES_PC4_1001_DT?">'4 ЦК (не менее 10 МВт) ДЭС'!$A$12:$A$42</definedName>
    <definedName name="XDO_?DES_PC4_1001_RH0?">'4 ЦК (не менее 10 МВт) ДЭС'!$B$12:$B$42</definedName>
    <definedName name="XDO_?DES_PC4_1001_RH1?">'4 ЦК (не менее 10 МВт) ДЭС'!$C$12:$C$42</definedName>
    <definedName name="XDO_?DES_PC4_1001_RH10?">'4 ЦК (не менее 10 МВт) ДЭС'!$L$12:$L$42</definedName>
    <definedName name="XDO_?DES_PC4_1001_RH11?">'4 ЦК (не менее 10 МВт) ДЭС'!$M$12:$M$42</definedName>
    <definedName name="XDO_?DES_PC4_1001_RH12?">'4 ЦК (не менее 10 МВт) ДЭС'!$N$12:$N$42</definedName>
    <definedName name="XDO_?DES_PC4_1001_RH13?">'4 ЦК (не менее 10 МВт) ДЭС'!$O$12:$O$42</definedName>
    <definedName name="XDO_?DES_PC4_1001_RH14?">'4 ЦК (не менее 10 МВт) ДЭС'!$P$12:$P$42</definedName>
    <definedName name="XDO_?DES_PC4_1001_RH15?">'4 ЦК (не менее 10 МВт) ДЭС'!$Q$12:$Q$42</definedName>
    <definedName name="XDO_?DES_PC4_1001_RH16?">'4 ЦК (не менее 10 МВт) ДЭС'!$R$12:$R$42</definedName>
    <definedName name="XDO_?DES_PC4_1001_RH17?">'4 ЦК (не менее 10 МВт) ДЭС'!$S$12:$S$42</definedName>
    <definedName name="XDO_?DES_PC4_1001_RH18?">'4 ЦК (не менее 10 МВт) ДЭС'!$T$12:$T$42</definedName>
    <definedName name="XDO_?DES_PC4_1001_RH19?">'4 ЦК (не менее 10 МВт) ДЭС'!$U$12:$U$42</definedName>
    <definedName name="XDO_?DES_PC4_1001_RH2?">'4 ЦК (не менее 10 МВт) ДЭС'!$D$12:$D$42</definedName>
    <definedName name="XDO_?DES_PC4_1001_RH20?">'4 ЦК (не менее 10 МВт) ДЭС'!$V$12:$V$42</definedName>
    <definedName name="XDO_?DES_PC4_1001_RH21?">'4 ЦК (не менее 10 МВт) ДЭС'!$W$12:$W$42</definedName>
    <definedName name="XDO_?DES_PC4_1001_RH22?">'4 ЦК (не менее 10 МВт) ДЭС'!$X$12:$X$42</definedName>
    <definedName name="XDO_?DES_PC4_1001_RH23?">'4 ЦК (не менее 10 МВт) ДЭС'!$Y$12:$Y$42</definedName>
    <definedName name="XDO_?DES_PC4_1001_RH3?">'4 ЦК (не менее 10 МВт) ДЭС'!$E$12:$E$42</definedName>
    <definedName name="XDO_?DES_PC4_1001_RH4?">'4 ЦК (не менее 10 МВт) ДЭС'!$F$12:$F$42</definedName>
    <definedName name="XDO_?DES_PC4_1001_RH5?">'4 ЦК (не менее 10 МВт) ДЭС'!$G$12:$G$42</definedName>
    <definedName name="XDO_?DES_PC4_1001_RH6?">'4 ЦК (не менее 10 МВт) ДЭС'!$H$12:$H$42</definedName>
    <definedName name="XDO_?DES_PC4_1001_RH7?">'4 ЦК (не менее 10 МВт) ДЭС'!$I$12:$I$42</definedName>
    <definedName name="XDO_?DES_PC4_1001_RH8?">'4 ЦК (не менее 10 МВт) ДЭС'!$J$12:$J$42</definedName>
    <definedName name="XDO_?DES_PC4_1001_RH9?">'4 ЦК (не менее 10 МВт) ДЭС'!$K$12:$K$42</definedName>
    <definedName name="XDO_?DES_PC4_670_DT?">'4 ЦК (менее 670 кВт) ДЭС'!$A$12:$A$42</definedName>
    <definedName name="XDO_?DES_PC4_670_RH0?">'4 ЦК (менее 670 кВт) ДЭС'!$B$12:$B$42</definedName>
    <definedName name="XDO_?DES_PC4_670_RH1?">'4 ЦК (менее 670 кВт) ДЭС'!$C$12:$C$42</definedName>
    <definedName name="XDO_?DES_PC4_670_RH10?">'4 ЦК (менее 670 кВт) ДЭС'!$L$12:$L$42</definedName>
    <definedName name="XDO_?DES_PC4_670_RH11?">'4 ЦК (менее 670 кВт) ДЭС'!$M$12:$M$42</definedName>
    <definedName name="XDO_?DES_PC4_670_RH12?">'4 ЦК (менее 670 кВт) ДЭС'!$N$12:$N$42</definedName>
    <definedName name="XDO_?DES_PC4_670_RH13?">'4 ЦК (менее 670 кВт) ДЭС'!$O$12:$O$42</definedName>
    <definedName name="XDO_?DES_PC4_670_RH14?">'4 ЦК (менее 670 кВт) ДЭС'!$P$12:$P$42</definedName>
    <definedName name="XDO_?DES_PC4_670_RH15?">'4 ЦК (менее 670 кВт) ДЭС'!$Q$12:$Q$42</definedName>
    <definedName name="XDO_?DES_PC4_670_RH16?">'4 ЦК (менее 670 кВт) ДЭС'!$R$12:$R$42</definedName>
    <definedName name="XDO_?DES_PC4_670_RH17?">'4 ЦК (менее 670 кВт) ДЭС'!$S$12:$S$42</definedName>
    <definedName name="XDO_?DES_PC4_670_RH18?">'4 ЦК (менее 670 кВт) ДЭС'!$T$12:$T$42</definedName>
    <definedName name="XDO_?DES_PC4_670_RH19?">'4 ЦК (менее 670 кВт) ДЭС'!$U$12:$U$42</definedName>
    <definedName name="XDO_?DES_PC4_670_RH2?">'4 ЦК (менее 670 кВт) ДЭС'!$D$12:$D$42</definedName>
    <definedName name="XDO_?DES_PC4_670_RH20?">'4 ЦК (менее 670 кВт) ДЭС'!$V$12:$V$42</definedName>
    <definedName name="XDO_?DES_PC4_670_RH21?">'4 ЦК (менее 670 кВт) ДЭС'!$W$12:$W$42</definedName>
    <definedName name="XDO_?DES_PC4_670_RH22?">'4 ЦК (менее 670 кВт) ДЭС'!$X$12:$X$42</definedName>
    <definedName name="XDO_?DES_PC4_670_RH23?">'4 ЦК (менее 670 кВт) ДЭС'!$Y$12:$Y$42</definedName>
    <definedName name="XDO_?DES_PC4_670_RH3?">'4 ЦК (менее 670 кВт) ДЭС'!$E$12:$E$42</definedName>
    <definedName name="XDO_?DES_PC4_670_RH4?">'4 ЦК (менее 670 кВт) ДЭС'!$F$12:$F$42</definedName>
    <definedName name="XDO_?DES_PC4_670_RH5?">'4 ЦК (менее 670 кВт) ДЭС'!$G$12:$G$42</definedName>
    <definedName name="XDO_?DES_PC4_670_RH6?">'4 ЦК (менее 670 кВт) ДЭС'!$H$12:$H$42</definedName>
    <definedName name="XDO_?DES_PC4_670_RH7?">'4 ЦК (менее 670 кВт) ДЭС'!$I$12:$I$42</definedName>
    <definedName name="XDO_?DES_PC4_670_RH8?">'4 ЦК (менее 670 кВт) ДЭС'!$J$12:$J$42</definedName>
    <definedName name="XDO_?DES_PC4_670_RH9?">'4 ЦК (менее 670 кВт) ДЭС'!$K$12:$K$42</definedName>
    <definedName name="XDO_?DES_PC6_1000_DT?">'6 ЦК (от 670 до 10 МВт) ДЭС'!$A$12:$A$42</definedName>
    <definedName name="XDO_?DES_PC6_1000_RH0?">'6 ЦК (от 670 до 10 МВт) ДЭС'!$B$12:$B$42</definedName>
    <definedName name="XDO_?DES_PC6_1000_RH1?">'6 ЦК (от 670 до 10 МВт) ДЭС'!$C$12:$C$42</definedName>
    <definedName name="XDO_?DES_PC6_1000_RH10?">'6 ЦК (от 670 до 10 МВт) ДЭС'!$L$12:$L$42</definedName>
    <definedName name="XDO_?DES_PC6_1000_RH11?">'6 ЦК (от 670 до 10 МВт) ДЭС'!$M$12:$M$42</definedName>
    <definedName name="XDO_?DES_PC6_1000_RH12?">'6 ЦК (от 670 до 10 МВт) ДЭС'!$N$12:$N$42</definedName>
    <definedName name="XDO_?DES_PC6_1000_RH13?">'6 ЦК (от 670 до 10 МВт) ДЭС'!$O$12:$O$42</definedName>
    <definedName name="XDO_?DES_PC6_1000_RH14?">'6 ЦК (от 670 до 10 МВт) ДЭС'!$P$12:$P$42</definedName>
    <definedName name="XDO_?DES_PC6_1000_RH15?">'6 ЦК (от 670 до 10 МВт) ДЭС'!$Q$12:$Q$42</definedName>
    <definedName name="XDO_?DES_PC6_1000_RH16?">'6 ЦК (от 670 до 10 МВт) ДЭС'!$R$12:$R$42</definedName>
    <definedName name="XDO_?DES_PC6_1000_RH17?">'6 ЦК (от 670 до 10 МВт) ДЭС'!$S$12:$S$42</definedName>
    <definedName name="XDO_?DES_PC6_1000_RH18?">'6 ЦК (от 670 до 10 МВт) ДЭС'!$T$12:$T$42</definedName>
    <definedName name="XDO_?DES_PC6_1000_RH19?">'6 ЦК (от 670 до 10 МВт) ДЭС'!$U$12:$U$42</definedName>
    <definedName name="XDO_?DES_PC6_1000_RH2?">'6 ЦК (от 670 до 10 МВт) ДЭС'!$D$12:$D$42</definedName>
    <definedName name="XDO_?DES_PC6_1000_RH20?">'6 ЦК (от 670 до 10 МВт) ДЭС'!$V$12:$V$42</definedName>
    <definedName name="XDO_?DES_PC6_1000_RH21?">'6 ЦК (от 670 до 10 МВт) ДЭС'!$W$12:$W$42</definedName>
    <definedName name="XDO_?DES_PC6_1000_RH22?">'6 ЦК (от 670 до 10 МВт) ДЭС'!$X$12:$X$42</definedName>
    <definedName name="XDO_?DES_PC6_1000_RH23?">'6 ЦК (от 670 до 10 МВт) ДЭС'!$Y$12:$Y$42</definedName>
    <definedName name="XDO_?DES_PC6_1000_RH3?">'6 ЦК (от 670 до 10 МВт) ДЭС'!$E$12:$E$42</definedName>
    <definedName name="XDO_?DES_PC6_1000_RH4?">'6 ЦК (от 670 до 10 МВт) ДЭС'!$F$12:$F$42</definedName>
    <definedName name="XDO_?DES_PC6_1000_RH5?">'6 ЦК (от 670 до 10 МВт) ДЭС'!$G$12:$G$42</definedName>
    <definedName name="XDO_?DES_PC6_1000_RH6?">'6 ЦК (от 670 до 10 МВт) ДЭС'!$H$12:$H$42</definedName>
    <definedName name="XDO_?DES_PC6_1000_RH7?">'6 ЦК (от 670 до 10 МВт) ДЭС'!$I$12:$I$42</definedName>
    <definedName name="XDO_?DES_PC6_1000_RH8?">'6 ЦК (от 670 до 10 МВт) ДЭС'!$J$12:$J$42</definedName>
    <definedName name="XDO_?DES_PC6_1000_RH9?">'6 ЦК (от 670 до 10 МВт) ДЭС'!$K$12:$K$42</definedName>
    <definedName name="XDO_?DES_PC6_1001_DT?">'6 ЦК (не менее 10 МВт) ДЭС'!$A$12:$A$42</definedName>
    <definedName name="XDO_?DES_PC6_1001_RH0?">'6 ЦК (не менее 10 МВт) ДЭС'!$B$12:$B$42</definedName>
    <definedName name="XDO_?DES_PC6_1001_RH1?">'6 ЦК (не менее 10 МВт) ДЭС'!$C$12:$C$42</definedName>
    <definedName name="XDO_?DES_PC6_1001_RH10?">'6 ЦК (не менее 10 МВт) ДЭС'!$L$12:$L$42</definedName>
    <definedName name="XDO_?DES_PC6_1001_RH11?">'6 ЦК (не менее 10 МВт) ДЭС'!$M$12:$M$42</definedName>
    <definedName name="XDO_?DES_PC6_1001_RH12?">'6 ЦК (не менее 10 МВт) ДЭС'!$N$12:$N$42</definedName>
    <definedName name="XDO_?DES_PC6_1001_RH13?">'6 ЦК (не менее 10 МВт) ДЭС'!$O$12:$O$42</definedName>
    <definedName name="XDO_?DES_PC6_1001_RH14?">'6 ЦК (не менее 10 МВт) ДЭС'!$P$12:$P$42</definedName>
    <definedName name="XDO_?DES_PC6_1001_RH15?">'6 ЦК (не менее 10 МВт) ДЭС'!$Q$12:$Q$42</definedName>
    <definedName name="XDO_?DES_PC6_1001_RH16?">'6 ЦК (не менее 10 МВт) ДЭС'!$R$12:$R$42</definedName>
    <definedName name="XDO_?DES_PC6_1001_RH17?">'6 ЦК (не менее 10 МВт) ДЭС'!$S$12:$S$42</definedName>
    <definedName name="XDO_?DES_PC6_1001_RH18?">'6 ЦК (не менее 10 МВт) ДЭС'!$T$12:$T$42</definedName>
    <definedName name="XDO_?DES_PC6_1001_RH19?">'6 ЦК (не менее 10 МВт) ДЭС'!$U$12:$U$42</definedName>
    <definedName name="XDO_?DES_PC6_1001_RH2?">'6 ЦК (не менее 10 МВт) ДЭС'!$D$12:$D$42</definedName>
    <definedName name="XDO_?DES_PC6_1001_RH20?">'6 ЦК (не менее 10 МВт) ДЭС'!$V$12:$V$42</definedName>
    <definedName name="XDO_?DES_PC6_1001_RH21?">'6 ЦК (не менее 10 МВт) ДЭС'!$W$12:$W$42</definedName>
    <definedName name="XDO_?DES_PC6_1001_RH22?">'6 ЦК (не менее 10 МВт) ДЭС'!$X$12:$X$42</definedName>
    <definedName name="XDO_?DES_PC6_1001_RH23?">'6 ЦК (не менее 10 МВт) ДЭС'!$Y$12:$Y$42</definedName>
    <definedName name="XDO_?DES_PC6_1001_RH3?">'6 ЦК (не менее 10 МВт) ДЭС'!$E$12:$E$42</definedName>
    <definedName name="XDO_?DES_PC6_1001_RH4?">'6 ЦК (не менее 10 МВт) ДЭС'!$F$12:$F$42</definedName>
    <definedName name="XDO_?DES_PC6_1001_RH5?">'6 ЦК (не менее 10 МВт) ДЭС'!$G$12:$G$42</definedName>
    <definedName name="XDO_?DES_PC6_1001_RH6?">'6 ЦК (не менее 10 МВт) ДЭС'!$H$12:$H$42</definedName>
    <definedName name="XDO_?DES_PC6_1001_RH7?">'6 ЦК (не менее 10 МВт) ДЭС'!$I$12:$I$42</definedName>
    <definedName name="XDO_?DES_PC6_1001_RH8?">'6 ЦК (не менее 10 МВт) ДЭС'!$J$12:$J$42</definedName>
    <definedName name="XDO_?DES_PC6_1001_RH9?">'6 ЦК (не менее 10 МВт) ДЭС'!$K$12:$K$42</definedName>
    <definedName name="XDO_?DES_PC6_670_DT?">'6 ЦК (менее 670 кВт) ДЭС'!$A$12:$A$42</definedName>
    <definedName name="XDO_?DES_PC6_670_RH0?">'6 ЦК (менее 670 кВт) ДЭС'!$B$12:$B$42</definedName>
    <definedName name="XDO_?DES_PC6_670_RH1?">'6 ЦК (менее 670 кВт) ДЭС'!$C$12:$C$42</definedName>
    <definedName name="XDO_?DES_PC6_670_RH10?">'6 ЦК (менее 670 кВт) ДЭС'!$L$12:$L$42</definedName>
    <definedName name="XDO_?DES_PC6_670_RH11?">'6 ЦК (менее 670 кВт) ДЭС'!$M$12:$M$42</definedName>
    <definedName name="XDO_?DES_PC6_670_RH12?">'6 ЦК (менее 670 кВт) ДЭС'!$N$12:$N$42</definedName>
    <definedName name="XDO_?DES_PC6_670_RH13?">'6 ЦК (менее 670 кВт) ДЭС'!$O$12:$O$42</definedName>
    <definedName name="XDO_?DES_PC6_670_RH14?">'6 ЦК (менее 670 кВт) ДЭС'!$P$12:$P$42</definedName>
    <definedName name="XDO_?DES_PC6_670_RH15?">'6 ЦК (менее 670 кВт) ДЭС'!$Q$12:$Q$42</definedName>
    <definedName name="XDO_?DES_PC6_670_RH16?">'6 ЦК (менее 670 кВт) ДЭС'!$R$12:$R$42</definedName>
    <definedName name="XDO_?DES_PC6_670_RH17?">'6 ЦК (менее 670 кВт) ДЭС'!$S$12:$S$42</definedName>
    <definedName name="XDO_?DES_PC6_670_RH18?">'6 ЦК (менее 670 кВт) ДЭС'!$T$12:$T$42</definedName>
    <definedName name="XDO_?DES_PC6_670_RH19?">'6 ЦК (менее 670 кВт) ДЭС'!$U$12:$U$42</definedName>
    <definedName name="XDO_?DES_PC6_670_RH2?">'6 ЦК (менее 670 кВт) ДЭС'!$D$12:$D$42</definedName>
    <definedName name="XDO_?DES_PC6_670_RH20?">'6 ЦК (менее 670 кВт) ДЭС'!$V$12:$V$42</definedName>
    <definedName name="XDO_?DES_PC6_670_RH21?">'6 ЦК (менее 670 кВт) ДЭС'!$W$12:$W$42</definedName>
    <definedName name="XDO_?DES_PC6_670_RH22?">'6 ЦК (менее 670 кВт) ДЭС'!$X$12:$X$42</definedName>
    <definedName name="XDO_?DES_PC6_670_RH23?">'6 ЦК (менее 670 кВт) ДЭС'!$Y$12:$Y$42</definedName>
    <definedName name="XDO_?DES_PC6_670_RH3?">'6 ЦК (менее 670 кВт) ДЭС'!$E$12:$E$42</definedName>
    <definedName name="XDO_?DES_PC6_670_RH4?">'6 ЦК (менее 670 кВт) ДЭС'!$F$12:$F$42</definedName>
    <definedName name="XDO_?DES_PC6_670_RH5?">'6 ЦК (менее 670 кВт) ДЭС'!$G$12:$G$42</definedName>
    <definedName name="XDO_?DES_PC6_670_RH6?">'6 ЦК (менее 670 кВт) ДЭС'!$H$12:$H$42</definedName>
    <definedName name="XDO_?DES_PC6_670_RH7?">'6 ЦК (менее 670 кВт) ДЭС'!$I$12:$I$42</definedName>
    <definedName name="XDO_?DES_PC6_670_RH8?">'6 ЦК (менее 670 кВт) ДЭС'!$J$12:$J$42</definedName>
    <definedName name="XDO_?DES_PC6_670_RH9?">'6 ЦК (менее 670 кВт) ДЭС'!$K$12:$K$42</definedName>
    <definedName name="XDO_?DKP_PC4_1000_DT?">'4 ЦК (от 670 до 10 МВт) ДКП'!$A$12:$A$42</definedName>
    <definedName name="XDO_?DKP_PC4_1000_RH0?">'4 ЦК (от 670 до 10 МВт) ДКП'!$B$12:$B$42</definedName>
    <definedName name="XDO_?DKP_PC4_1000_RH1?">'4 ЦК (от 670 до 10 МВт) ДКП'!$C$12:$C$42</definedName>
    <definedName name="XDO_?DKP_PC4_1000_RH10?">'4 ЦК (от 670 до 10 МВт) ДКП'!$L$12:$L$42</definedName>
    <definedName name="XDO_?DKP_PC4_1000_RH11?">'4 ЦК (от 670 до 10 МВт) ДКП'!$M$12:$M$42</definedName>
    <definedName name="XDO_?DKP_PC4_1000_RH12?">'4 ЦК (от 670 до 10 МВт) ДКП'!$N$12:$N$42</definedName>
    <definedName name="XDO_?DKP_PC4_1000_RH13?">'4 ЦК (от 670 до 10 МВт) ДКП'!$O$12:$O$42</definedName>
    <definedName name="XDO_?DKP_PC4_1000_RH14?">'4 ЦК (от 670 до 10 МВт) ДКП'!$P$12:$P$42</definedName>
    <definedName name="XDO_?DKP_PC4_1000_RH15?">'4 ЦК (от 670 до 10 МВт) ДКП'!$Q$12:$Q$42</definedName>
    <definedName name="XDO_?DKP_PC4_1000_RH16?">'4 ЦК (от 670 до 10 МВт) ДКП'!$R$12:$R$42</definedName>
    <definedName name="XDO_?DKP_PC4_1000_RH17?">'4 ЦК (от 670 до 10 МВт) ДКП'!$S$12:$S$42</definedName>
    <definedName name="XDO_?DKP_PC4_1000_RH18?">'4 ЦК (от 670 до 10 МВт) ДКП'!$T$12:$T$42</definedName>
    <definedName name="XDO_?DKP_PC4_1000_RH19?">'4 ЦК (от 670 до 10 МВт) ДКП'!$U$12:$U$42</definedName>
    <definedName name="XDO_?DKP_PC4_1000_RH2?">'4 ЦК (от 670 до 10 МВт) ДКП'!$D$12:$D$42</definedName>
    <definedName name="XDO_?DKP_PC4_1000_RH20?">'4 ЦК (от 670 до 10 МВт) ДКП'!$V$12:$V$42</definedName>
    <definedName name="XDO_?DKP_PC4_1000_RH21?">'4 ЦК (от 670 до 10 МВт) ДКП'!$W$12:$W$42</definedName>
    <definedName name="XDO_?DKP_PC4_1000_RH22?">'4 ЦК (от 670 до 10 МВт) ДКП'!$X$12:$X$42</definedName>
    <definedName name="XDO_?DKP_PC4_1000_RH23?">'4 ЦК (от 670 до 10 МВт) ДКП'!$Y$12:$Y$42</definedName>
    <definedName name="XDO_?DKP_PC4_1000_RH3?">'4 ЦК (от 670 до 10 МВт) ДКП'!$E$12:$E$42</definedName>
    <definedName name="XDO_?DKP_PC4_1000_RH4?">'4 ЦК (от 670 до 10 МВт) ДКП'!$F$12:$F$42</definedName>
    <definedName name="XDO_?DKP_PC4_1000_RH5?">'4 ЦК (от 670 до 10 МВт) ДКП'!$G$12:$G$42</definedName>
    <definedName name="XDO_?DKP_PC4_1000_RH6?">'4 ЦК (от 670 до 10 МВт) ДКП'!$H$12:$H$42</definedName>
    <definedName name="XDO_?DKP_PC4_1000_RH7?">'4 ЦК (от 670 до 10 МВт) ДКП'!$I$12:$I$42</definedName>
    <definedName name="XDO_?DKP_PC4_1000_RH8?">'4 ЦК (от 670 до 10 МВт) ДКП'!$J$12:$J$42</definedName>
    <definedName name="XDO_?DKP_PC4_1000_RH9?">'4 ЦК (от 670 до 10 МВт) ДКП'!$K$12:$K$42</definedName>
    <definedName name="XDO_?DKP_PC4_1001_DT?">'4 ЦК (не менее 10 МВт) ДКП'!$A$12:$A$42</definedName>
    <definedName name="XDO_?DKP_PC4_1001_RH0?">'4 ЦК (не менее 10 МВт) ДКП'!$B$12:$B$42</definedName>
    <definedName name="XDO_?DKP_PC4_1001_RH1?">'4 ЦК (не менее 10 МВт) ДКП'!$C$12:$C$42</definedName>
    <definedName name="XDO_?DKP_PC4_1001_RH10?">'4 ЦК (не менее 10 МВт) ДКП'!$L$12:$L$42</definedName>
    <definedName name="XDO_?DKP_PC4_1001_RH11?">'4 ЦК (не менее 10 МВт) ДКП'!$M$12:$M$42</definedName>
    <definedName name="XDO_?DKP_PC4_1001_RH12?">'4 ЦК (не менее 10 МВт) ДКП'!$N$12:$N$42</definedName>
    <definedName name="XDO_?DKP_PC4_1001_RH13?">'4 ЦК (не менее 10 МВт) ДКП'!$O$12:$O$42</definedName>
    <definedName name="XDO_?DKP_PC4_1001_RH14?">'4 ЦК (не менее 10 МВт) ДКП'!$P$12:$P$42</definedName>
    <definedName name="XDO_?DKP_PC4_1001_RH15?">'4 ЦК (не менее 10 МВт) ДКП'!$Q$12:$Q$42</definedName>
    <definedName name="XDO_?DKP_PC4_1001_RH16?">'4 ЦК (не менее 10 МВт) ДКП'!$R$12:$R$42</definedName>
    <definedName name="XDO_?DKP_PC4_1001_RH17?">'4 ЦК (не менее 10 МВт) ДКП'!$S$12:$S$42</definedName>
    <definedName name="XDO_?DKP_PC4_1001_RH18?">'4 ЦК (не менее 10 МВт) ДКП'!$T$12:$T$42</definedName>
    <definedName name="XDO_?DKP_PC4_1001_RH19?">'4 ЦК (не менее 10 МВт) ДКП'!$U$12:$U$42</definedName>
    <definedName name="XDO_?DKP_PC4_1001_RH2?">'4 ЦК (не менее 10 МВт) ДКП'!$D$12:$D$42</definedName>
    <definedName name="XDO_?DKP_PC4_1001_RH20?">'4 ЦК (не менее 10 МВт) ДКП'!$V$12:$V$42</definedName>
    <definedName name="XDO_?DKP_PC4_1001_RH21?">'4 ЦК (не менее 10 МВт) ДКП'!$W$12:$W$42</definedName>
    <definedName name="XDO_?DKP_PC4_1001_RH22?">'4 ЦК (не менее 10 МВт) ДКП'!$X$12:$X$42</definedName>
    <definedName name="XDO_?DKP_PC4_1001_RH23?">'4 ЦК (не менее 10 МВт) ДКП'!$Y$12:$Y$42</definedName>
    <definedName name="XDO_?DKP_PC4_1001_RH3?">'4 ЦК (не менее 10 МВт) ДКП'!$E$12:$E$42</definedName>
    <definedName name="XDO_?DKP_PC4_1001_RH4?">'4 ЦК (не менее 10 МВт) ДКП'!$F$12:$F$42</definedName>
    <definedName name="XDO_?DKP_PC4_1001_RH5?">'4 ЦК (не менее 10 МВт) ДКП'!$G$12:$G$42</definedName>
    <definedName name="XDO_?DKP_PC4_1001_RH6?">'4 ЦК (не менее 10 МВт) ДКП'!$H$12:$H$42</definedName>
    <definedName name="XDO_?DKP_PC4_1001_RH7?">'4 ЦК (не менее 10 МВт) ДКП'!$I$12:$I$42</definedName>
    <definedName name="XDO_?DKP_PC4_1001_RH8?">'4 ЦК (не менее 10 МВт) ДКП'!$J$12:$J$42</definedName>
    <definedName name="XDO_?DKP_PC4_1001_RH9?">'4 ЦК (не менее 10 МВт) ДКП'!$K$12:$K$42</definedName>
    <definedName name="XDO_?DKP_PC4_670_DT?">'4 ЦК (менее 670 кВт) ДКП'!$A$12:$A$42</definedName>
    <definedName name="XDO_?DKP_PC4_670_RH0?">'4 ЦК (менее 670 кВт) ДКП'!$B$12:$B$42</definedName>
    <definedName name="XDO_?DKP_PC4_670_RH1?">'4 ЦК (менее 670 кВт) ДКП'!$C$12:$C$42</definedName>
    <definedName name="XDO_?DKP_PC4_670_RH10?">'4 ЦК (менее 670 кВт) ДКП'!$L$12:$L$42</definedName>
    <definedName name="XDO_?DKP_PC4_670_RH11?">'4 ЦК (менее 670 кВт) ДКП'!$M$12:$M$42</definedName>
    <definedName name="XDO_?DKP_PC4_670_RH12?">'4 ЦК (менее 670 кВт) ДКП'!$N$12:$N$42</definedName>
    <definedName name="XDO_?DKP_PC4_670_RH13?">'4 ЦК (менее 670 кВт) ДКП'!$O$12:$O$42</definedName>
    <definedName name="XDO_?DKP_PC4_670_RH14?">'4 ЦК (менее 670 кВт) ДКП'!$P$12:$P$42</definedName>
    <definedName name="XDO_?DKP_PC4_670_RH15?">'4 ЦК (менее 670 кВт) ДКП'!$Q$12:$Q$42</definedName>
    <definedName name="XDO_?DKP_PC4_670_RH16?">'4 ЦК (менее 670 кВт) ДКП'!$R$12:$R$42</definedName>
    <definedName name="XDO_?DKP_PC4_670_RH17?">'4 ЦК (менее 670 кВт) ДКП'!$S$12:$S$42</definedName>
    <definedName name="XDO_?DKP_PC4_670_RH18?">'4 ЦК (менее 670 кВт) ДКП'!$T$12:$T$42</definedName>
    <definedName name="XDO_?DKP_PC4_670_RH19?">'4 ЦК (менее 670 кВт) ДКП'!$U$12:$U$42</definedName>
    <definedName name="XDO_?DKP_PC4_670_RH2?">'4 ЦК (менее 670 кВт) ДКП'!$D$12:$D$42</definedName>
    <definedName name="XDO_?DKP_PC4_670_RH20?">'4 ЦК (менее 670 кВт) ДКП'!$V$12:$V$42</definedName>
    <definedName name="XDO_?DKP_PC4_670_RH21?">'4 ЦК (менее 670 кВт) ДКП'!$W$12:$W$42</definedName>
    <definedName name="XDO_?DKP_PC4_670_RH22?">'4 ЦК (менее 670 кВт) ДКП'!$X$12:$X$42</definedName>
    <definedName name="XDO_?DKP_PC4_670_RH23?">'4 ЦК (менее 670 кВт) ДКП'!$Y$12:$Y$42</definedName>
    <definedName name="XDO_?DKP_PC4_670_RH3?">'4 ЦК (менее 670 кВт) ДКП'!$E$12:$E$42</definedName>
    <definedName name="XDO_?DKP_PC4_670_RH4?">'4 ЦК (менее 670 кВт) ДКП'!$F$12:$F$42</definedName>
    <definedName name="XDO_?DKP_PC4_670_RH5?">'4 ЦК (менее 670 кВт) ДКП'!$G$12:$G$42</definedName>
    <definedName name="XDO_?DKP_PC4_670_RH6?">'4 ЦК (менее 670 кВт) ДКП'!$H$12:$H$42</definedName>
    <definedName name="XDO_?DKP_PC4_670_RH7?">'4 ЦК (менее 670 кВт) ДКП'!$I$12:$I$42</definedName>
    <definedName name="XDO_?DKP_PC4_670_RH8?">'4 ЦК (менее 670 кВт) ДКП'!$J$12:$J$42</definedName>
    <definedName name="XDO_?DKP_PC4_670_RH9?">'4 ЦК (менее 670 кВт) ДКП'!$K$12:$K$42</definedName>
    <definedName name="XDO_?DKP_PC6_1000_DT?">'6 ЦК (от 670 до 10 МВт) ДКП'!$A$12:$A$42</definedName>
    <definedName name="XDO_?DKP_PC6_1000_RH0?">'6 ЦК (от 670 до 10 МВт) ДКП'!$B$12:$B$42</definedName>
    <definedName name="XDO_?DKP_PC6_1000_RH1?">'6 ЦК (от 670 до 10 МВт) ДКП'!$C$12:$C$42</definedName>
    <definedName name="XDO_?DKP_PC6_1000_RH10?">'6 ЦК (от 670 до 10 МВт) ДКП'!$L$12:$L$42</definedName>
    <definedName name="XDO_?DKP_PC6_1000_RH11?">'6 ЦК (от 670 до 10 МВт) ДКП'!$M$12:$M$42</definedName>
    <definedName name="XDO_?DKP_PC6_1000_RH12?">'6 ЦК (от 670 до 10 МВт) ДКП'!$N$12:$N$42</definedName>
    <definedName name="XDO_?DKP_PC6_1000_RH13?">'6 ЦК (от 670 до 10 МВт) ДКП'!$O$12:$O$42</definedName>
    <definedName name="XDO_?DKP_PC6_1000_RH14?">'6 ЦК (от 670 до 10 МВт) ДКП'!$P$12:$P$42</definedName>
    <definedName name="XDO_?DKP_PC6_1000_RH15?">'6 ЦК (от 670 до 10 МВт) ДКП'!$Q$12:$Q$42</definedName>
    <definedName name="XDO_?DKP_PC6_1000_RH16?">'6 ЦК (от 670 до 10 МВт) ДКП'!$R$12:$R$42</definedName>
    <definedName name="XDO_?DKP_PC6_1000_RH17?">'6 ЦК (от 670 до 10 МВт) ДКП'!$S$12:$S$42</definedName>
    <definedName name="XDO_?DKP_PC6_1000_RH18?">'6 ЦК (от 670 до 10 МВт) ДКП'!$T$12:$T$42</definedName>
    <definedName name="XDO_?DKP_PC6_1000_RH19?">'6 ЦК (от 670 до 10 МВт) ДКП'!$U$12:$U$42</definedName>
    <definedName name="XDO_?DKP_PC6_1000_RH2?">'6 ЦК (от 670 до 10 МВт) ДКП'!$D$12:$D$42</definedName>
    <definedName name="XDO_?DKP_PC6_1000_RH20?">'6 ЦК (от 670 до 10 МВт) ДКП'!$V$12:$V$42</definedName>
    <definedName name="XDO_?DKP_PC6_1000_RH21?">'6 ЦК (от 670 до 10 МВт) ДКП'!$W$12:$W$42</definedName>
    <definedName name="XDO_?DKP_PC6_1000_RH22?">'6 ЦК (от 670 до 10 МВт) ДКП'!$X$12:$X$42</definedName>
    <definedName name="XDO_?DKP_PC6_1000_RH23?">'6 ЦК (от 670 до 10 МВт) ДКП'!$Y$12:$Y$42</definedName>
    <definedName name="XDO_?DKP_PC6_1000_RH3?">'6 ЦК (от 670 до 10 МВт) ДКП'!$E$12:$E$42</definedName>
    <definedName name="XDO_?DKP_PC6_1000_RH4?">'6 ЦК (от 670 до 10 МВт) ДКП'!$F$12:$F$42</definedName>
    <definedName name="XDO_?DKP_PC6_1000_RH5?">'6 ЦК (от 670 до 10 МВт) ДКП'!$G$12:$G$42</definedName>
    <definedName name="XDO_?DKP_PC6_1000_RH6?">'6 ЦК (от 670 до 10 МВт) ДКП'!$H$12:$H$42</definedName>
    <definedName name="XDO_?DKP_PC6_1000_RH7?">'6 ЦК (от 670 до 10 МВт) ДКП'!$I$12:$I$42</definedName>
    <definedName name="XDO_?DKP_PC6_1000_RH8?">'6 ЦК (от 670 до 10 МВт) ДКП'!$J$12:$J$42</definedName>
    <definedName name="XDO_?DKP_PC6_1000_RH9?">'6 ЦК (от 670 до 10 МВт) ДКП'!$K$12:$K$42</definedName>
    <definedName name="XDO_?DKP_PC6_1001_DT?">'6 ЦК (не менее 10 МВт) ДКП'!$A$13:$A$43</definedName>
    <definedName name="XDO_?DKP_PC6_1001_RH0?">'6 ЦК (не менее 10 МВт) ДКП'!$B$13:$B$43</definedName>
    <definedName name="XDO_?DKP_PC6_1001_RH1?">'6 ЦК (не менее 10 МВт) ДКП'!$C$13:$C$43</definedName>
    <definedName name="XDO_?DKP_PC6_1001_RH10?">'6 ЦК (не менее 10 МВт) ДКП'!$L$13:$L$43</definedName>
    <definedName name="XDO_?DKP_PC6_1001_RH11?">'6 ЦК (не менее 10 МВт) ДКП'!$M$13:$M$43</definedName>
    <definedName name="XDO_?DKP_PC6_1001_RH12?">'6 ЦК (не менее 10 МВт) ДКП'!$N$13:$N$43</definedName>
    <definedName name="XDO_?DKP_PC6_1001_RH13?">'6 ЦК (не менее 10 МВт) ДКП'!$O$13:$O$43</definedName>
    <definedName name="XDO_?DKP_PC6_1001_RH14?">'6 ЦК (не менее 10 МВт) ДКП'!$P$13:$P$43</definedName>
    <definedName name="XDO_?DKP_PC6_1001_RH15?">'6 ЦК (не менее 10 МВт) ДКП'!$Q$13:$Q$43</definedName>
    <definedName name="XDO_?DKP_PC6_1001_RH16?">'6 ЦК (не менее 10 МВт) ДКП'!$R$13:$R$43</definedName>
    <definedName name="XDO_?DKP_PC6_1001_RH17?">'6 ЦК (не менее 10 МВт) ДКП'!$S$13:$S$43</definedName>
    <definedName name="XDO_?DKP_PC6_1001_RH18?">'6 ЦК (не менее 10 МВт) ДКП'!$T$13:$T$43</definedName>
    <definedName name="XDO_?DKP_PC6_1001_RH19?">'6 ЦК (не менее 10 МВт) ДКП'!$U$13:$U$43</definedName>
    <definedName name="XDO_?DKP_PC6_1001_RH2?">'6 ЦК (не менее 10 МВт) ДКП'!$D$13:$D$43</definedName>
    <definedName name="XDO_?DKP_PC6_1001_RH20?">'6 ЦК (не менее 10 МВт) ДКП'!$V$13:$V$43</definedName>
    <definedName name="XDO_?DKP_PC6_1001_RH21?">'6 ЦК (не менее 10 МВт) ДКП'!$W$13:$W$43</definedName>
    <definedName name="XDO_?DKP_PC6_1001_RH22?">'6 ЦК (не менее 10 МВт) ДКП'!$X$13:$X$43</definedName>
    <definedName name="XDO_?DKP_PC6_1001_RH23?">'6 ЦК (не менее 10 МВт) ДКП'!$Y$13:$Y$43</definedName>
    <definedName name="XDO_?DKP_PC6_1001_RH3?">'6 ЦК (не менее 10 МВт) ДКП'!$E$13:$E$43</definedName>
    <definedName name="XDO_?DKP_PC6_1001_RH4?">'6 ЦК (не менее 10 МВт) ДКП'!$F$13:$F$43</definedName>
    <definedName name="XDO_?DKP_PC6_1001_RH5?">'6 ЦК (не менее 10 МВт) ДКП'!$G$13:$G$43</definedName>
    <definedName name="XDO_?DKP_PC6_1001_RH6?">'6 ЦК (не менее 10 МВт) ДКП'!$H$13:$H$43</definedName>
    <definedName name="XDO_?DKP_PC6_1001_RH7?">'6 ЦК (не менее 10 МВт) ДКП'!$I$13:$I$43</definedName>
    <definedName name="XDO_?DKP_PC6_1001_RH8?">'6 ЦК (не менее 10 МВт) ДКП'!$J$13:$J$43</definedName>
    <definedName name="XDO_?DKP_PC6_1001_RH9?">'6 ЦК (не менее 10 МВт) ДКП'!$K$13:$K$43</definedName>
    <definedName name="XDO_?DKP_PC6_670_DT?">'6 ЦК (менее 670 кВт) ДКП'!$A$13:$A$43</definedName>
    <definedName name="XDO_?DKP_PC6_670_RH0?">'6 ЦК (менее 670 кВт) ДКП'!$B$13:$B$43</definedName>
    <definedName name="XDO_?DKP_PC6_670_RH1?">'6 ЦК (менее 670 кВт) ДКП'!$C$13:$C$43</definedName>
    <definedName name="XDO_?DKP_PC6_670_RH10?">'6 ЦК (менее 670 кВт) ДКП'!$L$13:$L$43</definedName>
    <definedName name="XDO_?DKP_PC6_670_RH11?">'6 ЦК (менее 670 кВт) ДКП'!$M$13:$M$43</definedName>
    <definedName name="XDO_?DKP_PC6_670_RH12?">'6 ЦК (менее 670 кВт) ДКП'!$N$13:$N$43</definedName>
    <definedName name="XDO_?DKP_PC6_670_RH13?">'6 ЦК (менее 670 кВт) ДКП'!$O$13:$O$43</definedName>
    <definedName name="XDO_?DKP_PC6_670_RH14?">'6 ЦК (менее 670 кВт) ДКП'!$P$13:$P$43</definedName>
    <definedName name="XDO_?DKP_PC6_670_RH15?">'6 ЦК (менее 670 кВт) ДКП'!$Q$13:$Q$43</definedName>
    <definedName name="XDO_?DKP_PC6_670_RH16?">'6 ЦК (менее 670 кВт) ДКП'!$R$13:$R$43</definedName>
    <definedName name="XDO_?DKP_PC6_670_RH17?">'6 ЦК (менее 670 кВт) ДКП'!$S$13:$S$43</definedName>
    <definedName name="XDO_?DKP_PC6_670_RH18?">'6 ЦК (менее 670 кВт) ДКП'!$T$13:$T$43</definedName>
    <definedName name="XDO_?DKP_PC6_670_RH19?">'6 ЦК (менее 670 кВт) ДКП'!$U$13:$U$43</definedName>
    <definedName name="XDO_?DKP_PC6_670_RH2?">'6 ЦК (менее 670 кВт) ДКП'!$D$13:$D$43</definedName>
    <definedName name="XDO_?DKP_PC6_670_RH20?">'6 ЦК (менее 670 кВт) ДКП'!$V$13:$V$43</definedName>
    <definedName name="XDO_?DKP_PC6_670_RH21?">'6 ЦК (менее 670 кВт) ДКП'!$W$13:$W$43</definedName>
    <definedName name="XDO_?DKP_PC6_670_RH22?">'6 ЦК (менее 670 кВт) ДКП'!$X$13:$X$43</definedName>
    <definedName name="XDO_?DKP_PC6_670_RH23?">'6 ЦК (менее 670 кВт) ДКП'!$Y$13:$Y$43</definedName>
    <definedName name="XDO_?DKP_PC6_670_RH3?">'6 ЦК (менее 670 кВт) ДКП'!$E$13:$E$43</definedName>
    <definedName name="XDO_?DKP_PC6_670_RH4?">'6 ЦК (менее 670 кВт) ДКП'!$F$13:$F$43</definedName>
    <definedName name="XDO_?DKP_PC6_670_RH5?">'6 ЦК (менее 670 кВт) ДКП'!$G$13:$G$43</definedName>
    <definedName name="XDO_?DKP_PC6_670_RH6?">'6 ЦК (менее 670 кВт) ДКП'!$H$13:$H$43</definedName>
    <definedName name="XDO_?DKP_PC6_670_RH7?">'6 ЦК (менее 670 кВт) ДКП'!$I$13:$I$43</definedName>
    <definedName name="XDO_?DKP_PC6_670_RH8?">'6 ЦК (менее 670 кВт) ДКП'!$J$13:$J$43</definedName>
    <definedName name="XDO_?DKP_PC6_670_RH9?">'6 ЦК (менее 670 кВт) ДКП'!$K$13:$K$43</definedName>
    <definedName name="XDO_?P1000_DES_DN_0?">'6 ЦК (от 670 до 10 МВт) ДЭС'!$B$20:$B$110</definedName>
    <definedName name="XDO_?P1000_DES_DN_1?">'6 ЦК (от 670 до 10 МВт) ДЭС'!$C$20:$C$110</definedName>
    <definedName name="XDO_?P1000_DES_DN_10?">'6 ЦК (от 670 до 10 МВт) ДЭС'!$L$20:$L$110</definedName>
    <definedName name="XDO_?P1000_DES_DN_11?">'6 ЦК (от 670 до 10 МВт) ДЭС'!$M$20:$M$110</definedName>
    <definedName name="XDO_?P1000_DES_DN_12?">'6 ЦК (от 670 до 10 МВт) ДЭС'!$N$20:$N$110</definedName>
    <definedName name="XDO_?P1000_DES_DN_13?">'6 ЦК (от 670 до 10 МВт) ДЭС'!$O$20:$O$110</definedName>
    <definedName name="XDO_?P1000_DES_DN_14?">'6 ЦК (от 670 до 10 МВт) ДЭС'!$P$20:$P$110</definedName>
    <definedName name="XDO_?P1000_DES_DN_15?">'6 ЦК (от 670 до 10 МВт) ДЭС'!$Q$20:$Q$110</definedName>
    <definedName name="XDO_?P1000_DES_DN_16?">'6 ЦК (от 670 до 10 МВт) ДЭС'!$R$20:$R$110</definedName>
    <definedName name="XDO_?P1000_DES_DN_17?">'6 ЦК (от 670 до 10 МВт) ДЭС'!$S$20:$S$110</definedName>
    <definedName name="XDO_?P1000_DES_DN_18?">'6 ЦК (от 670 до 10 МВт) ДЭС'!$T$20:$T$110</definedName>
    <definedName name="XDO_?P1000_DES_DN_19?">'6 ЦК (от 670 до 10 МВт) ДЭС'!$U$20:$U$110</definedName>
    <definedName name="XDO_?P1000_DES_DN_2?">'6 ЦК (от 670 до 10 МВт) ДЭС'!$D$20:$D$110</definedName>
    <definedName name="XDO_?P1000_DES_DN_20?">'6 ЦК (от 670 до 10 МВт) ДЭС'!$V$20:$V$110</definedName>
    <definedName name="XDO_?P1000_DES_DN_21?">'6 ЦК (от 670 до 10 МВт) ДЭС'!$W$20:$W$110</definedName>
    <definedName name="XDO_?P1000_DES_DN_22?">'6 ЦК (от 670 до 10 МВт) ДЭС'!$X$20:$X$110</definedName>
    <definedName name="XDO_?P1000_DES_DN_23?">'6 ЦК (от 670 до 10 МВт) ДЭС'!$Y$20:$Y$110</definedName>
    <definedName name="XDO_?P1000_DES_DN_3?">'6 ЦК (от 670 до 10 МВт) ДЭС'!$E$20:$E$110</definedName>
    <definedName name="XDO_?P1000_DES_DN_4?">'6 ЦК (от 670 до 10 МВт) ДЭС'!$F$20:$F$110</definedName>
    <definedName name="XDO_?P1000_DES_DN_5?">'6 ЦК (от 670 до 10 МВт) ДЭС'!$G$20:$G$110</definedName>
    <definedName name="XDO_?P1000_DES_DN_6?">'6 ЦК (от 670 до 10 МВт) ДЭС'!$H$20:$H$110</definedName>
    <definedName name="XDO_?P1000_DES_DN_7?">'6 ЦК (от 670 до 10 МВт) ДЭС'!$I$20:$I$110</definedName>
    <definedName name="XDO_?P1000_DES_DN_8?">'6 ЦК (от 670 до 10 МВт) ДЭС'!$J$20:$J$110</definedName>
    <definedName name="XDO_?P1000_DES_DN_9?">'6 ЦК (от 670 до 10 МВт) ДЭС'!$K$20:$K$110</definedName>
    <definedName name="XDO_?P1000_DES_DN_DT?">'6 ЦК (от 670 до 10 МВт) ДЭС'!$A$20:$A$110</definedName>
    <definedName name="XDO_?P1000_DES_UP_0?">'6 ЦК (от 670 до 10 МВт) ДЭС'!$B$16:$B$76</definedName>
    <definedName name="XDO_?P1000_DES_UP_1?">'6 ЦК (от 670 до 10 МВт) ДЭС'!$C$16:$C$76</definedName>
    <definedName name="XDO_?P1000_DES_UP_10?">'6 ЦК (от 670 до 10 МВт) ДЭС'!$L$16:$L$76</definedName>
    <definedName name="XDO_?P1000_DES_UP_11?">'6 ЦК (от 670 до 10 МВт) ДЭС'!$M$16:$M$76</definedName>
    <definedName name="XDO_?P1000_DES_UP_12?">'6 ЦК (от 670 до 10 МВт) ДЭС'!$N$16:$N$76</definedName>
    <definedName name="XDO_?P1000_DES_UP_13?">'6 ЦК (от 670 до 10 МВт) ДЭС'!$O$16:$O$76</definedName>
    <definedName name="XDO_?P1000_DES_UP_14?">'6 ЦК (от 670 до 10 МВт) ДЭС'!$P$16:$P$76</definedName>
    <definedName name="XDO_?P1000_DES_UP_15?">'6 ЦК (от 670 до 10 МВт) ДЭС'!$Q$16:$Q$76</definedName>
    <definedName name="XDO_?P1000_DES_UP_16?">'6 ЦК (от 670 до 10 МВт) ДЭС'!$R$16:$R$76</definedName>
    <definedName name="XDO_?P1000_DES_UP_17?">'6 ЦК (от 670 до 10 МВт) ДЭС'!$S$16:$S$76</definedName>
    <definedName name="XDO_?P1000_DES_UP_18?">'6 ЦК (от 670 до 10 МВт) ДЭС'!$T$16:$T$76</definedName>
    <definedName name="XDO_?P1000_DES_UP_19?">'6 ЦК (от 670 до 10 МВт) ДЭС'!$U$16:$U$76</definedName>
    <definedName name="XDO_?P1000_DES_UP_2?">'6 ЦК (от 670 до 10 МВт) ДЭС'!$D$16:$D$76</definedName>
    <definedName name="XDO_?P1000_DES_UP_20?">'6 ЦК (от 670 до 10 МВт) ДЭС'!$V$16:$V$76</definedName>
    <definedName name="XDO_?P1000_DES_UP_21?">'6 ЦК (от 670 до 10 МВт) ДЭС'!$W$16:$W$76</definedName>
    <definedName name="XDO_?P1000_DES_UP_22?">'6 ЦК (от 670 до 10 МВт) ДЭС'!$X$16:$X$76</definedName>
    <definedName name="XDO_?P1000_DES_UP_23?">'6 ЦК (от 670 до 10 МВт) ДЭС'!$Y$16:$Y$76</definedName>
    <definedName name="XDO_?P1000_DES_UP_3?">'6 ЦК (от 670 до 10 МВт) ДЭС'!$E$16:$E$76</definedName>
    <definedName name="XDO_?P1000_DES_UP_4?">'6 ЦК (от 670 до 10 МВт) ДЭС'!$F$16:$F$76</definedName>
    <definedName name="XDO_?P1000_DES_UP_5?">'6 ЦК (от 670 до 10 МВт) ДЭС'!$G$16:$G$76</definedName>
    <definedName name="XDO_?P1000_DES_UP_6?">'6 ЦК (от 670 до 10 МВт) ДЭС'!$H$16:$H$76</definedName>
    <definedName name="XDO_?P1000_DES_UP_7?">'6 ЦК (от 670 до 10 МВт) ДЭС'!$I$16:$I$76</definedName>
    <definedName name="XDO_?P1000_DES_UP_8?">'6 ЦК (от 670 до 10 МВт) ДЭС'!$J$16:$J$76</definedName>
    <definedName name="XDO_?P1000_DES_UP_9?">'6 ЦК (от 670 до 10 МВт) ДЭС'!$K$16:$K$76</definedName>
    <definedName name="XDO_?P1000_DES_UP_DT?">'6 ЦК (от 670 до 10 МВт) ДЭС'!$A$16:$A$76</definedName>
    <definedName name="XDO_?P1000_DKP_DN_0?">'6 ЦК (от 670 до 10 МВт) ДКП'!$B$20:$B$110</definedName>
    <definedName name="XDO_?P1000_DKP_DN_1?">'6 ЦК (от 670 до 10 МВт) ДКП'!$C$20:$C$110</definedName>
    <definedName name="XDO_?P1000_DKP_DN_10?">'6 ЦК (от 670 до 10 МВт) ДКП'!$L$20:$L$110</definedName>
    <definedName name="XDO_?P1000_DKP_DN_11?">'6 ЦК (от 670 до 10 МВт) ДКП'!$M$20:$M$110</definedName>
    <definedName name="XDO_?P1000_DKP_DN_12?">'6 ЦК (от 670 до 10 МВт) ДКП'!$N$20:$N$110</definedName>
    <definedName name="XDO_?P1000_DKP_DN_13?">'6 ЦК (от 670 до 10 МВт) ДКП'!$O$20:$O$110</definedName>
    <definedName name="XDO_?P1000_DKP_DN_14?">'6 ЦК (от 670 до 10 МВт) ДКП'!$P$20:$P$110</definedName>
    <definedName name="XDO_?P1000_DKP_DN_15?">'6 ЦК (от 670 до 10 МВт) ДКП'!$Q$20:$Q$110</definedName>
    <definedName name="XDO_?P1000_DKP_DN_16?">'6 ЦК (от 670 до 10 МВт) ДКП'!$R$20:$R$110</definedName>
    <definedName name="XDO_?P1000_DKP_DN_17?">'6 ЦК (от 670 до 10 МВт) ДКП'!$S$20:$S$110</definedName>
    <definedName name="XDO_?P1000_DKP_DN_18?">'6 ЦК (от 670 до 10 МВт) ДКП'!$T$20:$T$110</definedName>
    <definedName name="XDO_?P1000_DKP_DN_19?">'6 ЦК (от 670 до 10 МВт) ДКП'!$U$20:$U$110</definedName>
    <definedName name="XDO_?P1000_DKP_DN_2?">'6 ЦК (от 670 до 10 МВт) ДКП'!$D$20:$D$110</definedName>
    <definedName name="XDO_?P1000_DKP_DN_20?">'6 ЦК (от 670 до 10 МВт) ДКП'!$V$20:$V$110</definedName>
    <definedName name="XDO_?P1000_DKP_DN_21?">'6 ЦК (от 670 до 10 МВт) ДКП'!$W$20:$W$110</definedName>
    <definedName name="XDO_?P1000_DKP_DN_22?">'6 ЦК (от 670 до 10 МВт) ДКП'!$X$20:$X$110</definedName>
    <definedName name="XDO_?P1000_DKP_DN_23?">'6 ЦК (от 670 до 10 МВт) ДКП'!$Y$20:$Y$110</definedName>
    <definedName name="XDO_?P1000_DKP_DN_3?">'6 ЦК (от 670 до 10 МВт) ДКП'!$E$20:$E$110</definedName>
    <definedName name="XDO_?P1000_DKP_DN_4?">'6 ЦК (от 670 до 10 МВт) ДКП'!$F$20:$F$110</definedName>
    <definedName name="XDO_?P1000_DKP_DN_5?">'6 ЦК (от 670 до 10 МВт) ДКП'!$G$20:$G$110</definedName>
    <definedName name="XDO_?P1000_DKP_DN_6?">'6 ЦК (от 670 до 10 МВт) ДКП'!$H$20:$H$110</definedName>
    <definedName name="XDO_?P1000_DKP_DN_7?">'6 ЦК (от 670 до 10 МВт) ДКП'!$I$20:$I$110</definedName>
    <definedName name="XDO_?P1000_DKP_DN_8?">'6 ЦК (от 670 до 10 МВт) ДКП'!$J$20:$J$110</definedName>
    <definedName name="XDO_?P1000_DKP_DN_9?">'6 ЦК (от 670 до 10 МВт) ДКП'!$K$20:$K$110</definedName>
    <definedName name="XDO_?P1000_DKP_DN_DT?">'6 ЦК (от 670 до 10 МВт) ДКП'!$A$20:$A$110</definedName>
    <definedName name="XDO_?P1000_DKP_UP_0?">'6 ЦК (от 670 до 10 МВт) ДКП'!$B$16:$B$76</definedName>
    <definedName name="XDO_?P1000_DKP_UP_1?">'6 ЦК (от 670 до 10 МВт) ДКП'!$C$16:$C$76</definedName>
    <definedName name="XDO_?P1000_DKP_UP_10?">'6 ЦК (от 670 до 10 МВт) ДКП'!$L$16:$L$76</definedName>
    <definedName name="XDO_?P1000_DKP_UP_11?">'6 ЦК (от 670 до 10 МВт) ДКП'!$M$16:$M$76</definedName>
    <definedName name="XDO_?P1000_DKP_UP_12?">'6 ЦК (от 670 до 10 МВт) ДКП'!$N$16:$N$76</definedName>
    <definedName name="XDO_?P1000_DKP_UP_13?">'6 ЦК (от 670 до 10 МВт) ДКП'!$O$16:$O$76</definedName>
    <definedName name="XDO_?P1000_DKP_UP_14?">'6 ЦК (от 670 до 10 МВт) ДКП'!$P$16:$P$76</definedName>
    <definedName name="XDO_?P1000_DKP_UP_15?">'6 ЦК (от 670 до 10 МВт) ДКП'!$Q$16:$Q$76</definedName>
    <definedName name="XDO_?P1000_DKP_UP_16?">'6 ЦК (от 670 до 10 МВт) ДКП'!$R$16:$R$76</definedName>
    <definedName name="XDO_?P1000_DKP_UP_17?">'6 ЦК (от 670 до 10 МВт) ДКП'!$S$16:$S$76</definedName>
    <definedName name="XDO_?P1000_DKP_UP_18?">'6 ЦК (от 670 до 10 МВт) ДКП'!$T$16:$T$76</definedName>
    <definedName name="XDO_?P1000_DKP_UP_19?">'6 ЦК (от 670 до 10 МВт) ДКП'!$U$16:$U$76</definedName>
    <definedName name="XDO_?P1000_DKP_UP_2?">'6 ЦК (от 670 до 10 МВт) ДКП'!$D$16:$D$76</definedName>
    <definedName name="XDO_?P1000_DKP_UP_20?">'6 ЦК (от 670 до 10 МВт) ДКП'!$V$16:$V$76</definedName>
    <definedName name="XDO_?P1000_DKP_UP_21?">'6 ЦК (от 670 до 10 МВт) ДКП'!$W$16:$W$76</definedName>
    <definedName name="XDO_?P1000_DKP_UP_22?">'6 ЦК (от 670 до 10 МВт) ДКП'!$X$16:$X$76</definedName>
    <definedName name="XDO_?P1000_DKP_UP_23?">'6 ЦК (от 670 до 10 МВт) ДКП'!$Y$16:$Y$76</definedName>
    <definedName name="XDO_?P1000_DKP_UP_3?">'6 ЦК (от 670 до 10 МВт) ДКП'!$E$16:$E$76</definedName>
    <definedName name="XDO_?P1000_DKP_UP_4?">'6 ЦК (от 670 до 10 МВт) ДКП'!$F$16:$F$76</definedName>
    <definedName name="XDO_?P1000_DKP_UP_5?">'6 ЦК (от 670 до 10 МВт) ДКП'!$G$16:$G$76</definedName>
    <definedName name="XDO_?P1000_DKP_UP_6?">'6 ЦК (от 670 до 10 МВт) ДКП'!$H$16:$H$76</definedName>
    <definedName name="XDO_?P1000_DKP_UP_7?">'6 ЦК (от 670 до 10 МВт) ДКП'!$I$16:$I$76</definedName>
    <definedName name="XDO_?P1000_DKP_UP_8?">'6 ЦК (от 670 до 10 МВт) ДКП'!$J$16:$J$76</definedName>
    <definedName name="XDO_?P1000_DKP_UP_9?">'6 ЦК (от 670 до 10 МВт) ДКП'!$K$16:$K$76</definedName>
    <definedName name="XDO_?P1000_DKP_UP_DT?">'6 ЦК (от 670 до 10 МВт) ДКП'!$A$16:$A$76</definedName>
    <definedName name="XDO_?P1001_DES_DN_0?">'6 ЦК (не менее 10 МВт) ДЭС'!$B$20:$B$110</definedName>
    <definedName name="XDO_?P1001_DES_DN_1?">'6 ЦК (не менее 10 МВт) ДЭС'!$C$20:$C$110</definedName>
    <definedName name="XDO_?P1001_DES_DN_10?">'6 ЦК (не менее 10 МВт) ДЭС'!$L$20:$L$110</definedName>
    <definedName name="XDO_?P1001_DES_DN_11?">'6 ЦК (не менее 10 МВт) ДЭС'!$M$20:$M$110</definedName>
    <definedName name="XDO_?P1001_DES_DN_12?">'6 ЦК (не менее 10 МВт) ДЭС'!$N$20:$N$110</definedName>
    <definedName name="XDO_?P1001_DES_DN_13?">'6 ЦК (не менее 10 МВт) ДЭС'!$O$20:$O$110</definedName>
    <definedName name="XDO_?P1001_DES_DN_14?">'6 ЦК (не менее 10 МВт) ДЭС'!$P$20:$P$110</definedName>
    <definedName name="XDO_?P1001_DES_DN_15?">'6 ЦК (не менее 10 МВт) ДЭС'!$Q$20:$Q$110</definedName>
    <definedName name="XDO_?P1001_DES_DN_16?">'6 ЦК (не менее 10 МВт) ДЭС'!$R$20:$R$110</definedName>
    <definedName name="XDO_?P1001_DES_DN_17?">'6 ЦК (не менее 10 МВт) ДЭС'!$S$20:$S$110</definedName>
    <definedName name="XDO_?P1001_DES_DN_18?">'6 ЦК (не менее 10 МВт) ДЭС'!$T$20:$T$110</definedName>
    <definedName name="XDO_?P1001_DES_DN_19?">'6 ЦК (не менее 10 МВт) ДЭС'!$U$20:$U$110</definedName>
    <definedName name="XDO_?P1001_DES_DN_2?">'6 ЦК (не менее 10 МВт) ДЭС'!$D$20:$D$110</definedName>
    <definedName name="XDO_?P1001_DES_DN_20?">'6 ЦК (не менее 10 МВт) ДЭС'!$V$20:$V$110</definedName>
    <definedName name="XDO_?P1001_DES_DN_21?">'6 ЦК (не менее 10 МВт) ДЭС'!$W$20:$W$110</definedName>
    <definedName name="XDO_?P1001_DES_DN_22?">'6 ЦК (не менее 10 МВт) ДЭС'!$X$20:$X$110</definedName>
    <definedName name="XDO_?P1001_DES_DN_23?">'6 ЦК (не менее 10 МВт) ДЭС'!$Y$20:$Y$110</definedName>
    <definedName name="XDO_?P1001_DES_DN_3?">'6 ЦК (не менее 10 МВт) ДЭС'!$E$20:$E$110</definedName>
    <definedName name="XDO_?P1001_DES_DN_4?">'6 ЦК (не менее 10 МВт) ДЭС'!$F$20:$F$110</definedName>
    <definedName name="XDO_?P1001_DES_DN_5?">'6 ЦК (не менее 10 МВт) ДЭС'!$G$20:$G$110</definedName>
    <definedName name="XDO_?P1001_DES_DN_6?">'6 ЦК (не менее 10 МВт) ДЭС'!$H$20:$H$110</definedName>
    <definedName name="XDO_?P1001_DES_DN_7?">'6 ЦК (не менее 10 МВт) ДЭС'!$I$20:$I$110</definedName>
    <definedName name="XDO_?P1001_DES_DN_8?">'6 ЦК (не менее 10 МВт) ДЭС'!$J$20:$J$110</definedName>
    <definedName name="XDO_?P1001_DES_DN_9?">'6 ЦК (не менее 10 МВт) ДЭС'!$K$20:$K$110</definedName>
    <definedName name="XDO_?P1001_DES_DN_DT?">'6 ЦК (не менее 10 МВт) ДЭС'!$A$20:$A$110</definedName>
    <definedName name="XDO_?P1001_DES_UP_0?">'6 ЦК (не менее 10 МВт) ДЭС'!$B$16:$B$76</definedName>
    <definedName name="XDO_?P1001_DES_UP_1?">'6 ЦК (не менее 10 МВт) ДЭС'!$C$16:$C$76</definedName>
    <definedName name="XDO_?P1001_DES_UP_10?">'6 ЦК (не менее 10 МВт) ДЭС'!$L$16:$L$76</definedName>
    <definedName name="XDO_?P1001_DES_UP_11?">'6 ЦК (не менее 10 МВт) ДЭС'!$M$16:$M$76</definedName>
    <definedName name="XDO_?P1001_DES_UP_12?">'6 ЦК (не менее 10 МВт) ДЭС'!$N$16:$N$76</definedName>
    <definedName name="XDO_?P1001_DES_UP_13?">'6 ЦК (не менее 10 МВт) ДЭС'!$O$16:$O$76</definedName>
    <definedName name="XDO_?P1001_DES_UP_14?">'6 ЦК (не менее 10 МВт) ДЭС'!$P$16:$P$76</definedName>
    <definedName name="XDO_?P1001_DES_UP_15?">'6 ЦК (не менее 10 МВт) ДЭС'!$Q$16:$Q$76</definedName>
    <definedName name="XDO_?P1001_DES_UP_16?">'6 ЦК (не менее 10 МВт) ДЭС'!$R$16:$R$76</definedName>
    <definedName name="XDO_?P1001_DES_UP_17?">'6 ЦК (не менее 10 МВт) ДЭС'!$S$16:$S$76</definedName>
    <definedName name="XDO_?P1001_DES_UP_18?">'6 ЦК (не менее 10 МВт) ДЭС'!$T$16:$T$76</definedName>
    <definedName name="XDO_?P1001_DES_UP_19?">'6 ЦК (не менее 10 МВт) ДЭС'!$U$16:$U$76</definedName>
    <definedName name="XDO_?P1001_DES_UP_2?">'6 ЦК (не менее 10 МВт) ДЭС'!$D$16:$D$76</definedName>
    <definedName name="XDO_?P1001_DES_UP_20?">'6 ЦК (не менее 10 МВт) ДЭС'!$V$16:$V$76</definedName>
    <definedName name="XDO_?P1001_DES_UP_21?">'6 ЦК (не менее 10 МВт) ДЭС'!$W$16:$W$76</definedName>
    <definedName name="XDO_?P1001_DES_UP_22?">'6 ЦК (не менее 10 МВт) ДЭС'!$X$16:$X$76</definedName>
    <definedName name="XDO_?P1001_DES_UP_23?">'6 ЦК (не менее 10 МВт) ДЭС'!$Y$16:$Y$76</definedName>
    <definedName name="XDO_?P1001_DES_UP_3?">'6 ЦК (не менее 10 МВт) ДЭС'!$E$16:$E$76</definedName>
    <definedName name="XDO_?P1001_DES_UP_4?">'6 ЦК (не менее 10 МВт) ДЭС'!$F$16:$F$76</definedName>
    <definedName name="XDO_?P1001_DES_UP_5?">'6 ЦК (не менее 10 МВт) ДЭС'!$G$16:$G$76</definedName>
    <definedName name="XDO_?P1001_DES_UP_6?">'6 ЦК (не менее 10 МВт) ДЭС'!$H$16:$H$76</definedName>
    <definedName name="XDO_?P1001_DES_UP_7?">'6 ЦК (не менее 10 МВт) ДЭС'!$I$16:$I$76</definedName>
    <definedName name="XDO_?P1001_DES_UP_8?">'6 ЦК (не менее 10 МВт) ДЭС'!$J$16:$J$76</definedName>
    <definedName name="XDO_?P1001_DES_UP_9?">'6 ЦК (не менее 10 МВт) ДЭС'!$K$16:$K$76</definedName>
    <definedName name="XDO_?P1001_DES_UP_DT?">'6 ЦК (не менее 10 МВт) ДЭС'!$A$16:$A$76</definedName>
    <definedName name="XDO_?P1001_DKP_DN_0?">'6 ЦК (не менее 10 МВт) ДКП'!$B$21:$B$111</definedName>
    <definedName name="XDO_?P1001_DKP_DN_1?">'6 ЦК (не менее 10 МВт) ДКП'!$C$21:$C$111</definedName>
    <definedName name="XDO_?P1001_DKP_DN_10?">'6 ЦК (не менее 10 МВт) ДКП'!$L$21:$L$111</definedName>
    <definedName name="XDO_?P1001_DKP_DN_11?">'6 ЦК (не менее 10 МВт) ДКП'!$M$21:$M$111</definedName>
    <definedName name="XDO_?P1001_DKP_DN_12?">'6 ЦК (не менее 10 МВт) ДКП'!$N$21:$N$111</definedName>
    <definedName name="XDO_?P1001_DKP_DN_13?">'6 ЦК (не менее 10 МВт) ДКП'!$O$21:$O$111</definedName>
    <definedName name="XDO_?P1001_DKP_DN_14?">'6 ЦК (не менее 10 МВт) ДКП'!$P$21:$P$111</definedName>
    <definedName name="XDO_?P1001_DKP_DN_15?">'6 ЦК (не менее 10 МВт) ДКП'!$Q$21:$Q$111</definedName>
    <definedName name="XDO_?P1001_DKP_DN_16?">'6 ЦК (не менее 10 МВт) ДКП'!$R$21:$R$111</definedName>
    <definedName name="XDO_?P1001_DKP_DN_17?">'6 ЦК (не менее 10 МВт) ДКП'!$S$21:$S$111</definedName>
    <definedName name="XDO_?P1001_DKP_DN_18?">'6 ЦК (не менее 10 МВт) ДКП'!$T$21:$T$111</definedName>
    <definedName name="XDO_?P1001_DKP_DN_19?">'6 ЦК (не менее 10 МВт) ДКП'!$U$21:$U$111</definedName>
    <definedName name="XDO_?P1001_DKP_DN_2?">'6 ЦК (не менее 10 МВт) ДКП'!$D$21:$D$111</definedName>
    <definedName name="XDO_?P1001_DKP_DN_20?">'6 ЦК (не менее 10 МВт) ДКП'!$V$21:$V$111</definedName>
    <definedName name="XDO_?P1001_DKP_DN_21?">'6 ЦК (не менее 10 МВт) ДКП'!$W$21:$W$111</definedName>
    <definedName name="XDO_?P1001_DKP_DN_22?">'6 ЦК (не менее 10 МВт) ДКП'!$X$21:$X$111</definedName>
    <definedName name="XDO_?P1001_DKP_DN_23?">'6 ЦК (не менее 10 МВт) ДКП'!$Y$21:$Y$111</definedName>
    <definedName name="XDO_?P1001_DKP_DN_3?">'6 ЦК (не менее 10 МВт) ДКП'!$E$21:$E$111</definedName>
    <definedName name="XDO_?P1001_DKP_DN_4?">'6 ЦК (не менее 10 МВт) ДКП'!$F$21:$F$111</definedName>
    <definedName name="XDO_?P1001_DKP_DN_5?">'6 ЦК (не менее 10 МВт) ДКП'!$G$21:$G$111</definedName>
    <definedName name="XDO_?P1001_DKP_DN_6?">'6 ЦК (не менее 10 МВт) ДКП'!$H$21:$H$111</definedName>
    <definedName name="XDO_?P1001_DKP_DN_7?">'6 ЦК (не менее 10 МВт) ДКП'!$I$21:$I$111</definedName>
    <definedName name="XDO_?P1001_DKP_DN_8?">'6 ЦК (не менее 10 МВт) ДКП'!$J$21:$J$111</definedName>
    <definedName name="XDO_?P1001_DKP_DN_9?">'6 ЦК (не менее 10 МВт) ДКП'!$K$21:$K$111</definedName>
    <definedName name="XDO_?P1001_DKP_DN_DT?">'6 ЦК (не менее 10 МВт) ДКП'!$A$21:$A$111</definedName>
    <definedName name="XDO_?P1001_DKP_UP_0?">'6 ЦК (не менее 10 МВт) ДКП'!$B$17:$B$77</definedName>
    <definedName name="XDO_?P1001_DKP_UP_1?">'6 ЦК (не менее 10 МВт) ДКП'!$C$17:$C$77</definedName>
    <definedName name="XDO_?P1001_DKP_UP_10?">'6 ЦК (не менее 10 МВт) ДКП'!$L$17:$L$77</definedName>
    <definedName name="XDO_?P1001_DKP_UP_11?">'6 ЦК (не менее 10 МВт) ДКП'!$M$17:$M$77</definedName>
    <definedName name="XDO_?P1001_DKP_UP_12?">'6 ЦК (не менее 10 МВт) ДКП'!$N$17:$N$77</definedName>
    <definedName name="XDO_?P1001_DKP_UP_13?">'6 ЦК (не менее 10 МВт) ДКП'!$O$17:$O$77</definedName>
    <definedName name="XDO_?P1001_DKP_UP_14?">'6 ЦК (не менее 10 МВт) ДКП'!$P$17:$P$77</definedName>
    <definedName name="XDO_?P1001_DKP_UP_15?">'6 ЦК (не менее 10 МВт) ДКП'!$Q$17:$Q$77</definedName>
    <definedName name="XDO_?P1001_DKP_UP_16?">'6 ЦК (не менее 10 МВт) ДКП'!$R$17:$R$77</definedName>
    <definedName name="XDO_?P1001_DKP_UP_17?">'6 ЦК (не менее 10 МВт) ДКП'!$S$17:$S$77</definedName>
    <definedName name="XDO_?P1001_DKP_UP_18?">'6 ЦК (не менее 10 МВт) ДКП'!$T$17:$T$77</definedName>
    <definedName name="XDO_?P1001_DKP_UP_19?">'6 ЦК (не менее 10 МВт) ДКП'!$U$17:$U$77</definedName>
    <definedName name="XDO_?P1001_DKP_UP_2?">'6 ЦК (не менее 10 МВт) ДКП'!$D$17:$D$77</definedName>
    <definedName name="XDO_?P1001_DKP_UP_20?">'6 ЦК (не менее 10 МВт) ДКП'!$V$17:$V$77</definedName>
    <definedName name="XDO_?P1001_DKP_UP_21?">'6 ЦК (не менее 10 МВт) ДКП'!$W$17:$W$77</definedName>
    <definedName name="XDO_?P1001_DKP_UP_22?">'6 ЦК (не менее 10 МВт) ДКП'!$X$17:$X$77</definedName>
    <definedName name="XDO_?P1001_DKP_UP_23?">'6 ЦК (не менее 10 МВт) ДКП'!$Y$17:$Y$77</definedName>
    <definedName name="XDO_?P1001_DKP_UP_3?">'6 ЦК (не менее 10 МВт) ДКП'!$E$17:$E$77</definedName>
    <definedName name="XDO_?P1001_DKP_UP_4?">'6 ЦК (не менее 10 МВт) ДКП'!$F$17:$F$77</definedName>
    <definedName name="XDO_?P1001_DKP_UP_5?">'6 ЦК (не менее 10 МВт) ДКП'!$G$17:$G$77</definedName>
    <definedName name="XDO_?P1001_DKP_UP_6?">'6 ЦК (не менее 10 МВт) ДКП'!$H$17:$H$77</definedName>
    <definedName name="XDO_?P1001_DKP_UP_7?">'6 ЦК (не менее 10 МВт) ДКП'!$I$17:$I$77</definedName>
    <definedName name="XDO_?P1001_DKP_UP_8?">'6 ЦК (не менее 10 МВт) ДКП'!$J$17:$J$77</definedName>
    <definedName name="XDO_?P1001_DKP_UP_9?">'6 ЦК (не менее 10 МВт) ДКП'!$K$17:$K$77</definedName>
    <definedName name="XDO_?P1001_DKP_UP_DT?">'6 ЦК (не менее 10 МВт) ДКП'!$A$17:$A$77</definedName>
    <definedName name="XDO_?P670_DES_DN_0?">'6 ЦК (менее 670 кВт) ДЭС'!$B$20:$B$110</definedName>
    <definedName name="XDO_?P670_DES_DN_1?">'6 ЦК (менее 670 кВт) ДЭС'!$C$20:$C$110</definedName>
    <definedName name="XDO_?P670_DES_DN_10?">'6 ЦК (менее 670 кВт) ДЭС'!$L$20:$L$110</definedName>
    <definedName name="XDO_?P670_DES_DN_11?">'6 ЦК (менее 670 кВт) ДЭС'!$M$20:$M$110</definedName>
    <definedName name="XDO_?P670_DES_DN_12?">'6 ЦК (менее 670 кВт) ДЭС'!$N$20:$N$110</definedName>
    <definedName name="XDO_?P670_DES_DN_13?">'6 ЦК (менее 670 кВт) ДЭС'!$O$20:$O$110</definedName>
    <definedName name="XDO_?P670_DES_DN_14?">'6 ЦК (менее 670 кВт) ДЭС'!$P$20:$P$110</definedName>
    <definedName name="XDO_?P670_DES_DN_15?">'6 ЦК (менее 670 кВт) ДЭС'!$Q$20:$Q$110</definedName>
    <definedName name="XDO_?P670_DES_DN_16?">'6 ЦК (менее 670 кВт) ДЭС'!$R$20:$R$110</definedName>
    <definedName name="XDO_?P670_DES_DN_17?">'6 ЦК (менее 670 кВт) ДЭС'!$S$20:$S$110</definedName>
    <definedName name="XDO_?P670_DES_DN_18?">'6 ЦК (менее 670 кВт) ДЭС'!$T$20:$T$110</definedName>
    <definedName name="XDO_?P670_DES_DN_19?">'6 ЦК (менее 670 кВт) ДЭС'!$U$20:$U$110</definedName>
    <definedName name="XDO_?P670_DES_DN_2?">'6 ЦК (менее 670 кВт) ДЭС'!$D$20:$D$110</definedName>
    <definedName name="XDO_?P670_DES_DN_20?">'6 ЦК (менее 670 кВт) ДЭС'!$V$20:$V$110</definedName>
    <definedName name="XDO_?P670_DES_DN_21?">'6 ЦК (менее 670 кВт) ДЭС'!$W$20:$W$110</definedName>
    <definedName name="XDO_?P670_DES_DN_22?">'6 ЦК (менее 670 кВт) ДЭС'!$X$20:$X$110</definedName>
    <definedName name="XDO_?P670_DES_DN_23?">'6 ЦК (менее 670 кВт) ДЭС'!$Y$20:$Y$110</definedName>
    <definedName name="XDO_?P670_DES_DN_3?">'6 ЦК (менее 670 кВт) ДЭС'!$E$20:$E$110</definedName>
    <definedName name="XDO_?P670_DES_DN_4?">'6 ЦК (менее 670 кВт) ДЭС'!$F$20:$F$110</definedName>
    <definedName name="XDO_?P670_DES_DN_5?">'6 ЦК (менее 670 кВт) ДЭС'!$G$20:$G$110</definedName>
    <definedName name="XDO_?P670_DES_DN_6?">'6 ЦК (менее 670 кВт) ДЭС'!$H$20:$H$110</definedName>
    <definedName name="XDO_?P670_DES_DN_7?">'6 ЦК (менее 670 кВт) ДЭС'!$I$20:$I$110</definedName>
    <definedName name="XDO_?P670_DES_DN_8?">'6 ЦК (менее 670 кВт) ДЭС'!$J$20:$J$110</definedName>
    <definedName name="XDO_?P670_DES_DN_9?">'6 ЦК (менее 670 кВт) ДЭС'!$K$20:$K$110</definedName>
    <definedName name="XDO_?P670_DES_DN_DT?">'6 ЦК (менее 670 кВт) ДЭС'!$A$20:$A$110</definedName>
    <definedName name="XDO_?P670_DES_UP_0?">'6 ЦК (менее 670 кВт) ДЭС'!$B$16:$B$76</definedName>
    <definedName name="XDO_?P670_DES_UP_1?">'6 ЦК (менее 670 кВт) ДЭС'!$C$16:$C$76</definedName>
    <definedName name="XDO_?P670_DES_UP_10?">'6 ЦК (менее 670 кВт) ДЭС'!$L$16:$L$76</definedName>
    <definedName name="XDO_?P670_DES_UP_11?">'6 ЦК (менее 670 кВт) ДЭС'!$M$16:$M$76</definedName>
    <definedName name="XDO_?P670_DES_UP_12?">'6 ЦК (менее 670 кВт) ДЭС'!$N$16:$N$76</definedName>
    <definedName name="XDO_?P670_DES_UP_13?">'6 ЦК (менее 670 кВт) ДЭС'!$O$16:$O$76</definedName>
    <definedName name="XDO_?P670_DES_UP_14?">'6 ЦК (менее 670 кВт) ДЭС'!$P$16:$P$76</definedName>
    <definedName name="XDO_?P670_DES_UP_15?">'6 ЦК (менее 670 кВт) ДЭС'!$Q$16:$Q$76</definedName>
    <definedName name="XDO_?P670_DES_UP_16?">'6 ЦК (менее 670 кВт) ДЭС'!$R$16:$R$76</definedName>
    <definedName name="XDO_?P670_DES_UP_17?">'6 ЦК (менее 670 кВт) ДЭС'!$S$16:$S$76</definedName>
    <definedName name="XDO_?P670_DES_UP_18?">'6 ЦК (менее 670 кВт) ДЭС'!$T$16:$T$76</definedName>
    <definedName name="XDO_?P670_DES_UP_19?">'6 ЦК (менее 670 кВт) ДЭС'!$U$16:$U$76</definedName>
    <definedName name="XDO_?P670_DES_UP_2?">'6 ЦК (менее 670 кВт) ДЭС'!$D$16:$D$76</definedName>
    <definedName name="XDO_?P670_DES_UP_20?">'6 ЦК (менее 670 кВт) ДЭС'!$V$16:$V$76</definedName>
    <definedName name="XDO_?P670_DES_UP_21?">'6 ЦК (менее 670 кВт) ДЭС'!$W$16:$W$76</definedName>
    <definedName name="XDO_?P670_DES_UP_22?">'6 ЦК (менее 670 кВт) ДЭС'!$X$16:$X$76</definedName>
    <definedName name="XDO_?P670_DES_UP_23?">'6 ЦК (менее 670 кВт) ДЭС'!$Y$16:$Y$76</definedName>
    <definedName name="XDO_?P670_DES_UP_3?">'6 ЦК (менее 670 кВт) ДЭС'!$E$16:$E$76</definedName>
    <definedName name="XDO_?P670_DES_UP_4?">'6 ЦК (менее 670 кВт) ДЭС'!$F$16:$F$76</definedName>
    <definedName name="XDO_?P670_DES_UP_5?">'6 ЦК (менее 670 кВт) ДЭС'!$G$16:$G$76</definedName>
    <definedName name="XDO_?P670_DES_UP_6?">'6 ЦК (менее 670 кВт) ДЭС'!$H$16:$H$76</definedName>
    <definedName name="XDO_?P670_DES_UP_7?">'6 ЦК (менее 670 кВт) ДЭС'!$I$16:$I$76</definedName>
    <definedName name="XDO_?P670_DES_UP_8?">'6 ЦК (менее 670 кВт) ДЭС'!$J$16:$J$76</definedName>
    <definedName name="XDO_?P670_DES_UP_9?">'6 ЦК (менее 670 кВт) ДЭС'!$K$16:$K$76</definedName>
    <definedName name="XDO_?P670_DES_UP_DT?">'6 ЦК (менее 670 кВт) ДЭС'!$A$16:$A$76</definedName>
    <definedName name="XDO_?P670_DKP_DN_0?">'6 ЦК (менее 670 кВт) ДКП'!$B$21:$B$111</definedName>
    <definedName name="XDO_?P670_DKP_DN_1?">'6 ЦК (менее 670 кВт) ДКП'!$C$21:$C$111</definedName>
    <definedName name="XDO_?P670_DKP_DN_10?">'6 ЦК (менее 670 кВт) ДКП'!$L$21:$L$111</definedName>
    <definedName name="XDO_?P670_DKP_DN_11?">'6 ЦК (менее 670 кВт) ДКП'!$M$21:$M$111</definedName>
    <definedName name="XDO_?P670_DKP_DN_12?">'6 ЦК (менее 670 кВт) ДКП'!$N$21:$N$111</definedName>
    <definedName name="XDO_?P670_DKP_DN_13?">'6 ЦК (менее 670 кВт) ДКП'!$O$21:$O$111</definedName>
    <definedName name="XDO_?P670_DKP_DN_14?">'6 ЦК (менее 670 кВт) ДКП'!$P$21:$P$111</definedName>
    <definedName name="XDO_?P670_DKP_DN_15?">'6 ЦК (менее 670 кВт) ДКП'!$Q$21:$Q$111</definedName>
    <definedName name="XDO_?P670_DKP_DN_16?">'6 ЦК (менее 670 кВт) ДКП'!$R$21:$R$111</definedName>
    <definedName name="XDO_?P670_DKP_DN_17?">'6 ЦК (менее 670 кВт) ДКП'!$S$21:$S$111</definedName>
    <definedName name="XDO_?P670_DKP_DN_18?">'6 ЦК (менее 670 кВт) ДКП'!$T$21:$T$111</definedName>
    <definedName name="XDO_?P670_DKP_DN_19?">'6 ЦК (менее 670 кВт) ДКП'!$U$21:$U$111</definedName>
    <definedName name="XDO_?P670_DKP_DN_2?">'6 ЦК (менее 670 кВт) ДКП'!$D$21:$D$111</definedName>
    <definedName name="XDO_?P670_DKP_DN_20?">'6 ЦК (менее 670 кВт) ДКП'!$V$21:$V$111</definedName>
    <definedName name="XDO_?P670_DKP_DN_21?">'6 ЦК (менее 670 кВт) ДКП'!$W$21:$W$111</definedName>
    <definedName name="XDO_?P670_DKP_DN_22?">'6 ЦК (менее 670 кВт) ДКП'!$X$21:$X$111</definedName>
    <definedName name="XDO_?P670_DKP_DN_23?">'6 ЦК (менее 670 кВт) ДКП'!$Y$21:$Y$111</definedName>
    <definedName name="XDO_?P670_DKP_DN_3?">'6 ЦК (менее 670 кВт) ДКП'!$E$21:$E$111</definedName>
    <definedName name="XDO_?P670_DKP_DN_4?">'6 ЦК (менее 670 кВт) ДКП'!$F$21:$F$111</definedName>
    <definedName name="XDO_?P670_DKP_DN_5?">'6 ЦК (менее 670 кВт) ДКП'!$G$21:$G$111</definedName>
    <definedName name="XDO_?P670_DKP_DN_6?">'6 ЦК (менее 670 кВт) ДКП'!$H$21:$H$111</definedName>
    <definedName name="XDO_?P670_DKP_DN_7?">'6 ЦК (менее 670 кВт) ДКП'!$I$21:$I$111</definedName>
    <definedName name="XDO_?P670_DKP_DN_8?">'6 ЦК (менее 670 кВт) ДКП'!$J$21:$J$111</definedName>
    <definedName name="XDO_?P670_DKP_DN_9?">'6 ЦК (менее 670 кВт) ДКП'!$K$21:$K$111</definedName>
    <definedName name="XDO_?P670_DKP_DN_DT?">'6 ЦК (менее 670 кВт) ДКП'!$A$21:$A$111</definedName>
    <definedName name="XDO_?P670_DKP_UP_0?">'6 ЦК (менее 670 кВт) ДКП'!$B$17:$B$77</definedName>
    <definedName name="XDO_?P670_DKP_UP_1?">'6 ЦК (менее 670 кВт) ДКП'!$C$17:$C$77</definedName>
    <definedName name="XDO_?P670_DKP_UP_10?">'6 ЦК (менее 670 кВт) ДКП'!$L$17:$L$77</definedName>
    <definedName name="XDO_?P670_DKP_UP_11?">'6 ЦК (менее 670 кВт) ДКП'!$M$17:$M$77</definedName>
    <definedName name="XDO_?P670_DKP_UP_12?">'6 ЦК (менее 670 кВт) ДКП'!$N$17:$N$77</definedName>
    <definedName name="XDO_?P670_DKP_UP_13?">'6 ЦК (менее 670 кВт) ДКП'!$O$17:$O$77</definedName>
    <definedName name="XDO_?P670_DKP_UP_14?">'6 ЦК (менее 670 кВт) ДКП'!$P$17:$P$77</definedName>
    <definedName name="XDO_?P670_DKP_UP_15?">'6 ЦК (менее 670 кВт) ДКП'!$Q$17:$Q$77</definedName>
    <definedName name="XDO_?P670_DKP_UP_16?">'6 ЦК (менее 670 кВт) ДКП'!$R$17:$R$77</definedName>
    <definedName name="XDO_?P670_DKP_UP_17?">'6 ЦК (менее 670 кВт) ДКП'!$S$17:$S$77</definedName>
    <definedName name="XDO_?P670_DKP_UP_18?">'6 ЦК (менее 670 кВт) ДКП'!$T$17:$T$77</definedName>
    <definedName name="XDO_?P670_DKP_UP_19?">'6 ЦК (менее 670 кВт) ДКП'!$U$17:$U$77</definedName>
    <definedName name="XDO_?P670_DKP_UP_2?">'6 ЦК (менее 670 кВт) ДКП'!$D$17:$D$77</definedName>
    <definedName name="XDO_?P670_DKP_UP_20?">'6 ЦК (менее 670 кВт) ДКП'!$V$17:$V$77</definedName>
    <definedName name="XDO_?P670_DKP_UP_21?">'6 ЦК (менее 670 кВт) ДКП'!$W$17:$W$77</definedName>
    <definedName name="XDO_?P670_DKP_UP_22?">'6 ЦК (менее 670 кВт) ДКП'!$X$17:$X$77</definedName>
    <definedName name="XDO_?P670_DKP_UP_23?">'6 ЦК (менее 670 кВт) ДКП'!$Y$17:$Y$77</definedName>
    <definedName name="XDO_?P670_DKP_UP_3?">'6 ЦК (менее 670 кВт) ДКП'!$E$17:$E$77</definedName>
    <definedName name="XDO_?P670_DKP_UP_4?">'6 ЦК (менее 670 кВт) ДКП'!$F$17:$F$77</definedName>
    <definedName name="XDO_?P670_DKP_UP_5?">'6 ЦК (менее 670 кВт) ДКП'!$G$17:$G$77</definedName>
    <definedName name="XDO_?P670_DKP_UP_6?">'6 ЦК (менее 670 кВт) ДКП'!$H$17:$H$77</definedName>
    <definedName name="XDO_?P670_DKP_UP_7?">'6 ЦК (менее 670 кВт) ДКП'!$I$17:$I$77</definedName>
    <definedName name="XDO_?P670_DKP_UP_8?">'6 ЦК (менее 670 кВт) ДКП'!$J$17:$J$77</definedName>
    <definedName name="XDO_?P670_DKP_UP_9?">'6 ЦК (менее 670 кВт) ДКП'!$K$17:$K$77</definedName>
    <definedName name="XDO_?P670_DKP_UP_DT?">'6 ЦК (менее 670 кВт) ДКП'!$A$17:$A$77</definedName>
    <definedName name="XDO_?PERIOD?">'4 ЦК (менее 670 кВт) ДЭС'!$M$3</definedName>
    <definedName name="XDO_?POWER_PRICE?">'Лист2'!$A$1</definedName>
    <definedName name="XDO_?RSV_PRICE?">'Лист2'!$C$3</definedName>
    <definedName name="XDO_?VAL_BH?">'Лист2'!$C$1</definedName>
    <definedName name="XDO_?VAL_CH1?">'Лист2'!$D$1</definedName>
    <definedName name="XDO_?VAL_CH2?">'Лист2'!$E$1</definedName>
    <definedName name="XDO_?VAL_HH?">'Лист2'!$F$1</definedName>
    <definedName name="XDO_GROUP_?DES_PC4_1000?">'4 ЦК (от 670 до 10 МВт) ДЭС'!$A$12:$Y$42</definedName>
    <definedName name="XDO_GROUP_?DES_PC4_1001?">'4 ЦК (не менее 10 МВт) ДЭС'!$A$12:$Y$42</definedName>
    <definedName name="XDO_GROUP_?DES_PC4_670?">'4 ЦК (менее 670 кВт) ДЭС'!$A$12:$Y$42</definedName>
    <definedName name="XDO_GROUP_?DES_PC6_1000?">'6 ЦК (от 670 до 10 МВт) ДЭС'!$A$12:$Y$42</definedName>
    <definedName name="XDO_GROUP_?DES_PC6_1001?">'6 ЦК (не менее 10 МВт) ДЭС'!$A$12:$Y$42</definedName>
    <definedName name="XDO_GROUP_?DES_PC6_670?">'6 ЦК (менее 670 кВт) ДЭС'!$A$12:$Y$42</definedName>
    <definedName name="XDO_GROUP_?DKP_PC4_1000?">'4 ЦК (от 670 до 10 МВт) ДКП'!$A$12:$Y$42</definedName>
    <definedName name="XDO_GROUP_?DKP_PC4_1001?">'4 ЦК (не менее 10 МВт) ДКП'!$A$12:$Y$42</definedName>
    <definedName name="XDO_GROUP_?DKP_PC4_670?">'4 ЦК (менее 670 кВт) ДКП'!$A$12:$Y$42</definedName>
    <definedName name="XDO_GROUP_?DKP_PC6_1000?">'6 ЦК (от 670 до 10 МВт) ДКП'!$A$12:$Y$42</definedName>
    <definedName name="XDO_GROUP_?DKP_PC6_1001?">'6 ЦК (не менее 10 МВт) ДКП'!$A$13:$Y$43</definedName>
    <definedName name="XDO_GROUP_?DKP_PC6_670?">'6 ЦК (менее 670 кВт) ДКП'!$A$13:$Y$43</definedName>
    <definedName name="XDO_GROUP_?P1000_DES_DN?">'6 ЦК (от 670 до 10 МВт) ДЭС'!$A$80:$Y$110</definedName>
    <definedName name="XDO_GROUP_?P1000_DES_UP?">'6 ЦК (от 670 до 10 МВт) ДЭС'!$A$46:$Y$76</definedName>
    <definedName name="XDO_GROUP_?P1000_DKP_DN?">'6 ЦК (от 670 до 10 МВт) ДКП'!$A$80:$Y$110</definedName>
    <definedName name="XDO_GROUP_?P1000_DKP_UP?">'6 ЦК (от 670 до 10 МВт) ДКП'!$A$46:$Y$76</definedName>
    <definedName name="XDO_GROUP_?P1001_DES_DN?">'6 ЦК (не менее 10 МВт) ДЭС'!$A$80:$Y$110</definedName>
    <definedName name="XDO_GROUP_?P1001_DES_UP?">'6 ЦК (не менее 10 МВт) ДЭС'!$A$46:$Y$76</definedName>
    <definedName name="XDO_GROUP_?P1001_DKP_DN?">'6 ЦК (не менее 10 МВт) ДКП'!$A$81:$Y$111</definedName>
    <definedName name="XDO_GROUP_?P1001_DKP_UP?">'6 ЦК (не менее 10 МВт) ДКП'!$A$47:$Y$77</definedName>
    <definedName name="XDO_GROUP_?P670_DES_DN?">'6 ЦК (менее 670 кВт) ДЭС'!$A$80:$Y$110</definedName>
    <definedName name="XDO_GROUP_?P670_DES_UP?">'6 ЦК (менее 670 кВт) ДЭС'!$A$46:$Y$76</definedName>
    <definedName name="XDO_GROUP_?P670_DKP_DN?">'6 ЦК (менее 670 кВт) ДКП'!$A$81:$Y$111</definedName>
    <definedName name="XDO_GROUP_?P670_DKP_UP?">'6 ЦК (менее 670 кВт) ДКП'!$A$47:$Y$77</definedName>
    <definedName name="_xlnm.Print_Area" localSheetId="7">'4 ЦК (менее 670 кВт) ДКП'!$A$1:$Y$25</definedName>
    <definedName name="_xlnm.Print_Area" localSheetId="1">'4 ЦК (менее 670 кВт) ДЭС'!$A$1:$Y$25</definedName>
    <definedName name="_xlnm.Print_Area" localSheetId="11">'4 ЦК (не менее 10 МВт) ДКП'!$A$1:$Y$26</definedName>
    <definedName name="_xlnm.Print_Area" localSheetId="5">'4 ЦК (не менее 10 МВт) ДЭС'!$A$1:$Y$26</definedName>
    <definedName name="_xlnm.Print_Area" localSheetId="9">'4 ЦК (от 670 до 10 МВт) ДКП'!$A$1:$Y$26</definedName>
    <definedName name="_xlnm.Print_Area" localSheetId="3">'4 ЦК (от 670 до 10 МВт) ДЭС'!$A$1:$Y$26</definedName>
    <definedName name="_xlnm.Print_Area" localSheetId="8">'6 ЦК (менее 670 кВт) ДКП'!$A$1:$Y$37</definedName>
    <definedName name="_xlnm.Print_Area" localSheetId="2">'6 ЦК (менее 670 кВт) ДЭС'!$A$1:$Y$36</definedName>
    <definedName name="_xlnm.Print_Area" localSheetId="12">'6 ЦК (не менее 10 МВт) ДКП'!$A$1:$Y$38</definedName>
    <definedName name="_xlnm.Print_Area" localSheetId="6">'6 ЦК (не менее 10 МВт) ДЭС'!$A$1:$Y$36</definedName>
    <definedName name="_xlnm.Print_Area" localSheetId="10">'6 ЦК (от 670 до 10 МВт) ДКП'!$A$1:$Y$37</definedName>
    <definedName name="_xlnm.Print_Area" localSheetId="4">'6 ЦК (от 670 до 10 МВт) ДЭС'!$A$1:$Y$37</definedName>
  </definedNames>
  <calcPr fullCalcOnLoad="1"/>
</workbook>
</file>

<file path=xl/sharedStrings.xml><?xml version="1.0" encoding="utf-8"?>
<sst xmlns="http://schemas.openxmlformats.org/spreadsheetml/2006/main" count="2208" uniqueCount="437">
  <si>
    <t>Version</t>
  </si>
  <si>
    <t>ARU-dbdrv</t>
  </si>
  <si>
    <t>Extractor Version</t>
  </si>
  <si>
    <t>Template Code</t>
  </si>
  <si>
    <t>Template Type</t>
  </si>
  <si>
    <t>TYPE_EXCEL_TEMPLATE</t>
  </si>
  <si>
    <t>Preprocess XSLT File</t>
  </si>
  <si>
    <t>Last Modified Date</t>
  </si>
  <si>
    <t>Last Modified By</t>
  </si>
  <si>
    <t>Data Constraints:</t>
  </si>
  <si>
    <t>XDO_?P670_DES_UP_DT?</t>
  </si>
  <si>
    <t>&lt;?INTV_VAL_DT?&gt;</t>
  </si>
  <si>
    <t>XDO_?P670_DES_UP_0?</t>
  </si>
  <si>
    <t>&lt;?RH0?&gt;</t>
  </si>
  <si>
    <t>XDO_?P670_DES_UP_1?</t>
  </si>
  <si>
    <t>&lt;?RH1?&gt;</t>
  </si>
  <si>
    <t>XDO_?P670_DES_UP_2?</t>
  </si>
  <si>
    <t>&lt;?RH2?&gt;</t>
  </si>
  <si>
    <t>XDO_?P670_DES_UP_3?</t>
  </si>
  <si>
    <t>&lt;?RH3?&gt;</t>
  </si>
  <si>
    <t>XDO_?P670_DES_UP_4?</t>
  </si>
  <si>
    <t>&lt;?RH4?&gt;</t>
  </si>
  <si>
    <t>XDO_?P670_DES_UP_5?</t>
  </si>
  <si>
    <t>&lt;?RH5?&gt;</t>
  </si>
  <si>
    <t>XDO_?P670_DES_UP_6?</t>
  </si>
  <si>
    <t>&lt;?RH6?&gt;</t>
  </si>
  <si>
    <t>XDO_?P670_DES_UP_7?</t>
  </si>
  <si>
    <t>&lt;?RH7?&gt;</t>
  </si>
  <si>
    <t>XDO_?P670_DES_UP_8?</t>
  </si>
  <si>
    <t>&lt;?RH8?&gt;</t>
  </si>
  <si>
    <t>XDO_?P670_DES_UP_9?</t>
  </si>
  <si>
    <t>&lt;?RH9?&gt;</t>
  </si>
  <si>
    <t>XDO_?P670_DES_UP_10?</t>
  </si>
  <si>
    <t>&lt;?RH10?&gt;</t>
  </si>
  <si>
    <t>XDO_?P670_DES_UP_11?</t>
  </si>
  <si>
    <t>&lt;?RH11?&gt;</t>
  </si>
  <si>
    <t>XDO_?P670_DES_UP_12?</t>
  </si>
  <si>
    <t>&lt;?RH12?&gt;</t>
  </si>
  <si>
    <t>XDO_?P670_DES_UP_13?</t>
  </si>
  <si>
    <t>&lt;?RH13?&gt;</t>
  </si>
  <si>
    <t>XDO_?P670_DES_UP_14?</t>
  </si>
  <si>
    <t>&lt;?RH14?&gt;</t>
  </si>
  <si>
    <t>XDO_?P670_DES_UP_15?</t>
  </si>
  <si>
    <t>&lt;?RH15?&gt;</t>
  </si>
  <si>
    <t>XDO_?P670_DES_UP_16?</t>
  </si>
  <si>
    <t>&lt;?RH16?&gt;</t>
  </si>
  <si>
    <t>XDO_?P670_DES_UP_17?</t>
  </si>
  <si>
    <t>&lt;?RH17?&gt;</t>
  </si>
  <si>
    <t>XDO_?P670_DES_UP_18?</t>
  </si>
  <si>
    <t>&lt;?RH18?&gt;</t>
  </si>
  <si>
    <t>XDO_?P670_DES_UP_19?</t>
  </si>
  <si>
    <t>&lt;?RH19?&gt;</t>
  </si>
  <si>
    <t>XDO_?P670_DES_UP_20?</t>
  </si>
  <si>
    <t>&lt;?RH20?&gt;</t>
  </si>
  <si>
    <t>XDO_?P670_DES_UP_21?</t>
  </si>
  <si>
    <t>&lt;?RH21?&gt;</t>
  </si>
  <si>
    <t>XDO_?P670_DES_UP_22?</t>
  </si>
  <si>
    <t>&lt;?RH22?&gt;</t>
  </si>
  <si>
    <t>XDO_?P670_DES_UP_23?</t>
  </si>
  <si>
    <t>&lt;?RH23?&gt;</t>
  </si>
  <si>
    <t>XDO_GROUP_?P670_DES_UP?</t>
  </si>
  <si>
    <t>&lt;xsl:for-each select="/DATA_DS/PC6_OVER_UP"&gt;</t>
  </si>
  <si>
    <t>&lt;/xsl:for-each&gt;</t>
  </si>
  <si>
    <t>XDO_?P1000_DES_UP_DT?</t>
  </si>
  <si>
    <t>XDO_?P1000_DES_UP_0?</t>
  </si>
  <si>
    <t>XDO_?P1000_DES_UP_1?</t>
  </si>
  <si>
    <t>XDO_?P1000_DES_UP_2?</t>
  </si>
  <si>
    <t>XDO_?P1000_DES_UP_3?</t>
  </si>
  <si>
    <t>XDO_?P1000_DES_UP_4?</t>
  </si>
  <si>
    <t>XDO_?P1000_DES_UP_5?</t>
  </si>
  <si>
    <t>XDO_?P1000_DES_UP_6?</t>
  </si>
  <si>
    <t>XDO_?P1000_DES_UP_7?</t>
  </si>
  <si>
    <t>XDO_?P1000_DES_UP_8?</t>
  </si>
  <si>
    <t>XDO_?P1000_DES_UP_9?</t>
  </si>
  <si>
    <t>XDO_?P1000_DES_UP_10?</t>
  </si>
  <si>
    <t>XDO_?P1000_DES_UP_11?</t>
  </si>
  <si>
    <t>XDO_?P1000_DES_UP_12?</t>
  </si>
  <si>
    <t>XDO_?P1000_DES_UP_13?</t>
  </si>
  <si>
    <t>XDO_?P1000_DES_UP_14?</t>
  </si>
  <si>
    <t>XDO_?P1000_DES_UP_15?</t>
  </si>
  <si>
    <t>XDO_?P1000_DES_UP_16?</t>
  </si>
  <si>
    <t>XDO_?P1000_DES_UP_17?</t>
  </si>
  <si>
    <t>XDO_?P1000_DES_UP_18?</t>
  </si>
  <si>
    <t>XDO_?P1000_DES_UP_19?</t>
  </si>
  <si>
    <t>XDO_?P1000_DES_UP_20?</t>
  </si>
  <si>
    <t>XDO_?P1000_DES_UP_21?</t>
  </si>
  <si>
    <t>XDO_?P1000_DES_UP_22?</t>
  </si>
  <si>
    <t>XDO_?P1000_DES_UP_23?</t>
  </si>
  <si>
    <t>XDO_GROUP_?P1000_DES_UP?</t>
  </si>
  <si>
    <t>XDO_?P1001_DES_UP_DT?</t>
  </si>
  <si>
    <t>XDO_?P1001_DES_UP_0?</t>
  </si>
  <si>
    <t>XDO_?P1001_DES_UP_1?</t>
  </si>
  <si>
    <t>XDO_?P1001_DES_UP_2?</t>
  </si>
  <si>
    <t>XDO_?P1001_DES_UP_3?</t>
  </si>
  <si>
    <t>XDO_?P1001_DES_UP_4?</t>
  </si>
  <si>
    <t>XDO_?P1001_DES_UP_5?</t>
  </si>
  <si>
    <t>XDO_?P1001_DES_UP_6?</t>
  </si>
  <si>
    <t>XDO_?P1001_DES_UP_7?</t>
  </si>
  <si>
    <t>XDO_?P1001_DES_UP_8?</t>
  </si>
  <si>
    <t>XDO_?P1001_DES_UP_9?</t>
  </si>
  <si>
    <t>XDO_?P1001_DES_UP_10?</t>
  </si>
  <si>
    <t>XDO_?P1001_DES_UP_11?</t>
  </si>
  <si>
    <t>XDO_?P1001_DES_UP_12?</t>
  </si>
  <si>
    <t>XDO_?P1001_DES_UP_13?</t>
  </si>
  <si>
    <t>XDO_?P1001_DES_UP_14?</t>
  </si>
  <si>
    <t>XDO_?P1001_DES_UP_15?</t>
  </si>
  <si>
    <t>XDO_?P1001_DES_UP_16?</t>
  </si>
  <si>
    <t>XDO_?P1001_DES_UP_17?</t>
  </si>
  <si>
    <t>XDO_?P1001_DES_UP_18?</t>
  </si>
  <si>
    <t>XDO_?P1001_DES_UP_19?</t>
  </si>
  <si>
    <t>XDO_?P1001_DES_UP_20?</t>
  </si>
  <si>
    <t>XDO_?P1001_DES_UP_21?</t>
  </si>
  <si>
    <t>XDO_?P1001_DES_UP_22?</t>
  </si>
  <si>
    <t>XDO_?P1001_DES_UP_23?</t>
  </si>
  <si>
    <t>XDO_GROUP_?P1001_DES_UP?</t>
  </si>
  <si>
    <t>XDO_?P670_DKP_UP_DT?</t>
  </si>
  <si>
    <t>XDO_?P670_DKP_UP_0?</t>
  </si>
  <si>
    <t>XDO_?P670_DKP_UP_1?</t>
  </si>
  <si>
    <t>XDO_?P670_DKP_UP_2?</t>
  </si>
  <si>
    <t>XDO_?P670_DKP_UP_3?</t>
  </si>
  <si>
    <t>XDO_?P670_DKP_UP_4?</t>
  </si>
  <si>
    <t>XDO_?P670_DKP_UP_5?</t>
  </si>
  <si>
    <t>XDO_?P670_DKP_UP_6?</t>
  </si>
  <si>
    <t>XDO_?P670_DKP_UP_7?</t>
  </si>
  <si>
    <t>XDO_?P670_DKP_UP_8?</t>
  </si>
  <si>
    <t>XDO_?P670_DKP_UP_9?</t>
  </si>
  <si>
    <t>XDO_?P670_DKP_UP_10?</t>
  </si>
  <si>
    <t>XDO_?P670_DKP_UP_11?</t>
  </si>
  <si>
    <t>XDO_?P670_DKP_UP_12?</t>
  </si>
  <si>
    <t>XDO_?P670_DKP_UP_13?</t>
  </si>
  <si>
    <t>XDO_?P670_DKP_UP_14?</t>
  </si>
  <si>
    <t>XDO_?P670_DKP_UP_15?</t>
  </si>
  <si>
    <t>XDO_?P670_DKP_UP_16?</t>
  </si>
  <si>
    <t>XDO_?P670_DKP_UP_17?</t>
  </si>
  <si>
    <t>XDO_?P670_DKP_UP_18?</t>
  </si>
  <si>
    <t>XDO_?P670_DKP_UP_19?</t>
  </si>
  <si>
    <t>XDO_?P670_DKP_UP_20?</t>
  </si>
  <si>
    <t>XDO_?P670_DKP_UP_21?</t>
  </si>
  <si>
    <t>XDO_?P670_DKP_UP_22?</t>
  </si>
  <si>
    <t>XDO_?P670_DKP_UP_23?</t>
  </si>
  <si>
    <t>XDO_GROUP_?P670_DKP_UP?</t>
  </si>
  <si>
    <t>XDO_?P1000_DKP_UP_DT?</t>
  </si>
  <si>
    <t>XDO_?P1000_DKP_UP_0?</t>
  </si>
  <si>
    <t>XDO_?P1000_DKP_UP_1?</t>
  </si>
  <si>
    <t>XDO_?P1000_DKP_UP_2?</t>
  </si>
  <si>
    <t>XDO_?P1000_DKP_UP_3?</t>
  </si>
  <si>
    <t>XDO_?P1000_DKP_UP_4?</t>
  </si>
  <si>
    <t>XDO_?P1000_DKP_UP_5?</t>
  </si>
  <si>
    <t>XDO_?P1000_DKP_UP_6?</t>
  </si>
  <si>
    <t>XDO_?P1000_DKP_UP_7?</t>
  </si>
  <si>
    <t>XDO_?P1000_DKP_UP_8?</t>
  </si>
  <si>
    <t>XDO_?P1000_DKP_UP_9?</t>
  </si>
  <si>
    <t>XDO_?P1000_DKP_UP_10?</t>
  </si>
  <si>
    <t>XDO_?P1000_DKP_UP_11?</t>
  </si>
  <si>
    <t>XDO_?P1000_DKP_UP_12?</t>
  </si>
  <si>
    <t>XDO_?P1000_DKP_UP_13?</t>
  </si>
  <si>
    <t>XDO_?P1000_DKP_UP_14?</t>
  </si>
  <si>
    <t>XDO_?P1000_DKP_UP_15?</t>
  </si>
  <si>
    <t>XDO_?P1000_DKP_UP_16?</t>
  </si>
  <si>
    <t>XDO_?P1000_DKP_UP_17?</t>
  </si>
  <si>
    <t>XDO_?P1000_DKP_UP_18?</t>
  </si>
  <si>
    <t>XDO_?P1000_DKP_UP_19?</t>
  </si>
  <si>
    <t>XDO_?P1000_DKP_UP_20?</t>
  </si>
  <si>
    <t>XDO_?P1000_DKP_UP_21?</t>
  </si>
  <si>
    <t>XDO_?P1000_DKP_UP_22?</t>
  </si>
  <si>
    <t>XDO_?P1000_DKP_UP_23?</t>
  </si>
  <si>
    <t>XDO_GROUP_?P1000_DKP_UP?</t>
  </si>
  <si>
    <t>XDO_?P1001_DKP_UP_DT?</t>
  </si>
  <si>
    <t>XDO_?P1001_DKP_UP_0?</t>
  </si>
  <si>
    <t>XDO_?P1001_DKP_UP_1?</t>
  </si>
  <si>
    <t>XDO_?P1001_DKP_UP_2?</t>
  </si>
  <si>
    <t>XDO_?P1001_DKP_UP_3?</t>
  </si>
  <si>
    <t>XDO_?P1001_DKP_UP_4?</t>
  </si>
  <si>
    <t>XDO_?P1001_DKP_UP_5?</t>
  </si>
  <si>
    <t>XDO_?P1001_DKP_UP_6?</t>
  </si>
  <si>
    <t>XDO_?P1001_DKP_UP_7?</t>
  </si>
  <si>
    <t>XDO_?P1001_DKP_UP_8?</t>
  </si>
  <si>
    <t>XDO_?P1001_DKP_UP_9?</t>
  </si>
  <si>
    <t>XDO_?P1001_DKP_UP_10?</t>
  </si>
  <si>
    <t>XDO_?P1001_DKP_UP_11?</t>
  </si>
  <si>
    <t>XDO_?P1001_DKP_UP_12?</t>
  </si>
  <si>
    <t>XDO_?P1001_DKP_UP_13?</t>
  </si>
  <si>
    <t>XDO_?P1001_DKP_UP_14?</t>
  </si>
  <si>
    <t>XDO_?P1001_DKP_UP_15?</t>
  </si>
  <si>
    <t>XDO_?P1001_DKP_UP_16?</t>
  </si>
  <si>
    <t>XDO_?P1001_DKP_UP_17?</t>
  </si>
  <si>
    <t>XDO_?P1001_DKP_UP_18?</t>
  </si>
  <si>
    <t>XDO_?P1001_DKP_UP_19?</t>
  </si>
  <si>
    <t>XDO_?P1001_DKP_UP_20?</t>
  </si>
  <si>
    <t>XDO_?P1001_DKP_UP_21?</t>
  </si>
  <si>
    <t>XDO_?P1001_DKP_UP_22?</t>
  </si>
  <si>
    <t>XDO_?P1001_DKP_UP_23?</t>
  </si>
  <si>
    <t>XDO_GROUP_?P1001_DKP_UP?</t>
  </si>
  <si>
    <t>XDO_?P670_DES_DN_DT?</t>
  </si>
  <si>
    <t>XDO_?P670_DES_DN_0?</t>
  </si>
  <si>
    <t>XDO_?P670_DES_DN_1?</t>
  </si>
  <si>
    <t>XDO_?P670_DES_DN_2?</t>
  </si>
  <si>
    <t>XDO_?P670_DES_DN_3?</t>
  </si>
  <si>
    <t>XDO_?P670_DES_DN_4?</t>
  </si>
  <si>
    <t>XDO_?P670_DES_DN_5?</t>
  </si>
  <si>
    <t>XDO_?P670_DES_DN_6?</t>
  </si>
  <si>
    <t>XDO_?P670_DES_DN_7?</t>
  </si>
  <si>
    <t>XDO_?P670_DES_DN_8?</t>
  </si>
  <si>
    <t>XDO_?P670_DES_DN_9?</t>
  </si>
  <si>
    <t>XDO_?P670_DES_DN_10?</t>
  </si>
  <si>
    <t>XDO_?P670_DES_DN_11?</t>
  </si>
  <si>
    <t>XDO_?P670_DES_DN_12?</t>
  </si>
  <si>
    <t>XDO_?P670_DES_DN_13?</t>
  </si>
  <si>
    <t>XDO_?P670_DES_DN_14?</t>
  </si>
  <si>
    <t>XDO_?P670_DES_DN_15?</t>
  </si>
  <si>
    <t>XDO_?P670_DES_DN_16?</t>
  </si>
  <si>
    <t>XDO_?P670_DES_DN_17?</t>
  </si>
  <si>
    <t>XDO_?P670_DES_DN_18?</t>
  </si>
  <si>
    <t>XDO_?P670_DES_DN_19?</t>
  </si>
  <si>
    <t>XDO_?P670_DES_DN_20?</t>
  </si>
  <si>
    <t>XDO_?P670_DES_DN_21?</t>
  </si>
  <si>
    <t>XDO_?P670_DES_DN_22?</t>
  </si>
  <si>
    <t>XDO_?P670_DES_DN_23?</t>
  </si>
  <si>
    <t>XDO_GROUP_?P670_DES_DN?</t>
  </si>
  <si>
    <t>&lt;xsl:for-each select="/DATA_DS/PC6_OVER_DOWN"&gt;</t>
  </si>
  <si>
    <t>XDO_?P1000_DES_DN_DT?</t>
  </si>
  <si>
    <t>XDO_?P1000_DES_DN_0?</t>
  </si>
  <si>
    <t>XDO_?P1000_DES_DN_1?</t>
  </si>
  <si>
    <t>XDO_?P1000_DES_DN_2?</t>
  </si>
  <si>
    <t>XDO_?P1000_DES_DN_3?</t>
  </si>
  <si>
    <t>XDO_?P1000_DES_DN_4?</t>
  </si>
  <si>
    <t>XDO_?P1000_DES_DN_5?</t>
  </si>
  <si>
    <t>XDO_?P1000_DES_DN_6?</t>
  </si>
  <si>
    <t>XDO_?P1000_DES_DN_7?</t>
  </si>
  <si>
    <t>XDO_?P1000_DES_DN_8?</t>
  </si>
  <si>
    <t>XDO_?P1000_DES_DN_9?</t>
  </si>
  <si>
    <t>XDO_?P1000_DES_DN_10?</t>
  </si>
  <si>
    <t>XDO_?P1000_DES_DN_11?</t>
  </si>
  <si>
    <t>XDO_?P1000_DES_DN_12?</t>
  </si>
  <si>
    <t>XDO_?P1000_DES_DN_13?</t>
  </si>
  <si>
    <t>XDO_?P1000_DES_DN_14?</t>
  </si>
  <si>
    <t>XDO_?P1000_DES_DN_15?</t>
  </si>
  <si>
    <t>XDO_?P1000_DES_DN_16?</t>
  </si>
  <si>
    <t>XDO_?P1000_DES_DN_17?</t>
  </si>
  <si>
    <t>XDO_?P1000_DES_DN_18?</t>
  </si>
  <si>
    <t>XDO_?P1000_DES_DN_19?</t>
  </si>
  <si>
    <t>XDO_?P1000_DES_DN_20?</t>
  </si>
  <si>
    <t>XDO_?P1000_DES_DN_21?</t>
  </si>
  <si>
    <t>XDO_?P1000_DES_DN_22?</t>
  </si>
  <si>
    <t>XDO_?P1000_DES_DN_23?</t>
  </si>
  <si>
    <t>XDO_GROUP_?P1000_DES_DN?</t>
  </si>
  <si>
    <t>XDO_?P1001_DES_DN_DT?</t>
  </si>
  <si>
    <t>XDO_?P1001_DES_DN_0?</t>
  </si>
  <si>
    <t>XDO_?P1001_DES_DN_1?</t>
  </si>
  <si>
    <t>XDO_?P1001_DES_DN_2?</t>
  </si>
  <si>
    <t>XDO_?P1001_DES_DN_3?</t>
  </si>
  <si>
    <t>XDO_?P1001_DES_DN_4?</t>
  </si>
  <si>
    <t>XDO_?P1001_DES_DN_5?</t>
  </si>
  <si>
    <t>XDO_?P1001_DES_DN_6?</t>
  </si>
  <si>
    <t>XDO_?P1001_DES_DN_7?</t>
  </si>
  <si>
    <t>XDO_?P1001_DES_DN_8?</t>
  </si>
  <si>
    <t>XDO_?P1001_DES_DN_9?</t>
  </si>
  <si>
    <t>XDO_?P1001_DES_DN_10?</t>
  </si>
  <si>
    <t>XDO_?P1001_DES_DN_11?</t>
  </si>
  <si>
    <t>XDO_?P1001_DES_DN_12?</t>
  </si>
  <si>
    <t>XDO_?P1001_DES_DN_13?</t>
  </si>
  <si>
    <t>XDO_?P1001_DES_DN_14?</t>
  </si>
  <si>
    <t>XDO_?P1001_DES_DN_15?</t>
  </si>
  <si>
    <t>XDO_?P1001_DES_DN_16?</t>
  </si>
  <si>
    <t>XDO_?P1001_DES_DN_17?</t>
  </si>
  <si>
    <t>XDO_?P1001_DES_DN_18?</t>
  </si>
  <si>
    <t>XDO_?P1001_DES_DN_19?</t>
  </si>
  <si>
    <t>XDO_?P1001_DES_DN_20?</t>
  </si>
  <si>
    <t>XDO_?P1001_DES_DN_21?</t>
  </si>
  <si>
    <t>XDO_?P1001_DES_DN_22?</t>
  </si>
  <si>
    <t>XDO_?P1001_DES_DN_23?</t>
  </si>
  <si>
    <t>XDO_GROUP_?P1001_DES_DN?</t>
  </si>
  <si>
    <t>XDO_?P670_DKP_DN_DT?</t>
  </si>
  <si>
    <t>XDO_?P670_DKP_DN_0?</t>
  </si>
  <si>
    <t>XDO_?P670_DKP_DN_1?</t>
  </si>
  <si>
    <t>XDO_?P670_DKP_DN_2?</t>
  </si>
  <si>
    <t>XDO_?P670_DKP_DN_3?</t>
  </si>
  <si>
    <t>XDO_?P670_DKP_DN_4?</t>
  </si>
  <si>
    <t>XDO_?P670_DKP_DN_5?</t>
  </si>
  <si>
    <t>XDO_?P670_DKP_DN_6?</t>
  </si>
  <si>
    <t>XDO_?P670_DKP_DN_7?</t>
  </si>
  <si>
    <t>XDO_?P670_DKP_DN_8?</t>
  </si>
  <si>
    <t>XDO_?P670_DKP_DN_9?</t>
  </si>
  <si>
    <t>XDO_?P670_DKP_DN_10?</t>
  </si>
  <si>
    <t>XDO_?P670_DKP_DN_11?</t>
  </si>
  <si>
    <t>XDO_?P670_DKP_DN_12?</t>
  </si>
  <si>
    <t>XDO_?P670_DKP_DN_13?</t>
  </si>
  <si>
    <t>XDO_?P670_DKP_DN_14?</t>
  </si>
  <si>
    <t>XDO_?P670_DKP_DN_15?</t>
  </si>
  <si>
    <t>XDO_?P670_DKP_DN_16?</t>
  </si>
  <si>
    <t>XDO_?P670_DKP_DN_17?</t>
  </si>
  <si>
    <t>XDO_?P670_DKP_DN_18?</t>
  </si>
  <si>
    <t>XDO_?P670_DKP_DN_19?</t>
  </si>
  <si>
    <t>XDO_?P670_DKP_DN_20?</t>
  </si>
  <si>
    <t>XDO_?P670_DKP_DN_21?</t>
  </si>
  <si>
    <t>XDO_?P670_DKP_DN_22?</t>
  </si>
  <si>
    <t>XDO_?P670_DKP_DN_23?</t>
  </si>
  <si>
    <t>XDO_GROUP_?P670_DKP_DN?</t>
  </si>
  <si>
    <t>XDO_?P1000_DKP_DN_DT?</t>
  </si>
  <si>
    <t>XDO_?P1000_DKP_DN_0?</t>
  </si>
  <si>
    <t>XDO_?P1000_DKP_DN_1?</t>
  </si>
  <si>
    <t>XDO_?P1000_DKP_DN_2?</t>
  </si>
  <si>
    <t>XDO_?P1000_DKP_DN_3?</t>
  </si>
  <si>
    <t>XDO_?P1000_DKP_DN_4?</t>
  </si>
  <si>
    <t>XDO_?P1000_DKP_DN_5?</t>
  </si>
  <si>
    <t>XDO_?P1000_DKP_DN_6?</t>
  </si>
  <si>
    <t>XDO_?P1000_DKP_DN_7?</t>
  </si>
  <si>
    <t>XDO_?P1000_DKP_DN_8?</t>
  </si>
  <si>
    <t>XDO_?P1000_DKP_DN_9?</t>
  </si>
  <si>
    <t>XDO_?P1000_DKP_DN_10?</t>
  </si>
  <si>
    <t>XDO_?P1000_DKP_DN_11?</t>
  </si>
  <si>
    <t>XDO_?P1000_DKP_DN_12?</t>
  </si>
  <si>
    <t>XDO_?P1000_DKP_DN_13?</t>
  </si>
  <si>
    <t>XDO_?P1000_DKP_DN_14?</t>
  </si>
  <si>
    <t>XDO_?P1000_DKP_DN_15?</t>
  </si>
  <si>
    <t>XDO_?P1000_DKP_DN_16?</t>
  </si>
  <si>
    <t>XDO_?P1000_DKP_DN_17?</t>
  </si>
  <si>
    <t>XDO_?P1000_DKP_DN_18?</t>
  </si>
  <si>
    <t>XDO_?P1000_DKP_DN_19?</t>
  </si>
  <si>
    <t>XDO_?P1000_DKP_DN_20?</t>
  </si>
  <si>
    <t>XDO_?P1000_DKP_DN_21?</t>
  </si>
  <si>
    <t>XDO_?P1000_DKP_DN_22?</t>
  </si>
  <si>
    <t>XDO_?P1000_DKP_DN_23?</t>
  </si>
  <si>
    <t>XDO_GROUP_?P1000_DKP_DN?</t>
  </si>
  <si>
    <t>XDO_?P1001_DKP_DN_DT?</t>
  </si>
  <si>
    <t>XDO_?P1001_DKP_DN_0?</t>
  </si>
  <si>
    <t>XDO_?P1001_DKP_DN_1?</t>
  </si>
  <si>
    <t>XDO_?P1001_DKP_DN_2?</t>
  </si>
  <si>
    <t>XDO_?P1001_DKP_DN_3?</t>
  </si>
  <si>
    <t>XDO_?P1001_DKP_DN_4?</t>
  </si>
  <si>
    <t>XDO_?P1001_DKP_DN_5?</t>
  </si>
  <si>
    <t>XDO_?P1001_DKP_DN_6?</t>
  </si>
  <si>
    <t>XDO_?P1001_DKP_DN_7?</t>
  </si>
  <si>
    <t>XDO_?P1001_DKP_DN_8?</t>
  </si>
  <si>
    <t>XDO_?P1001_DKP_DN_9?</t>
  </si>
  <si>
    <t>XDO_?P1001_DKP_DN_10?</t>
  </si>
  <si>
    <t>XDO_?P1001_DKP_DN_11?</t>
  </si>
  <si>
    <t>XDO_?P1001_DKP_DN_12?</t>
  </si>
  <si>
    <t>XDO_?P1001_DKP_DN_13?</t>
  </si>
  <si>
    <t>XDO_?P1001_DKP_DN_14?</t>
  </si>
  <si>
    <t>XDO_?P1001_DKP_DN_15?</t>
  </si>
  <si>
    <t>XDO_?P1001_DKP_DN_16?</t>
  </si>
  <si>
    <t>XDO_?P1001_DKP_DN_17?</t>
  </si>
  <si>
    <t>XDO_?P1001_DKP_DN_18?</t>
  </si>
  <si>
    <t>XDO_?P1001_DKP_DN_19?</t>
  </si>
  <si>
    <t>XDO_?P1001_DKP_DN_20?</t>
  </si>
  <si>
    <t>XDO_?P1001_DKP_DN_21?</t>
  </si>
  <si>
    <t>XDO_?P1001_DKP_DN_22?</t>
  </si>
  <si>
    <t>XDO_?P1001_DKP_DN_23?</t>
  </si>
  <si>
    <t>XDO_GROUP_?P1001_DKP_DN?</t>
  </si>
  <si>
    <t>ООО "Уральская энергосбытовая компания"</t>
  </si>
  <si>
    <t>в октябре 2023 года</t>
  </si>
  <si>
    <t>(наименование гарантирующего поставщика)</t>
  </si>
  <si>
    <t>(месяц)         (год)</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</si>
  <si>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</si>
  <si>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</si>
  <si>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Дата</t>
  </si>
  <si>
    <t>Ставка для фактических почасовых объемов покупки электрической энергии, отпущенных на уровне напряжения ГН</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</si>
  <si>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</si>
  <si>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</si>
  <si>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</si>
  <si>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</si>
  <si>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</si>
  <si>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</si>
  <si>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</si>
  <si>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</si>
  <si>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</si>
  <si>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</si>
  <si>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</si>
  <si>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</si>
  <si>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</si>
  <si>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</si>
  <si>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</si>
  <si>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</si>
  <si>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</si>
  <si>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</si>
  <si>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</si>
  <si>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</si>
  <si>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</si>
  <si>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</si>
  <si>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</si>
  <si>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</si>
  <si>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01.10.2023</t>
  </si>
  <si>
    <t>02.10.2023</t>
  </si>
  <si>
    <t>03.10.2023</t>
  </si>
  <si>
    <t>04.10.2023</t>
  </si>
  <si>
    <t>05.10.2023</t>
  </si>
  <si>
    <t>06.10.2023</t>
  </si>
  <si>
    <t>07.10.2023</t>
  </si>
  <si>
    <t>08.10.2023</t>
  </si>
  <si>
    <t>09.10.2023</t>
  </si>
  <si>
    <t>10.10.2023</t>
  </si>
  <si>
    <t>11.10.2023</t>
  </si>
  <si>
    <t>12.10.2023</t>
  </si>
  <si>
    <t>13.10.2023</t>
  </si>
  <si>
    <t>14.10.2023</t>
  </si>
  <si>
    <t>15.10.2023</t>
  </si>
  <si>
    <t>16.10.2023</t>
  </si>
  <si>
    <t>17.10.2023</t>
  </si>
  <si>
    <t>18.10.2023</t>
  </si>
  <si>
    <t>19.10.2023</t>
  </si>
  <si>
    <t>20.10.2023</t>
  </si>
  <si>
    <t>21.10.2023</t>
  </si>
  <si>
    <t>22.10.2023</t>
  </si>
  <si>
    <t>23.10.2023</t>
  </si>
  <si>
    <t>24.10.2023</t>
  </si>
  <si>
    <t>25.10.2023</t>
  </si>
  <si>
    <t>26.10.2023</t>
  </si>
  <si>
    <t>27.10.2023</t>
  </si>
  <si>
    <t>28.10.2023</t>
  </si>
  <si>
    <t>29.10.2023</t>
  </si>
  <si>
    <t>30.10.2023</t>
  </si>
  <si>
    <t>31.10.2023</t>
  </si>
  <si>
    <t>2. Ставка за мощность, приобретаемую потребителем (покупателем), предельного уровня нерегулируемых цен, рублей/МВт в месяц без НДС</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</si>
  <si>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</si>
  <si>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Уровень напряжения</t>
  </si>
  <si>
    <t>BH</t>
  </si>
  <si>
    <t>CH I</t>
  </si>
  <si>
    <t>CH II</t>
  </si>
  <si>
    <t>HH</t>
  </si>
  <si>
    <t>Ставка тарифа на услуги по передаче электрической энергии за содержание электрических сетей</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</si>
  <si>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</si>
  <si>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</si>
  <si>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</si>
  <si>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</si>
  <si>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</si>
  <si>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2. Ставка за мощность, приобретаемую потребителем (покупателем), предельного уровня нерегулируемых цен, рублей/МВт в месяц</t>
  </si>
  <si>
    <t xml:space="preserve">(наименование гарантирующего поставщика) </t>
  </si>
  <si>
    <t xml:space="preserve"> (месяц)         (год)</t>
  </si>
  <si>
    <r>
      <t xml:space="preserve">Предельные уровни нерегулируемых цен на электрическую энергию (мощность), поставляемую потребителям (покупателям) </t>
    </r>
    <r>
      <rPr>
        <b/>
        <vertAlign val="superscript"/>
        <sz val="14"/>
        <rFont val="Arial Narrow"/>
        <family val="2"/>
      </rPr>
      <t>1, 2</t>
    </r>
  </si>
  <si>
    <t>1. Примечание: для группы «прочие потребители» с максимальной мощностью энергопринимающих устройств менее 670 кВт, приобретающих электрическую энергию (мощность) по договору энергоснабжения, энергопринимающие устройства которых присоединены через объекты по производству электрической энергии (мощности) электрической энергии (мощности)</t>
  </si>
  <si>
    <t>2. Примечание: информация указана в отношении зоны деятельности на территории Челябинской области (границы зоны деятельности на территории Челябинской области определены постановлением Министерства тарифного регулирования и энергетики Челябинской области от 13.06.2019 № 46/4)</t>
  </si>
  <si>
    <t>1. Примечание: для группы «прочие потребители» с максимальной мощностью энергопринимающих устройств от 670 кВт до 10 МВт, приобретающих электрическую энергию (мощность) по договору энергоснабжения, энергопринимающие устройства которых присоединены через объекты по производству электрической энергии (мощности) электрической энергии (мощности)</t>
  </si>
  <si>
    <t>1. Примечание: для группы «прочие потребители» с максимальной мощностью энергопринимающих устройств не менее 10 МВт, приобретающих электрическую энергию (мощность) по договору энергоснабжения, энергопринимающие устройства которых присоединены через объекты по производству электрической энергии (мощности) электрической энергии (мощности)</t>
  </si>
  <si>
    <t>1. Примечание: для группы «прочие потребители» с максимальной мощностью энергопринимающих устройств менее 670 кВт, приобретающих электрическую энергию (мощность) по договору купли-продажи, энергопринимающие устройства которых присоединены через объекты по производству электрической энергии (мощности) электрической энергии (мощности)</t>
  </si>
  <si>
    <t>1. Примечание: для группы «прочие потребители» с максимальной мощностью энергопринимающих устройств от 670 кВт до 10 МВт, приобретающих электрическую энергию (мощность) по договору купли-продажи, энергопринимающие устройства которых присоединены через объекты по производству электрической энергии (мощности) электрической энергии (мощности)</t>
  </si>
  <si>
    <t>1. Примечание: для группы «прочие потребители» с максимальной мощностью энергопринимающих устройств не менее 10 МВт, приобретающих электрическую энергию (мощность) по договору купли-продажи, энергопринимающие устройства которых присоединены через объекты по производству электрической энергии (мощности) электрической энергии (мощности)</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</si>
</sst>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9">
    <font>
      <sz val="11"/>
      <color theme="1"/>
      <name val="Calibri"/>
      <family val="2"/>
    </font>
    <font>
      <sz val="11"/>
      <color indexed="8"/>
      <name val="Calibri"/>
      <family val="2"/>
    </font>
    <font>
      <b/>
      <sz val="14"/>
      <name val="Arial Narrow"/>
      <family val="2"/>
    </font>
    <font>
      <b/>
      <vertAlign val="superscript"/>
      <sz val="14"/>
      <name val="Arial Narrow"/>
      <family val="2"/>
    </font>
    <font>
      <u val="single"/>
      <sz val="14"/>
      <name val="Arial Narrow"/>
      <family val="2"/>
    </font>
    <font>
      <i/>
      <sz val="12"/>
      <color indexed="8"/>
      <name val="Arial Narrow"/>
      <family val="2"/>
    </font>
    <font>
      <sz val="10"/>
      <name val="Arial"/>
      <family val="2"/>
    </font>
    <font>
      <sz val="10"/>
      <name val="Arial Cyr"/>
      <family val="0"/>
    </font>
    <font>
      <sz val="10"/>
      <name val="Helv"/>
      <family val="0"/>
    </font>
    <font>
      <sz val="12"/>
      <name val="Arial Narrow"/>
      <family val="2"/>
    </font>
    <font>
      <sz val="14"/>
      <name val="Arial Narrow"/>
      <family val="2"/>
    </font>
    <font>
      <i/>
      <sz val="12"/>
      <name val="Arial Narrow"/>
      <family val="2"/>
    </font>
    <font>
      <sz val="12"/>
      <color indexed="8"/>
      <name val="Arial Narrow"/>
      <family val="2"/>
    </font>
    <font>
      <sz val="11"/>
      <color indexed="8"/>
      <name val="Arial"/>
      <family val="2"/>
    </font>
    <font>
      <sz val="11"/>
      <color indexed="8"/>
      <name val="Arial Narrow"/>
      <family val="2"/>
    </font>
    <font>
      <b/>
      <sz val="12"/>
      <color indexed="8"/>
      <name val="Arial Narrow"/>
      <family val="2"/>
    </font>
    <font>
      <vertAlign val="superscript"/>
      <sz val="12"/>
      <color indexed="8"/>
      <name val="Arial Narrow"/>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thin"/>
      <right style="medium"/>
      <top style="thin"/>
      <bottom style="medium"/>
    </border>
    <border>
      <left style="thin"/>
      <right style="thin"/>
      <top/>
      <bottom style="thin"/>
    </border>
    <border>
      <left style="medium"/>
      <right style="thin"/>
      <top/>
      <bottom style="thin"/>
    </border>
    <border>
      <left style="thin"/>
      <right style="medium"/>
      <top/>
      <bottom style="thin"/>
    </border>
    <border>
      <left style="thin"/>
      <right style="thin"/>
      <top style="thin"/>
      <bottom style="thin"/>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right>
        <color indexed="8"/>
      </right>
      <top/>
      <bottom style="thin">
        <color indexed="8"/>
      </bottom>
    </border>
    <border>
      <left>
        <color indexed="8"/>
      </left>
      <right style="thin">
        <color indexed="8"/>
      </right>
      <top>
        <color indexed="8"/>
      </top>
      <bottom style="thin">
        <color indexed="8"/>
      </bottom>
    </border>
    <border>
      <left style="medium">
        <color indexed="8"/>
      </left>
      <right style="thin">
        <color indexed="8"/>
      </right>
      <top style="medium">
        <color indexed="8"/>
      </top>
      <bottom>
        <color indexed="8"/>
      </bottom>
    </border>
    <border>
      <left style="medium">
        <color indexed="8"/>
      </left>
      <right style="thin">
        <color indexed="8"/>
      </right>
      <top>
        <color indexed="8"/>
      </top>
      <bottom style="medium">
        <color indexed="8"/>
      </bottom>
    </border>
    <border>
      <left style="thin">
        <color indexed="8"/>
      </left>
      <right>
        <color indexed="8"/>
      </right>
      <top style="medium">
        <color indexed="8"/>
      </top>
      <bottom style="thin">
        <color indexed="8"/>
      </bottom>
    </border>
    <border>
      <left>
        <color indexed="8"/>
      </left>
      <right>
        <color indexed="8"/>
      </right>
      <top style="medium">
        <color indexed="8"/>
      </top>
      <bottom style="thin">
        <color indexed="8"/>
      </bottom>
    </border>
    <border>
      <left>
        <color indexed="8"/>
      </left>
      <right style="medium">
        <color indexed="8"/>
      </right>
      <top style="medium">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6" fillId="0" borderId="0">
      <alignment/>
      <protection/>
    </xf>
    <xf numFmtId="0" fontId="7" fillId="0" borderId="0">
      <alignment/>
      <protection/>
    </xf>
    <xf numFmtId="0" fontId="44" fillId="30" borderId="0" applyNumberFormat="0" applyBorder="0" applyAlignment="0" applyProtection="0"/>
    <xf numFmtId="0" fontId="4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8" fillId="0" borderId="0">
      <alignment/>
      <protection/>
    </xf>
    <xf numFmtId="0" fontId="4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32" borderId="0" applyNumberFormat="0" applyBorder="0" applyAlignment="0" applyProtection="0"/>
  </cellStyleXfs>
  <cellXfs count="75">
    <xf numFmtId="0" fontId="0" fillId="0" borderId="0" xfId="0" applyFont="1" applyAlignment="1">
      <alignment/>
    </xf>
    <xf numFmtId="164" fontId="12" fillId="33" borderId="0" xfId="0" applyNumberFormat="1" applyFont="1" applyFill="1" applyAlignment="1">
      <alignment horizontal="center" vertical="center"/>
    </xf>
    <xf numFmtId="164" fontId="12" fillId="33" borderId="0" xfId="0" applyNumberFormat="1" applyFont="1" applyFill="1" applyBorder="1" applyAlignment="1">
      <alignment horizontal="center" vertical="center"/>
    </xf>
    <xf numFmtId="0" fontId="10" fillId="0" borderId="0" xfId="0" applyFont="1" applyAlignment="1">
      <alignment/>
    </xf>
    <xf numFmtId="0" fontId="10" fillId="0" borderId="0" xfId="0" applyFont="1" applyBorder="1" applyAlignment="1">
      <alignment/>
    </xf>
    <xf numFmtId="4" fontId="12" fillId="33" borderId="0" xfId="0" applyNumberFormat="1" applyFont="1" applyFill="1" applyBorder="1" applyAlignment="1">
      <alignment horizontal="center" vertical="center"/>
    </xf>
    <xf numFmtId="164" fontId="12" fillId="33" borderId="0" xfId="0" applyNumberFormat="1" applyFont="1" applyFill="1" applyBorder="1" applyAlignment="1">
      <alignment horizontal="left" vertical="center"/>
    </xf>
    <xf numFmtId="0" fontId="10" fillId="0" borderId="0" xfId="0" applyFont="1" applyBorder="1" applyAlignment="1">
      <alignment horizontal="left"/>
    </xf>
    <xf numFmtId="0" fontId="13" fillId="0" borderId="0" xfId="0" applyFont="1" applyAlignment="1">
      <alignment/>
    </xf>
    <xf numFmtId="0" fontId="0" fillId="0" borderId="0" xfId="0" applyFill="1" applyAlignment="1">
      <alignment/>
    </xf>
    <xf numFmtId="164" fontId="12" fillId="33" borderId="0" xfId="0" applyNumberFormat="1" applyFont="1" applyFill="1" applyAlignment="1">
      <alignment horizontal="left" vertical="center"/>
    </xf>
    <xf numFmtId="4" fontId="0" fillId="0" borderId="0" xfId="0" applyNumberFormat="1" applyAlignment="1">
      <alignment/>
    </xf>
    <xf numFmtId="164" fontId="12" fillId="0" borderId="0" xfId="0" applyNumberFormat="1" applyFont="1" applyFill="1" applyBorder="1" applyAlignment="1">
      <alignment horizontal="center" vertical="center"/>
    </xf>
    <xf numFmtId="164" fontId="12" fillId="0" borderId="10" xfId="0" applyNumberFormat="1" applyFont="1" applyFill="1" applyBorder="1" applyAlignment="1">
      <alignment horizontal="center" vertical="center" wrapText="1"/>
    </xf>
    <xf numFmtId="164" fontId="12" fillId="0" borderId="11" xfId="0" applyNumberFormat="1" applyFont="1" applyFill="1" applyBorder="1" applyAlignment="1">
      <alignment horizontal="center" vertical="center" wrapText="1"/>
    </xf>
    <xf numFmtId="3" fontId="12" fillId="0" borderId="12" xfId="0" applyNumberFormat="1" applyFont="1" applyFill="1" applyBorder="1" applyAlignment="1">
      <alignment horizontal="center" vertical="center"/>
    </xf>
    <xf numFmtId="4" fontId="14" fillId="0" borderId="12" xfId="0" applyNumberFormat="1" applyFont="1" applyFill="1" applyBorder="1" applyAlignment="1">
      <alignment horizontal="center" vertical="center"/>
    </xf>
    <xf numFmtId="164" fontId="12" fillId="0" borderId="0" xfId="0" applyNumberFormat="1" applyFont="1" applyFill="1" applyBorder="1" applyAlignment="1">
      <alignment vertical="center"/>
    </xf>
    <xf numFmtId="164" fontId="12" fillId="0" borderId="0" xfId="0" applyNumberFormat="1" applyFont="1" applyFill="1" applyAlignment="1">
      <alignment horizontal="center" vertical="center"/>
    </xf>
    <xf numFmtId="164" fontId="12" fillId="0" borderId="0" xfId="0" applyNumberFormat="1" applyFont="1" applyFill="1" applyAlignment="1">
      <alignment horizontal="left" vertical="center"/>
    </xf>
    <xf numFmtId="49" fontId="9" fillId="0" borderId="12"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xf>
    <xf numFmtId="0" fontId="10" fillId="0" borderId="0" xfId="0" applyFont="1" applyFill="1" applyBorder="1" applyAlignment="1">
      <alignment/>
    </xf>
    <xf numFmtId="49" fontId="9" fillId="0" borderId="13" xfId="0" applyNumberFormat="1" applyFont="1" applyFill="1" applyBorder="1" applyAlignment="1">
      <alignment horizontal="center" vertical="center"/>
    </xf>
    <xf numFmtId="0" fontId="9" fillId="0" borderId="14" xfId="0" applyNumberFormat="1" applyFont="1" applyFill="1" applyBorder="1" applyAlignment="1">
      <alignment horizontal="center" vertical="center"/>
    </xf>
    <xf numFmtId="0" fontId="0" fillId="0" borderId="0" xfId="0" applyFill="1" applyBorder="1" applyAlignment="1">
      <alignment/>
    </xf>
    <xf numFmtId="49" fontId="9" fillId="0" borderId="15" xfId="0" applyNumberFormat="1" applyFont="1" applyFill="1" applyBorder="1" applyAlignment="1">
      <alignment horizontal="center" vertical="center"/>
    </xf>
    <xf numFmtId="0" fontId="9" fillId="0" borderId="15"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xf>
    <xf numFmtId="4" fontId="14" fillId="0" borderId="15" xfId="0" applyNumberFormat="1" applyFont="1" applyFill="1" applyBorder="1" applyAlignment="1">
      <alignment horizontal="center" vertical="center"/>
    </xf>
    <xf numFmtId="164" fontId="4" fillId="0" borderId="0" xfId="0" applyNumberFormat="1" applyFont="1" applyFill="1" applyBorder="1" applyAlignment="1">
      <alignment vertical="center"/>
    </xf>
    <xf numFmtId="164" fontId="16" fillId="0" borderId="0" xfId="0" applyNumberFormat="1" applyFont="1" applyFill="1" applyBorder="1" applyAlignment="1">
      <alignment vertical="center"/>
    </xf>
    <xf numFmtId="164" fontId="12" fillId="0" borderId="0" xfId="0" applyNumberFormat="1" applyFont="1" applyFill="1" applyBorder="1" applyAlignment="1">
      <alignment horizontal="left" vertical="center"/>
    </xf>
    <xf numFmtId="164" fontId="12" fillId="0" borderId="15" xfId="0" applyNumberFormat="1" applyFont="1" applyFill="1" applyBorder="1" applyAlignment="1">
      <alignment horizontal="center" vertical="center" wrapText="1"/>
    </xf>
    <xf numFmtId="4" fontId="12" fillId="0" borderId="0" xfId="0" applyNumberFormat="1" applyFont="1" applyFill="1" applyBorder="1" applyAlignment="1">
      <alignment horizontal="center" vertical="center"/>
    </xf>
    <xf numFmtId="164" fontId="11" fillId="0" borderId="0" xfId="0" applyNumberFormat="1" applyFont="1" applyFill="1" applyBorder="1" applyAlignment="1">
      <alignment horizontal="left" vertical="center" wrapText="1"/>
    </xf>
    <xf numFmtId="164" fontId="12" fillId="0" borderId="16" xfId="0" applyNumberFormat="1" applyFont="1" applyFill="1" applyBorder="1" applyAlignment="1">
      <alignment horizontal="left" vertical="center"/>
    </xf>
    <xf numFmtId="164" fontId="12" fillId="0" borderId="17" xfId="0" applyNumberFormat="1" applyFont="1" applyFill="1" applyBorder="1" applyAlignment="1">
      <alignment horizontal="left" vertical="center"/>
    </xf>
    <xf numFmtId="164" fontId="12" fillId="0" borderId="18" xfId="0" applyNumberFormat="1" applyFont="1" applyFill="1" applyBorder="1" applyAlignment="1">
      <alignment horizontal="left" vertical="center"/>
    </xf>
    <xf numFmtId="4" fontId="12" fillId="0" borderId="16" xfId="0" applyNumberFormat="1" applyFont="1" applyFill="1" applyBorder="1" applyAlignment="1">
      <alignment horizontal="center" vertical="center"/>
    </xf>
    <xf numFmtId="4" fontId="12" fillId="0" borderId="18" xfId="0" applyNumberFormat="1" applyFont="1" applyFill="1" applyBorder="1" applyAlignment="1">
      <alignment horizontal="center" vertical="center"/>
    </xf>
    <xf numFmtId="164" fontId="5" fillId="0" borderId="0" xfId="0" applyNumberFormat="1" applyFont="1" applyFill="1" applyBorder="1" applyAlignment="1">
      <alignment horizontal="left" vertical="center" wrapText="1"/>
    </xf>
    <xf numFmtId="164" fontId="5" fillId="0" borderId="0" xfId="0" applyNumberFormat="1" applyFont="1" applyFill="1" applyBorder="1" applyAlignment="1">
      <alignment horizontal="left" vertical="center" wrapText="1"/>
    </xf>
    <xf numFmtId="164" fontId="12" fillId="0" borderId="0" xfId="0" applyNumberFormat="1" applyFont="1" applyFill="1" applyBorder="1" applyAlignment="1">
      <alignment horizontal="left" vertical="center"/>
    </xf>
    <xf numFmtId="164" fontId="12" fillId="0" borderId="19" xfId="0" applyNumberFormat="1" applyFont="1" applyFill="1" applyBorder="1" applyAlignment="1">
      <alignment horizontal="center" vertical="center"/>
    </xf>
    <xf numFmtId="164" fontId="12" fillId="0" borderId="20" xfId="0" applyNumberFormat="1" applyFont="1" applyFill="1" applyBorder="1" applyAlignment="1">
      <alignment horizontal="center" vertical="center"/>
    </xf>
    <xf numFmtId="164" fontId="12" fillId="0" borderId="21" xfId="0" applyNumberFormat="1" applyFont="1" applyFill="1" applyBorder="1" applyAlignment="1">
      <alignment horizontal="center" vertical="center"/>
    </xf>
    <xf numFmtId="164" fontId="12" fillId="0" borderId="22" xfId="0" applyNumberFormat="1" applyFont="1" applyFill="1" applyBorder="1" applyAlignment="1">
      <alignment horizontal="center" vertical="center"/>
    </xf>
    <xf numFmtId="164" fontId="12" fillId="0" borderId="23" xfId="0" applyNumberFormat="1" applyFont="1" applyFill="1" applyBorder="1" applyAlignment="1">
      <alignment horizontal="center" vertical="center"/>
    </xf>
    <xf numFmtId="164" fontId="12" fillId="0" borderId="24" xfId="0" applyNumberFormat="1" applyFont="1" applyFill="1" applyBorder="1" applyAlignment="1">
      <alignment horizontal="center" vertical="center"/>
    </xf>
    <xf numFmtId="164" fontId="12" fillId="0" borderId="16" xfId="0" applyNumberFormat="1" applyFont="1" applyFill="1" applyBorder="1" applyAlignment="1">
      <alignment horizontal="center" vertical="center"/>
    </xf>
    <xf numFmtId="164" fontId="12" fillId="0" borderId="17" xfId="0" applyNumberFormat="1" applyFont="1" applyFill="1" applyBorder="1" applyAlignment="1">
      <alignment horizontal="center" vertical="center"/>
    </xf>
    <xf numFmtId="164" fontId="12" fillId="0" borderId="18" xfId="0" applyNumberFormat="1" applyFont="1" applyFill="1" applyBorder="1" applyAlignment="1">
      <alignment horizontal="center" vertical="center"/>
    </xf>
    <xf numFmtId="164" fontId="15" fillId="0" borderId="0" xfId="0" applyNumberFormat="1" applyFont="1" applyFill="1" applyBorder="1" applyAlignment="1">
      <alignment horizontal="center" vertical="center" wrapText="1"/>
    </xf>
    <xf numFmtId="164" fontId="12" fillId="0" borderId="25" xfId="0" applyNumberFormat="1" applyFont="1" applyFill="1" applyBorder="1" applyAlignment="1">
      <alignment horizontal="center" vertical="center"/>
    </xf>
    <xf numFmtId="164" fontId="12" fillId="0" borderId="26" xfId="0" applyNumberFormat="1" applyFont="1" applyFill="1" applyBorder="1" applyAlignment="1">
      <alignment horizontal="center" vertical="center"/>
    </xf>
    <xf numFmtId="164" fontId="12" fillId="0" borderId="27" xfId="0" applyNumberFormat="1" applyFont="1" applyFill="1" applyBorder="1" applyAlignment="1">
      <alignment horizontal="center" vertical="center" wrapText="1"/>
    </xf>
    <xf numFmtId="164" fontId="12" fillId="0" borderId="28" xfId="0" applyNumberFormat="1" applyFont="1" applyFill="1" applyBorder="1" applyAlignment="1">
      <alignment horizontal="center" vertical="center" wrapText="1"/>
    </xf>
    <xf numFmtId="164" fontId="12" fillId="0" borderId="29" xfId="0" applyNumberFormat="1" applyFont="1" applyFill="1" applyBorder="1" applyAlignment="1">
      <alignment horizontal="center" vertical="center" wrapText="1"/>
    </xf>
    <xf numFmtId="4" fontId="12" fillId="0" borderId="23" xfId="0" applyNumberFormat="1" applyFont="1" applyFill="1" applyBorder="1" applyAlignment="1">
      <alignment horizontal="center" vertical="center"/>
    </xf>
    <xf numFmtId="164" fontId="12" fillId="0" borderId="0" xfId="0" applyNumberFormat="1" applyFont="1" applyFill="1" applyBorder="1" applyAlignment="1">
      <alignment horizontal="right" vertical="center"/>
    </xf>
    <xf numFmtId="164" fontId="2"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xf>
    <xf numFmtId="0" fontId="10" fillId="0" borderId="0" xfId="0" applyFont="1" applyFill="1" applyBorder="1" applyAlignment="1">
      <alignment horizontal="center"/>
    </xf>
    <xf numFmtId="164" fontId="16" fillId="0" borderId="0" xfId="0" applyNumberFormat="1" applyFont="1" applyFill="1" applyBorder="1" applyAlignment="1">
      <alignment horizontal="center" vertical="center"/>
    </xf>
    <xf numFmtId="164" fontId="12" fillId="0" borderId="16" xfId="0" applyNumberFormat="1" applyFont="1" applyFill="1" applyBorder="1" applyAlignment="1">
      <alignment horizontal="left" vertical="center" wrapText="1"/>
    </xf>
    <xf numFmtId="164" fontId="12" fillId="0" borderId="17" xfId="0" applyNumberFormat="1" applyFont="1" applyFill="1" applyBorder="1" applyAlignment="1">
      <alignment horizontal="left" vertical="center" wrapText="1"/>
    </xf>
    <xf numFmtId="164" fontId="12" fillId="0" borderId="18" xfId="0" applyNumberFormat="1" applyFont="1" applyFill="1" applyBorder="1" applyAlignment="1">
      <alignment horizontal="left" vertical="center" wrapText="1"/>
    </xf>
    <xf numFmtId="4" fontId="12" fillId="0" borderId="17" xfId="0" applyNumberFormat="1" applyFont="1" applyFill="1" applyBorder="1" applyAlignment="1">
      <alignment horizontal="center" vertical="center"/>
    </xf>
    <xf numFmtId="164" fontId="12" fillId="0" borderId="30" xfId="0" applyNumberFormat="1" applyFont="1" applyFill="1" applyBorder="1" applyAlignment="1">
      <alignment horizontal="center" vertical="center"/>
    </xf>
    <xf numFmtId="164" fontId="12" fillId="0" borderId="31" xfId="0" applyNumberFormat="1" applyFont="1" applyFill="1" applyBorder="1" applyAlignment="1">
      <alignment horizontal="center" vertical="center"/>
    </xf>
    <xf numFmtId="164" fontId="12" fillId="0" borderId="16" xfId="0" applyNumberFormat="1" applyFont="1" applyFill="1" applyBorder="1" applyAlignment="1">
      <alignment horizontal="center" vertical="center" wrapText="1"/>
    </xf>
    <xf numFmtId="164" fontId="12" fillId="0" borderId="17" xfId="0" applyNumberFormat="1" applyFont="1" applyFill="1" applyBorder="1" applyAlignment="1">
      <alignment horizontal="center" vertical="center" wrapText="1"/>
    </xf>
    <xf numFmtId="164" fontId="12" fillId="0" borderId="18" xfId="0" applyNumberFormat="1" applyFont="1" applyFill="1" applyBorder="1" applyAlignment="1">
      <alignment horizontal="center" vertical="center" wrapText="1"/>
    </xf>
    <xf numFmtId="4" fontId="12" fillId="0" borderId="0" xfId="0" applyNumberFormat="1"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0&#1054;&#1082;&#1090;&#1103;&#1073;&#1088;&#1100;%202023%20(&#1084;&#1077;&#1085;&#1077;&#1077;%20670%20&#1082;&#1042;&#1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Отчет АТС"/>
      <sheetName val="2. Иные услуги"/>
      <sheetName val="3. Услуги по передаче"/>
      <sheetName val="4. СН (Установленные)"/>
      <sheetName val="ПУНЦЕМ (потери)"/>
      <sheetName val="1-2 ЦК ДЭС"/>
      <sheetName val="3 ЦК ДЭС"/>
      <sheetName val="4 ЦК ДЭС"/>
      <sheetName val="5 ЦКДЭС"/>
      <sheetName val="6 ЦК ДЭС"/>
      <sheetName val="1-2 ЦК ДКП"/>
      <sheetName val="3 ЦК ДКП"/>
      <sheetName val="4 ЦК ДКП"/>
      <sheetName val="5ЦК ДКП"/>
      <sheetName val="6ЦК ДКП"/>
      <sheetName val="XDO_METADATA"/>
      <sheetName val="COMMON"/>
      <sheetName val="Лист1"/>
      <sheetName val="Лист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322"/>
  <sheetViews>
    <sheetView zoomScalePageLayoutView="0" workbookViewId="0" topLeftCell="A295">
      <selection activeCell="A1" sqref="A1"/>
    </sheetView>
  </sheetViews>
  <sheetFormatPr defaultColWidth="9.140625" defaultRowHeight="15"/>
  <cols>
    <col min="1" max="1" width="32.421875" style="0" bestFit="1" customWidth="1"/>
    <col min="2" max="2" width="49.57421875" style="0" bestFit="1" customWidth="1"/>
    <col min="3" max="3" width="14.421875" style="0" bestFit="1" customWidth="1"/>
  </cols>
  <sheetData>
    <row r="1" ht="15">
      <c r="A1" t="s">
        <v>0</v>
      </c>
    </row>
    <row r="2" ht="15">
      <c r="A2" t="s">
        <v>1</v>
      </c>
    </row>
    <row r="3" ht="15">
      <c r="A3" t="s">
        <v>2</v>
      </c>
    </row>
    <row r="4" ht="15">
      <c r="A4" t="s">
        <v>3</v>
      </c>
    </row>
    <row r="5" spans="1:2" ht="15">
      <c r="A5" t="s">
        <v>4</v>
      </c>
      <c r="B5" s="8" t="s">
        <v>5</v>
      </c>
    </row>
    <row r="6" ht="15">
      <c r="A6" t="s">
        <v>6</v>
      </c>
    </row>
    <row r="7" ht="15">
      <c r="A7" t="s">
        <v>7</v>
      </c>
    </row>
    <row r="8" ht="15">
      <c r="A8" t="s">
        <v>8</v>
      </c>
    </row>
    <row r="10" ht="15">
      <c r="A10" t="s">
        <v>9</v>
      </c>
    </row>
    <row r="11" spans="1:2" ht="15">
      <c r="A11" t="s">
        <v>10</v>
      </c>
      <c r="B11" t="s">
        <v>11</v>
      </c>
    </row>
    <row r="12" spans="1:2" ht="15">
      <c r="A12" t="s">
        <v>12</v>
      </c>
      <c r="B12" t="s">
        <v>13</v>
      </c>
    </row>
    <row r="13" spans="1:2" ht="15">
      <c r="A13" t="s">
        <v>14</v>
      </c>
      <c r="B13" t="s">
        <v>15</v>
      </c>
    </row>
    <row r="14" spans="1:2" ht="15">
      <c r="A14" t="s">
        <v>16</v>
      </c>
      <c r="B14" t="s">
        <v>17</v>
      </c>
    </row>
    <row r="15" spans="1:2" ht="15">
      <c r="A15" t="s">
        <v>18</v>
      </c>
      <c r="B15" t="s">
        <v>19</v>
      </c>
    </row>
    <row r="16" spans="1:2" ht="15">
      <c r="A16" t="s">
        <v>20</v>
      </c>
      <c r="B16" t="s">
        <v>21</v>
      </c>
    </row>
    <row r="17" spans="1:2" ht="15">
      <c r="A17" t="s">
        <v>22</v>
      </c>
      <c r="B17" t="s">
        <v>23</v>
      </c>
    </row>
    <row r="18" spans="1:2" ht="15">
      <c r="A18" t="s">
        <v>24</v>
      </c>
      <c r="B18" t="s">
        <v>25</v>
      </c>
    </row>
    <row r="19" spans="1:2" ht="15">
      <c r="A19" t="s">
        <v>26</v>
      </c>
      <c r="B19" t="s">
        <v>27</v>
      </c>
    </row>
    <row r="20" spans="1:2" ht="15">
      <c r="A20" t="s">
        <v>28</v>
      </c>
      <c r="B20" t="s">
        <v>29</v>
      </c>
    </row>
    <row r="21" spans="1:2" ht="15">
      <c r="A21" t="s">
        <v>30</v>
      </c>
      <c r="B21" t="s">
        <v>31</v>
      </c>
    </row>
    <row r="22" spans="1:2" ht="15">
      <c r="A22" t="s">
        <v>32</v>
      </c>
      <c r="B22" t="s">
        <v>33</v>
      </c>
    </row>
    <row r="23" spans="1:2" ht="15">
      <c r="A23" t="s">
        <v>34</v>
      </c>
      <c r="B23" t="s">
        <v>35</v>
      </c>
    </row>
    <row r="24" spans="1:2" ht="15">
      <c r="A24" t="s">
        <v>36</v>
      </c>
      <c r="B24" t="s">
        <v>37</v>
      </c>
    </row>
    <row r="25" spans="1:2" ht="15">
      <c r="A25" t="s">
        <v>38</v>
      </c>
      <c r="B25" t="s">
        <v>39</v>
      </c>
    </row>
    <row r="26" spans="1:2" ht="15">
      <c r="A26" t="s">
        <v>40</v>
      </c>
      <c r="B26" t="s">
        <v>41</v>
      </c>
    </row>
    <row r="27" spans="1:2" ht="15">
      <c r="A27" t="s">
        <v>42</v>
      </c>
      <c r="B27" t="s">
        <v>43</v>
      </c>
    </row>
    <row r="28" spans="1:2" ht="15">
      <c r="A28" t="s">
        <v>44</v>
      </c>
      <c r="B28" t="s">
        <v>45</v>
      </c>
    </row>
    <row r="29" spans="1:2" ht="15">
      <c r="A29" t="s">
        <v>46</v>
      </c>
      <c r="B29" t="s">
        <v>47</v>
      </c>
    </row>
    <row r="30" spans="1:2" ht="15">
      <c r="A30" t="s">
        <v>48</v>
      </c>
      <c r="B30" t="s">
        <v>49</v>
      </c>
    </row>
    <row r="31" spans="1:2" ht="15">
      <c r="A31" t="s">
        <v>50</v>
      </c>
      <c r="B31" t="s">
        <v>51</v>
      </c>
    </row>
    <row r="32" spans="1:2" ht="15">
      <c r="A32" t="s">
        <v>52</v>
      </c>
      <c r="B32" t="s">
        <v>53</v>
      </c>
    </row>
    <row r="33" spans="1:2" ht="15">
      <c r="A33" t="s">
        <v>54</v>
      </c>
      <c r="B33" t="s">
        <v>55</v>
      </c>
    </row>
    <row r="34" spans="1:2" ht="15">
      <c r="A34" t="s">
        <v>56</v>
      </c>
      <c r="B34" t="s">
        <v>57</v>
      </c>
    </row>
    <row r="35" spans="1:2" ht="15">
      <c r="A35" t="s">
        <v>58</v>
      </c>
      <c r="B35" t="s">
        <v>59</v>
      </c>
    </row>
    <row r="36" spans="1:3" ht="15">
      <c r="A36" t="s">
        <v>60</v>
      </c>
      <c r="B36" t="s">
        <v>61</v>
      </c>
      <c r="C36" t="s">
        <v>62</v>
      </c>
    </row>
    <row r="37" spans="1:2" ht="15">
      <c r="A37" t="s">
        <v>63</v>
      </c>
      <c r="B37" t="s">
        <v>11</v>
      </c>
    </row>
    <row r="38" spans="1:2" ht="15">
      <c r="A38" t="s">
        <v>64</v>
      </c>
      <c r="B38" t="s">
        <v>13</v>
      </c>
    </row>
    <row r="39" spans="1:2" ht="15">
      <c r="A39" t="s">
        <v>65</v>
      </c>
      <c r="B39" t="s">
        <v>15</v>
      </c>
    </row>
    <row r="40" spans="1:2" ht="15">
      <c r="A40" t="s">
        <v>66</v>
      </c>
      <c r="B40" t="s">
        <v>17</v>
      </c>
    </row>
    <row r="41" spans="1:2" ht="15">
      <c r="A41" t="s">
        <v>67</v>
      </c>
      <c r="B41" t="s">
        <v>19</v>
      </c>
    </row>
    <row r="42" spans="1:2" ht="15">
      <c r="A42" t="s">
        <v>68</v>
      </c>
      <c r="B42" t="s">
        <v>21</v>
      </c>
    </row>
    <row r="43" spans="1:2" ht="15">
      <c r="A43" t="s">
        <v>69</v>
      </c>
      <c r="B43" t="s">
        <v>23</v>
      </c>
    </row>
    <row r="44" spans="1:2" ht="15">
      <c r="A44" t="s">
        <v>70</v>
      </c>
      <c r="B44" t="s">
        <v>25</v>
      </c>
    </row>
    <row r="45" spans="1:2" ht="15">
      <c r="A45" t="s">
        <v>71</v>
      </c>
      <c r="B45" t="s">
        <v>27</v>
      </c>
    </row>
    <row r="46" spans="1:2" ht="15">
      <c r="A46" t="s">
        <v>72</v>
      </c>
      <c r="B46" t="s">
        <v>29</v>
      </c>
    </row>
    <row r="47" spans="1:2" ht="15">
      <c r="A47" t="s">
        <v>73</v>
      </c>
      <c r="B47" t="s">
        <v>31</v>
      </c>
    </row>
    <row r="48" spans="1:2" ht="15">
      <c r="A48" t="s">
        <v>74</v>
      </c>
      <c r="B48" t="s">
        <v>33</v>
      </c>
    </row>
    <row r="49" spans="1:2" ht="15">
      <c r="A49" t="s">
        <v>75</v>
      </c>
      <c r="B49" t="s">
        <v>35</v>
      </c>
    </row>
    <row r="50" spans="1:2" ht="15">
      <c r="A50" t="s">
        <v>76</v>
      </c>
      <c r="B50" t="s">
        <v>37</v>
      </c>
    </row>
    <row r="51" spans="1:2" ht="15">
      <c r="A51" t="s">
        <v>77</v>
      </c>
      <c r="B51" t="s">
        <v>39</v>
      </c>
    </row>
    <row r="52" spans="1:2" ht="15">
      <c r="A52" t="s">
        <v>78</v>
      </c>
      <c r="B52" t="s">
        <v>41</v>
      </c>
    </row>
    <row r="53" spans="1:2" ht="15">
      <c r="A53" t="s">
        <v>79</v>
      </c>
      <c r="B53" t="s">
        <v>43</v>
      </c>
    </row>
    <row r="54" spans="1:2" ht="15">
      <c r="A54" t="s">
        <v>80</v>
      </c>
      <c r="B54" t="s">
        <v>45</v>
      </c>
    </row>
    <row r="55" spans="1:2" ht="15">
      <c r="A55" t="s">
        <v>81</v>
      </c>
      <c r="B55" t="s">
        <v>47</v>
      </c>
    </row>
    <row r="56" spans="1:2" ht="15">
      <c r="A56" t="s">
        <v>82</v>
      </c>
      <c r="B56" t="s">
        <v>49</v>
      </c>
    </row>
    <row r="57" spans="1:2" ht="15">
      <c r="A57" t="s">
        <v>83</v>
      </c>
      <c r="B57" t="s">
        <v>51</v>
      </c>
    </row>
    <row r="58" spans="1:2" ht="15">
      <c r="A58" t="s">
        <v>84</v>
      </c>
      <c r="B58" t="s">
        <v>53</v>
      </c>
    </row>
    <row r="59" spans="1:2" ht="15">
      <c r="A59" t="s">
        <v>85</v>
      </c>
      <c r="B59" t="s">
        <v>55</v>
      </c>
    </row>
    <row r="60" spans="1:2" ht="15">
      <c r="A60" t="s">
        <v>86</v>
      </c>
      <c r="B60" t="s">
        <v>57</v>
      </c>
    </row>
    <row r="61" spans="1:2" ht="15">
      <c r="A61" t="s">
        <v>87</v>
      </c>
      <c r="B61" t="s">
        <v>59</v>
      </c>
    </row>
    <row r="62" spans="1:3" ht="15">
      <c r="A62" t="s">
        <v>88</v>
      </c>
      <c r="B62" t="s">
        <v>61</v>
      </c>
      <c r="C62" t="s">
        <v>62</v>
      </c>
    </row>
    <row r="63" spans="1:2" ht="15">
      <c r="A63" t="s">
        <v>89</v>
      </c>
      <c r="B63" t="s">
        <v>11</v>
      </c>
    </row>
    <row r="64" spans="1:2" ht="15">
      <c r="A64" t="s">
        <v>90</v>
      </c>
      <c r="B64" t="s">
        <v>13</v>
      </c>
    </row>
    <row r="65" spans="1:2" ht="15">
      <c r="A65" t="s">
        <v>91</v>
      </c>
      <c r="B65" t="s">
        <v>15</v>
      </c>
    </row>
    <row r="66" spans="1:2" ht="15">
      <c r="A66" t="s">
        <v>92</v>
      </c>
      <c r="B66" t="s">
        <v>17</v>
      </c>
    </row>
    <row r="67" spans="1:2" ht="15">
      <c r="A67" t="s">
        <v>93</v>
      </c>
      <c r="B67" t="s">
        <v>19</v>
      </c>
    </row>
    <row r="68" spans="1:2" ht="15">
      <c r="A68" t="s">
        <v>94</v>
      </c>
      <c r="B68" t="s">
        <v>21</v>
      </c>
    </row>
    <row r="69" spans="1:2" ht="15">
      <c r="A69" t="s">
        <v>95</v>
      </c>
      <c r="B69" t="s">
        <v>23</v>
      </c>
    </row>
    <row r="70" spans="1:2" ht="15">
      <c r="A70" t="s">
        <v>96</v>
      </c>
      <c r="B70" t="s">
        <v>25</v>
      </c>
    </row>
    <row r="71" spans="1:2" ht="15">
      <c r="A71" t="s">
        <v>97</v>
      </c>
      <c r="B71" t="s">
        <v>27</v>
      </c>
    </row>
    <row r="72" spans="1:2" ht="15">
      <c r="A72" t="s">
        <v>98</v>
      </c>
      <c r="B72" t="s">
        <v>29</v>
      </c>
    </row>
    <row r="73" spans="1:2" ht="15">
      <c r="A73" t="s">
        <v>99</v>
      </c>
      <c r="B73" t="s">
        <v>31</v>
      </c>
    </row>
    <row r="74" spans="1:2" ht="15">
      <c r="A74" t="s">
        <v>100</v>
      </c>
      <c r="B74" t="s">
        <v>33</v>
      </c>
    </row>
    <row r="75" spans="1:2" ht="15">
      <c r="A75" t="s">
        <v>101</v>
      </c>
      <c r="B75" t="s">
        <v>35</v>
      </c>
    </row>
    <row r="76" spans="1:2" ht="15">
      <c r="A76" t="s">
        <v>102</v>
      </c>
      <c r="B76" t="s">
        <v>37</v>
      </c>
    </row>
    <row r="77" spans="1:2" ht="15">
      <c r="A77" t="s">
        <v>103</v>
      </c>
      <c r="B77" t="s">
        <v>39</v>
      </c>
    </row>
    <row r="78" spans="1:2" ht="15">
      <c r="A78" t="s">
        <v>104</v>
      </c>
      <c r="B78" t="s">
        <v>41</v>
      </c>
    </row>
    <row r="79" spans="1:2" ht="15">
      <c r="A79" t="s">
        <v>105</v>
      </c>
      <c r="B79" t="s">
        <v>43</v>
      </c>
    </row>
    <row r="80" spans="1:2" ht="15">
      <c r="A80" t="s">
        <v>106</v>
      </c>
      <c r="B80" t="s">
        <v>45</v>
      </c>
    </row>
    <row r="81" spans="1:2" ht="15">
      <c r="A81" t="s">
        <v>107</v>
      </c>
      <c r="B81" t="s">
        <v>47</v>
      </c>
    </row>
    <row r="82" spans="1:2" ht="15">
      <c r="A82" t="s">
        <v>108</v>
      </c>
      <c r="B82" t="s">
        <v>49</v>
      </c>
    </row>
    <row r="83" spans="1:2" ht="15">
      <c r="A83" t="s">
        <v>109</v>
      </c>
      <c r="B83" t="s">
        <v>51</v>
      </c>
    </row>
    <row r="84" spans="1:2" ht="15">
      <c r="A84" t="s">
        <v>110</v>
      </c>
      <c r="B84" t="s">
        <v>53</v>
      </c>
    </row>
    <row r="85" spans="1:2" ht="15">
      <c r="A85" t="s">
        <v>111</v>
      </c>
      <c r="B85" t="s">
        <v>55</v>
      </c>
    </row>
    <row r="86" spans="1:2" ht="15">
      <c r="A86" t="s">
        <v>112</v>
      </c>
      <c r="B86" t="s">
        <v>57</v>
      </c>
    </row>
    <row r="87" spans="1:2" ht="15">
      <c r="A87" t="s">
        <v>113</v>
      </c>
      <c r="B87" t="s">
        <v>59</v>
      </c>
    </row>
    <row r="88" spans="1:3" ht="15">
      <c r="A88" t="s">
        <v>114</v>
      </c>
      <c r="B88" t="s">
        <v>61</v>
      </c>
      <c r="C88" t="s">
        <v>62</v>
      </c>
    </row>
    <row r="89" spans="1:2" ht="15">
      <c r="A89" t="s">
        <v>115</v>
      </c>
      <c r="B89" t="s">
        <v>11</v>
      </c>
    </row>
    <row r="90" spans="1:2" ht="15">
      <c r="A90" t="s">
        <v>116</v>
      </c>
      <c r="B90" t="s">
        <v>13</v>
      </c>
    </row>
    <row r="91" spans="1:2" ht="15">
      <c r="A91" t="s">
        <v>117</v>
      </c>
      <c r="B91" t="s">
        <v>15</v>
      </c>
    </row>
    <row r="92" spans="1:2" ht="15">
      <c r="A92" t="s">
        <v>118</v>
      </c>
      <c r="B92" t="s">
        <v>17</v>
      </c>
    </row>
    <row r="93" spans="1:2" ht="15">
      <c r="A93" t="s">
        <v>119</v>
      </c>
      <c r="B93" t="s">
        <v>19</v>
      </c>
    </row>
    <row r="94" spans="1:2" ht="15">
      <c r="A94" t="s">
        <v>120</v>
      </c>
      <c r="B94" t="s">
        <v>21</v>
      </c>
    </row>
    <row r="95" spans="1:2" ht="15">
      <c r="A95" t="s">
        <v>121</v>
      </c>
      <c r="B95" t="s">
        <v>23</v>
      </c>
    </row>
    <row r="96" spans="1:2" ht="15">
      <c r="A96" t="s">
        <v>122</v>
      </c>
      <c r="B96" t="s">
        <v>25</v>
      </c>
    </row>
    <row r="97" spans="1:2" ht="15">
      <c r="A97" t="s">
        <v>123</v>
      </c>
      <c r="B97" t="s">
        <v>27</v>
      </c>
    </row>
    <row r="98" spans="1:2" ht="15">
      <c r="A98" t="s">
        <v>124</v>
      </c>
      <c r="B98" t="s">
        <v>29</v>
      </c>
    </row>
    <row r="99" spans="1:2" ht="15">
      <c r="A99" t="s">
        <v>125</v>
      </c>
      <c r="B99" t="s">
        <v>31</v>
      </c>
    </row>
    <row r="100" spans="1:2" ht="15">
      <c r="A100" t="s">
        <v>126</v>
      </c>
      <c r="B100" t="s">
        <v>33</v>
      </c>
    </row>
    <row r="101" spans="1:2" ht="15">
      <c r="A101" t="s">
        <v>127</v>
      </c>
      <c r="B101" t="s">
        <v>35</v>
      </c>
    </row>
    <row r="102" spans="1:2" ht="15">
      <c r="A102" t="s">
        <v>128</v>
      </c>
      <c r="B102" t="s">
        <v>37</v>
      </c>
    </row>
    <row r="103" spans="1:2" ht="15">
      <c r="A103" t="s">
        <v>129</v>
      </c>
      <c r="B103" t="s">
        <v>39</v>
      </c>
    </row>
    <row r="104" spans="1:2" ht="15">
      <c r="A104" t="s">
        <v>130</v>
      </c>
      <c r="B104" t="s">
        <v>41</v>
      </c>
    </row>
    <row r="105" spans="1:2" ht="15">
      <c r="A105" t="s">
        <v>131</v>
      </c>
      <c r="B105" t="s">
        <v>43</v>
      </c>
    </row>
    <row r="106" spans="1:2" ht="15">
      <c r="A106" t="s">
        <v>132</v>
      </c>
      <c r="B106" t="s">
        <v>45</v>
      </c>
    </row>
    <row r="107" spans="1:2" ht="15">
      <c r="A107" t="s">
        <v>133</v>
      </c>
      <c r="B107" t="s">
        <v>47</v>
      </c>
    </row>
    <row r="108" spans="1:2" ht="15">
      <c r="A108" t="s">
        <v>134</v>
      </c>
      <c r="B108" t="s">
        <v>49</v>
      </c>
    </row>
    <row r="109" spans="1:2" ht="15">
      <c r="A109" t="s">
        <v>135</v>
      </c>
      <c r="B109" t="s">
        <v>51</v>
      </c>
    </row>
    <row r="110" spans="1:2" ht="15">
      <c r="A110" t="s">
        <v>136</v>
      </c>
      <c r="B110" t="s">
        <v>53</v>
      </c>
    </row>
    <row r="111" spans="1:2" ht="15">
      <c r="A111" t="s">
        <v>137</v>
      </c>
      <c r="B111" t="s">
        <v>55</v>
      </c>
    </row>
    <row r="112" spans="1:2" ht="15">
      <c r="A112" t="s">
        <v>138</v>
      </c>
      <c r="B112" t="s">
        <v>57</v>
      </c>
    </row>
    <row r="113" spans="1:2" ht="15">
      <c r="A113" t="s">
        <v>139</v>
      </c>
      <c r="B113" t="s">
        <v>59</v>
      </c>
    </row>
    <row r="114" spans="1:3" ht="15">
      <c r="A114" t="s">
        <v>140</v>
      </c>
      <c r="B114" t="s">
        <v>61</v>
      </c>
      <c r="C114" t="s">
        <v>62</v>
      </c>
    </row>
    <row r="115" spans="1:2" ht="15">
      <c r="A115" t="s">
        <v>141</v>
      </c>
      <c r="B115" t="s">
        <v>11</v>
      </c>
    </row>
    <row r="116" spans="1:2" ht="15">
      <c r="A116" t="s">
        <v>142</v>
      </c>
      <c r="B116" t="s">
        <v>13</v>
      </c>
    </row>
    <row r="117" spans="1:2" ht="15">
      <c r="A117" t="s">
        <v>143</v>
      </c>
      <c r="B117" t="s">
        <v>15</v>
      </c>
    </row>
    <row r="118" spans="1:2" ht="15">
      <c r="A118" t="s">
        <v>144</v>
      </c>
      <c r="B118" t="s">
        <v>17</v>
      </c>
    </row>
    <row r="119" spans="1:2" ht="15">
      <c r="A119" t="s">
        <v>145</v>
      </c>
      <c r="B119" t="s">
        <v>19</v>
      </c>
    </row>
    <row r="120" spans="1:2" ht="15">
      <c r="A120" t="s">
        <v>146</v>
      </c>
      <c r="B120" t="s">
        <v>21</v>
      </c>
    </row>
    <row r="121" spans="1:2" ht="15">
      <c r="A121" t="s">
        <v>147</v>
      </c>
      <c r="B121" t="s">
        <v>23</v>
      </c>
    </row>
    <row r="122" spans="1:2" ht="15">
      <c r="A122" t="s">
        <v>148</v>
      </c>
      <c r="B122" t="s">
        <v>25</v>
      </c>
    </row>
    <row r="123" spans="1:2" ht="15">
      <c r="A123" t="s">
        <v>149</v>
      </c>
      <c r="B123" t="s">
        <v>27</v>
      </c>
    </row>
    <row r="124" spans="1:2" ht="15">
      <c r="A124" t="s">
        <v>150</v>
      </c>
      <c r="B124" t="s">
        <v>29</v>
      </c>
    </row>
    <row r="125" spans="1:2" ht="15">
      <c r="A125" t="s">
        <v>151</v>
      </c>
      <c r="B125" t="s">
        <v>31</v>
      </c>
    </row>
    <row r="126" spans="1:2" ht="15">
      <c r="A126" t="s">
        <v>152</v>
      </c>
      <c r="B126" t="s">
        <v>33</v>
      </c>
    </row>
    <row r="127" spans="1:2" ht="15">
      <c r="A127" t="s">
        <v>153</v>
      </c>
      <c r="B127" t="s">
        <v>35</v>
      </c>
    </row>
    <row r="128" spans="1:2" ht="15">
      <c r="A128" t="s">
        <v>154</v>
      </c>
      <c r="B128" t="s">
        <v>37</v>
      </c>
    </row>
    <row r="129" spans="1:2" ht="15">
      <c r="A129" t="s">
        <v>155</v>
      </c>
      <c r="B129" t="s">
        <v>39</v>
      </c>
    </row>
    <row r="130" spans="1:2" ht="15">
      <c r="A130" t="s">
        <v>156</v>
      </c>
      <c r="B130" t="s">
        <v>41</v>
      </c>
    </row>
    <row r="131" spans="1:2" ht="15">
      <c r="A131" t="s">
        <v>157</v>
      </c>
      <c r="B131" t="s">
        <v>43</v>
      </c>
    </row>
    <row r="132" spans="1:2" ht="15">
      <c r="A132" t="s">
        <v>158</v>
      </c>
      <c r="B132" t="s">
        <v>45</v>
      </c>
    </row>
    <row r="133" spans="1:2" ht="15">
      <c r="A133" t="s">
        <v>159</v>
      </c>
      <c r="B133" t="s">
        <v>47</v>
      </c>
    </row>
    <row r="134" spans="1:2" ht="15">
      <c r="A134" t="s">
        <v>160</v>
      </c>
      <c r="B134" t="s">
        <v>49</v>
      </c>
    </row>
    <row r="135" spans="1:2" ht="15">
      <c r="A135" t="s">
        <v>161</v>
      </c>
      <c r="B135" t="s">
        <v>51</v>
      </c>
    </row>
    <row r="136" spans="1:2" ht="15">
      <c r="A136" t="s">
        <v>162</v>
      </c>
      <c r="B136" t="s">
        <v>53</v>
      </c>
    </row>
    <row r="137" spans="1:2" ht="15">
      <c r="A137" t="s">
        <v>163</v>
      </c>
      <c r="B137" t="s">
        <v>55</v>
      </c>
    </row>
    <row r="138" spans="1:2" ht="15">
      <c r="A138" t="s">
        <v>164</v>
      </c>
      <c r="B138" t="s">
        <v>57</v>
      </c>
    </row>
    <row r="139" spans="1:2" ht="15">
      <c r="A139" t="s">
        <v>165</v>
      </c>
      <c r="B139" t="s">
        <v>59</v>
      </c>
    </row>
    <row r="140" spans="1:3" ht="15">
      <c r="A140" t="s">
        <v>166</v>
      </c>
      <c r="B140" t="s">
        <v>61</v>
      </c>
      <c r="C140" t="s">
        <v>62</v>
      </c>
    </row>
    <row r="141" spans="1:2" ht="15">
      <c r="A141" t="s">
        <v>167</v>
      </c>
      <c r="B141" t="s">
        <v>11</v>
      </c>
    </row>
    <row r="142" spans="1:2" ht="15">
      <c r="A142" t="s">
        <v>168</v>
      </c>
      <c r="B142" t="s">
        <v>13</v>
      </c>
    </row>
    <row r="143" spans="1:2" ht="15">
      <c r="A143" t="s">
        <v>169</v>
      </c>
      <c r="B143" t="s">
        <v>15</v>
      </c>
    </row>
    <row r="144" spans="1:2" ht="15">
      <c r="A144" t="s">
        <v>170</v>
      </c>
      <c r="B144" t="s">
        <v>17</v>
      </c>
    </row>
    <row r="145" spans="1:2" ht="15">
      <c r="A145" t="s">
        <v>171</v>
      </c>
      <c r="B145" t="s">
        <v>19</v>
      </c>
    </row>
    <row r="146" spans="1:2" ht="15">
      <c r="A146" t="s">
        <v>172</v>
      </c>
      <c r="B146" t="s">
        <v>21</v>
      </c>
    </row>
    <row r="147" spans="1:2" ht="15">
      <c r="A147" t="s">
        <v>173</v>
      </c>
      <c r="B147" t="s">
        <v>23</v>
      </c>
    </row>
    <row r="148" spans="1:2" ht="15">
      <c r="A148" t="s">
        <v>174</v>
      </c>
      <c r="B148" t="s">
        <v>25</v>
      </c>
    </row>
    <row r="149" spans="1:2" ht="15">
      <c r="A149" t="s">
        <v>175</v>
      </c>
      <c r="B149" t="s">
        <v>27</v>
      </c>
    </row>
    <row r="150" spans="1:2" ht="15">
      <c r="A150" t="s">
        <v>176</v>
      </c>
      <c r="B150" t="s">
        <v>29</v>
      </c>
    </row>
    <row r="151" spans="1:2" ht="15">
      <c r="A151" t="s">
        <v>177</v>
      </c>
      <c r="B151" t="s">
        <v>31</v>
      </c>
    </row>
    <row r="152" spans="1:2" ht="15">
      <c r="A152" t="s">
        <v>178</v>
      </c>
      <c r="B152" t="s">
        <v>33</v>
      </c>
    </row>
    <row r="153" spans="1:2" ht="15">
      <c r="A153" t="s">
        <v>179</v>
      </c>
      <c r="B153" t="s">
        <v>35</v>
      </c>
    </row>
    <row r="154" spans="1:2" ht="15">
      <c r="A154" t="s">
        <v>180</v>
      </c>
      <c r="B154" t="s">
        <v>37</v>
      </c>
    </row>
    <row r="155" spans="1:2" ht="15">
      <c r="A155" t="s">
        <v>181</v>
      </c>
      <c r="B155" t="s">
        <v>39</v>
      </c>
    </row>
    <row r="156" spans="1:2" ht="15">
      <c r="A156" t="s">
        <v>182</v>
      </c>
      <c r="B156" t="s">
        <v>41</v>
      </c>
    </row>
    <row r="157" spans="1:2" ht="15">
      <c r="A157" t="s">
        <v>183</v>
      </c>
      <c r="B157" t="s">
        <v>43</v>
      </c>
    </row>
    <row r="158" spans="1:2" ht="15">
      <c r="A158" t="s">
        <v>184</v>
      </c>
      <c r="B158" t="s">
        <v>45</v>
      </c>
    </row>
    <row r="159" spans="1:2" ht="15">
      <c r="A159" t="s">
        <v>185</v>
      </c>
      <c r="B159" t="s">
        <v>47</v>
      </c>
    </row>
    <row r="160" spans="1:2" ht="15">
      <c r="A160" t="s">
        <v>186</v>
      </c>
      <c r="B160" t="s">
        <v>49</v>
      </c>
    </row>
    <row r="161" spans="1:2" ht="15">
      <c r="A161" t="s">
        <v>187</v>
      </c>
      <c r="B161" t="s">
        <v>51</v>
      </c>
    </row>
    <row r="162" spans="1:2" ht="15">
      <c r="A162" t="s">
        <v>188</v>
      </c>
      <c r="B162" t="s">
        <v>53</v>
      </c>
    </row>
    <row r="163" spans="1:2" ht="15">
      <c r="A163" t="s">
        <v>189</v>
      </c>
      <c r="B163" t="s">
        <v>55</v>
      </c>
    </row>
    <row r="164" spans="1:2" ht="15">
      <c r="A164" t="s">
        <v>190</v>
      </c>
      <c r="B164" t="s">
        <v>57</v>
      </c>
    </row>
    <row r="165" spans="1:2" ht="15">
      <c r="A165" t="s">
        <v>191</v>
      </c>
      <c r="B165" t="s">
        <v>59</v>
      </c>
    </row>
    <row r="166" spans="1:3" ht="15">
      <c r="A166" s="9" t="s">
        <v>192</v>
      </c>
      <c r="B166" s="9" t="s">
        <v>61</v>
      </c>
      <c r="C166" s="9" t="s">
        <v>62</v>
      </c>
    </row>
    <row r="167" spans="1:2" ht="15">
      <c r="A167" t="s">
        <v>193</v>
      </c>
      <c r="B167" t="s">
        <v>11</v>
      </c>
    </row>
    <row r="168" spans="1:2" ht="15">
      <c r="A168" t="s">
        <v>194</v>
      </c>
      <c r="B168" t="s">
        <v>13</v>
      </c>
    </row>
    <row r="169" spans="1:2" ht="15">
      <c r="A169" t="s">
        <v>195</v>
      </c>
      <c r="B169" t="s">
        <v>15</v>
      </c>
    </row>
    <row r="170" spans="1:2" ht="15">
      <c r="A170" t="s">
        <v>196</v>
      </c>
      <c r="B170" t="s">
        <v>17</v>
      </c>
    </row>
    <row r="171" spans="1:2" ht="15">
      <c r="A171" t="s">
        <v>197</v>
      </c>
      <c r="B171" t="s">
        <v>19</v>
      </c>
    </row>
    <row r="172" spans="1:2" ht="15">
      <c r="A172" t="s">
        <v>198</v>
      </c>
      <c r="B172" t="s">
        <v>21</v>
      </c>
    </row>
    <row r="173" spans="1:2" ht="15">
      <c r="A173" t="s">
        <v>199</v>
      </c>
      <c r="B173" t="s">
        <v>23</v>
      </c>
    </row>
    <row r="174" spans="1:2" ht="15">
      <c r="A174" t="s">
        <v>200</v>
      </c>
      <c r="B174" t="s">
        <v>25</v>
      </c>
    </row>
    <row r="175" spans="1:2" ht="15">
      <c r="A175" t="s">
        <v>201</v>
      </c>
      <c r="B175" t="s">
        <v>27</v>
      </c>
    </row>
    <row r="176" spans="1:2" ht="15">
      <c r="A176" t="s">
        <v>202</v>
      </c>
      <c r="B176" t="s">
        <v>29</v>
      </c>
    </row>
    <row r="177" spans="1:2" ht="15">
      <c r="A177" t="s">
        <v>203</v>
      </c>
      <c r="B177" t="s">
        <v>31</v>
      </c>
    </row>
    <row r="178" spans="1:2" ht="15">
      <c r="A178" t="s">
        <v>204</v>
      </c>
      <c r="B178" t="s">
        <v>33</v>
      </c>
    </row>
    <row r="179" spans="1:2" ht="15">
      <c r="A179" t="s">
        <v>205</v>
      </c>
      <c r="B179" t="s">
        <v>35</v>
      </c>
    </row>
    <row r="180" spans="1:2" ht="15">
      <c r="A180" t="s">
        <v>206</v>
      </c>
      <c r="B180" t="s">
        <v>37</v>
      </c>
    </row>
    <row r="181" spans="1:2" ht="15">
      <c r="A181" t="s">
        <v>207</v>
      </c>
      <c r="B181" t="s">
        <v>39</v>
      </c>
    </row>
    <row r="182" spans="1:2" ht="15">
      <c r="A182" t="s">
        <v>208</v>
      </c>
      <c r="B182" t="s">
        <v>41</v>
      </c>
    </row>
    <row r="183" spans="1:2" ht="15">
      <c r="A183" t="s">
        <v>209</v>
      </c>
      <c r="B183" t="s">
        <v>43</v>
      </c>
    </row>
    <row r="184" spans="1:2" ht="15">
      <c r="A184" t="s">
        <v>210</v>
      </c>
      <c r="B184" t="s">
        <v>45</v>
      </c>
    </row>
    <row r="185" spans="1:2" ht="15">
      <c r="A185" t="s">
        <v>211</v>
      </c>
      <c r="B185" t="s">
        <v>47</v>
      </c>
    </row>
    <row r="186" spans="1:2" ht="15">
      <c r="A186" t="s">
        <v>212</v>
      </c>
      <c r="B186" t="s">
        <v>49</v>
      </c>
    </row>
    <row r="187" spans="1:2" ht="15">
      <c r="A187" t="s">
        <v>213</v>
      </c>
      <c r="B187" t="s">
        <v>51</v>
      </c>
    </row>
    <row r="188" spans="1:2" ht="15">
      <c r="A188" t="s">
        <v>214</v>
      </c>
      <c r="B188" t="s">
        <v>53</v>
      </c>
    </row>
    <row r="189" spans="1:2" ht="15">
      <c r="A189" t="s">
        <v>215</v>
      </c>
      <c r="B189" t="s">
        <v>55</v>
      </c>
    </row>
    <row r="190" spans="1:2" ht="15">
      <c r="A190" t="s">
        <v>216</v>
      </c>
      <c r="B190" t="s">
        <v>57</v>
      </c>
    </row>
    <row r="191" spans="1:2" ht="15">
      <c r="A191" t="s">
        <v>217</v>
      </c>
      <c r="B191" t="s">
        <v>59</v>
      </c>
    </row>
    <row r="192" spans="1:3" ht="15">
      <c r="A192" t="s">
        <v>218</v>
      </c>
      <c r="B192" t="s">
        <v>219</v>
      </c>
      <c r="C192" t="s">
        <v>62</v>
      </c>
    </row>
    <row r="193" spans="1:2" ht="15">
      <c r="A193" t="s">
        <v>220</v>
      </c>
      <c r="B193" t="s">
        <v>11</v>
      </c>
    </row>
    <row r="194" spans="1:2" ht="15">
      <c r="A194" t="s">
        <v>221</v>
      </c>
      <c r="B194" t="s">
        <v>13</v>
      </c>
    </row>
    <row r="195" spans="1:2" ht="15">
      <c r="A195" t="s">
        <v>222</v>
      </c>
      <c r="B195" t="s">
        <v>15</v>
      </c>
    </row>
    <row r="196" spans="1:2" ht="15">
      <c r="A196" t="s">
        <v>223</v>
      </c>
      <c r="B196" t="s">
        <v>17</v>
      </c>
    </row>
    <row r="197" spans="1:2" ht="15">
      <c r="A197" t="s">
        <v>224</v>
      </c>
      <c r="B197" t="s">
        <v>19</v>
      </c>
    </row>
    <row r="198" spans="1:2" ht="15">
      <c r="A198" t="s">
        <v>225</v>
      </c>
      <c r="B198" t="s">
        <v>21</v>
      </c>
    </row>
    <row r="199" spans="1:2" ht="15">
      <c r="A199" t="s">
        <v>226</v>
      </c>
      <c r="B199" t="s">
        <v>23</v>
      </c>
    </row>
    <row r="200" spans="1:2" ht="15">
      <c r="A200" t="s">
        <v>227</v>
      </c>
      <c r="B200" t="s">
        <v>25</v>
      </c>
    </row>
    <row r="201" spans="1:2" ht="15">
      <c r="A201" t="s">
        <v>228</v>
      </c>
      <c r="B201" t="s">
        <v>27</v>
      </c>
    </row>
    <row r="202" spans="1:2" ht="15">
      <c r="A202" t="s">
        <v>229</v>
      </c>
      <c r="B202" t="s">
        <v>29</v>
      </c>
    </row>
    <row r="203" spans="1:2" ht="15">
      <c r="A203" t="s">
        <v>230</v>
      </c>
      <c r="B203" t="s">
        <v>31</v>
      </c>
    </row>
    <row r="204" spans="1:2" ht="15">
      <c r="A204" t="s">
        <v>231</v>
      </c>
      <c r="B204" t="s">
        <v>33</v>
      </c>
    </row>
    <row r="205" spans="1:2" ht="15">
      <c r="A205" t="s">
        <v>232</v>
      </c>
      <c r="B205" t="s">
        <v>35</v>
      </c>
    </row>
    <row r="206" spans="1:2" ht="15">
      <c r="A206" t="s">
        <v>233</v>
      </c>
      <c r="B206" t="s">
        <v>37</v>
      </c>
    </row>
    <row r="207" spans="1:2" ht="15">
      <c r="A207" t="s">
        <v>234</v>
      </c>
      <c r="B207" t="s">
        <v>39</v>
      </c>
    </row>
    <row r="208" spans="1:2" ht="15">
      <c r="A208" t="s">
        <v>235</v>
      </c>
      <c r="B208" t="s">
        <v>41</v>
      </c>
    </row>
    <row r="209" spans="1:2" ht="15">
      <c r="A209" t="s">
        <v>236</v>
      </c>
      <c r="B209" t="s">
        <v>43</v>
      </c>
    </row>
    <row r="210" spans="1:2" ht="15">
      <c r="A210" t="s">
        <v>237</v>
      </c>
      <c r="B210" t="s">
        <v>45</v>
      </c>
    </row>
    <row r="211" spans="1:2" ht="15">
      <c r="A211" t="s">
        <v>238</v>
      </c>
      <c r="B211" t="s">
        <v>47</v>
      </c>
    </row>
    <row r="212" spans="1:2" ht="15">
      <c r="A212" t="s">
        <v>239</v>
      </c>
      <c r="B212" t="s">
        <v>49</v>
      </c>
    </row>
    <row r="213" spans="1:2" ht="15">
      <c r="A213" t="s">
        <v>240</v>
      </c>
      <c r="B213" t="s">
        <v>51</v>
      </c>
    </row>
    <row r="214" spans="1:2" ht="15">
      <c r="A214" t="s">
        <v>241</v>
      </c>
      <c r="B214" t="s">
        <v>53</v>
      </c>
    </row>
    <row r="215" spans="1:2" ht="15">
      <c r="A215" t="s">
        <v>242</v>
      </c>
      <c r="B215" t="s">
        <v>55</v>
      </c>
    </row>
    <row r="216" spans="1:2" ht="15">
      <c r="A216" t="s">
        <v>243</v>
      </c>
      <c r="B216" t="s">
        <v>57</v>
      </c>
    </row>
    <row r="217" spans="1:2" ht="15">
      <c r="A217" t="s">
        <v>244</v>
      </c>
      <c r="B217" t="s">
        <v>59</v>
      </c>
    </row>
    <row r="218" spans="1:3" ht="15">
      <c r="A218" t="s">
        <v>245</v>
      </c>
      <c r="B218" t="s">
        <v>219</v>
      </c>
      <c r="C218" t="s">
        <v>62</v>
      </c>
    </row>
    <row r="219" spans="1:2" ht="15">
      <c r="A219" t="s">
        <v>246</v>
      </c>
      <c r="B219" t="s">
        <v>11</v>
      </c>
    </row>
    <row r="220" spans="1:2" ht="15">
      <c r="A220" t="s">
        <v>247</v>
      </c>
      <c r="B220" t="s">
        <v>13</v>
      </c>
    </row>
    <row r="221" spans="1:2" ht="15">
      <c r="A221" t="s">
        <v>248</v>
      </c>
      <c r="B221" t="s">
        <v>15</v>
      </c>
    </row>
    <row r="222" spans="1:2" ht="15">
      <c r="A222" t="s">
        <v>249</v>
      </c>
      <c r="B222" t="s">
        <v>17</v>
      </c>
    </row>
    <row r="223" spans="1:2" ht="15">
      <c r="A223" t="s">
        <v>250</v>
      </c>
      <c r="B223" t="s">
        <v>19</v>
      </c>
    </row>
    <row r="224" spans="1:2" ht="15">
      <c r="A224" t="s">
        <v>251</v>
      </c>
      <c r="B224" t="s">
        <v>21</v>
      </c>
    </row>
    <row r="225" spans="1:2" ht="15">
      <c r="A225" t="s">
        <v>252</v>
      </c>
      <c r="B225" t="s">
        <v>23</v>
      </c>
    </row>
    <row r="226" spans="1:2" ht="15">
      <c r="A226" t="s">
        <v>253</v>
      </c>
      <c r="B226" t="s">
        <v>25</v>
      </c>
    </row>
    <row r="227" spans="1:2" ht="15">
      <c r="A227" t="s">
        <v>254</v>
      </c>
      <c r="B227" t="s">
        <v>27</v>
      </c>
    </row>
    <row r="228" spans="1:2" ht="15">
      <c r="A228" t="s">
        <v>255</v>
      </c>
      <c r="B228" t="s">
        <v>29</v>
      </c>
    </row>
    <row r="229" spans="1:2" ht="15">
      <c r="A229" t="s">
        <v>256</v>
      </c>
      <c r="B229" t="s">
        <v>31</v>
      </c>
    </row>
    <row r="230" spans="1:2" ht="15">
      <c r="A230" t="s">
        <v>257</v>
      </c>
      <c r="B230" t="s">
        <v>33</v>
      </c>
    </row>
    <row r="231" spans="1:2" ht="15">
      <c r="A231" t="s">
        <v>258</v>
      </c>
      <c r="B231" t="s">
        <v>35</v>
      </c>
    </row>
    <row r="232" spans="1:2" ht="15">
      <c r="A232" t="s">
        <v>259</v>
      </c>
      <c r="B232" t="s">
        <v>37</v>
      </c>
    </row>
    <row r="233" spans="1:2" ht="15">
      <c r="A233" t="s">
        <v>260</v>
      </c>
      <c r="B233" t="s">
        <v>39</v>
      </c>
    </row>
    <row r="234" spans="1:2" ht="15">
      <c r="A234" t="s">
        <v>261</v>
      </c>
      <c r="B234" t="s">
        <v>41</v>
      </c>
    </row>
    <row r="235" spans="1:2" ht="15">
      <c r="A235" t="s">
        <v>262</v>
      </c>
      <c r="B235" t="s">
        <v>43</v>
      </c>
    </row>
    <row r="236" spans="1:2" ht="15">
      <c r="A236" t="s">
        <v>263</v>
      </c>
      <c r="B236" t="s">
        <v>45</v>
      </c>
    </row>
    <row r="237" spans="1:2" ht="15">
      <c r="A237" t="s">
        <v>264</v>
      </c>
      <c r="B237" t="s">
        <v>47</v>
      </c>
    </row>
    <row r="238" spans="1:2" ht="15">
      <c r="A238" t="s">
        <v>265</v>
      </c>
      <c r="B238" t="s">
        <v>49</v>
      </c>
    </row>
    <row r="239" spans="1:2" ht="15">
      <c r="A239" t="s">
        <v>266</v>
      </c>
      <c r="B239" t="s">
        <v>51</v>
      </c>
    </row>
    <row r="240" spans="1:2" ht="15">
      <c r="A240" t="s">
        <v>267</v>
      </c>
      <c r="B240" t="s">
        <v>53</v>
      </c>
    </row>
    <row r="241" spans="1:2" ht="15">
      <c r="A241" t="s">
        <v>268</v>
      </c>
      <c r="B241" t="s">
        <v>55</v>
      </c>
    </row>
    <row r="242" spans="1:2" ht="15">
      <c r="A242" t="s">
        <v>269</v>
      </c>
      <c r="B242" t="s">
        <v>57</v>
      </c>
    </row>
    <row r="243" spans="1:2" ht="15">
      <c r="A243" t="s">
        <v>270</v>
      </c>
      <c r="B243" t="s">
        <v>59</v>
      </c>
    </row>
    <row r="244" spans="1:3" ht="15">
      <c r="A244" t="s">
        <v>271</v>
      </c>
      <c r="B244" t="s">
        <v>219</v>
      </c>
      <c r="C244" t="s">
        <v>62</v>
      </c>
    </row>
    <row r="245" spans="1:2" ht="15">
      <c r="A245" t="s">
        <v>272</v>
      </c>
      <c r="B245" t="s">
        <v>11</v>
      </c>
    </row>
    <row r="246" spans="1:2" ht="15">
      <c r="A246" t="s">
        <v>273</v>
      </c>
      <c r="B246" t="s">
        <v>13</v>
      </c>
    </row>
    <row r="247" spans="1:2" ht="15">
      <c r="A247" t="s">
        <v>274</v>
      </c>
      <c r="B247" t="s">
        <v>15</v>
      </c>
    </row>
    <row r="248" spans="1:2" ht="15">
      <c r="A248" t="s">
        <v>275</v>
      </c>
      <c r="B248" t="s">
        <v>17</v>
      </c>
    </row>
    <row r="249" spans="1:2" ht="15">
      <c r="A249" t="s">
        <v>276</v>
      </c>
      <c r="B249" t="s">
        <v>19</v>
      </c>
    </row>
    <row r="250" spans="1:2" ht="15">
      <c r="A250" t="s">
        <v>277</v>
      </c>
      <c r="B250" t="s">
        <v>21</v>
      </c>
    </row>
    <row r="251" spans="1:2" ht="15">
      <c r="A251" t="s">
        <v>278</v>
      </c>
      <c r="B251" t="s">
        <v>23</v>
      </c>
    </row>
    <row r="252" spans="1:2" ht="15">
      <c r="A252" t="s">
        <v>279</v>
      </c>
      <c r="B252" t="s">
        <v>25</v>
      </c>
    </row>
    <row r="253" spans="1:2" ht="15">
      <c r="A253" t="s">
        <v>280</v>
      </c>
      <c r="B253" t="s">
        <v>27</v>
      </c>
    </row>
    <row r="254" spans="1:2" ht="15">
      <c r="A254" t="s">
        <v>281</v>
      </c>
      <c r="B254" t="s">
        <v>29</v>
      </c>
    </row>
    <row r="255" spans="1:2" ht="15">
      <c r="A255" t="s">
        <v>282</v>
      </c>
      <c r="B255" t="s">
        <v>31</v>
      </c>
    </row>
    <row r="256" spans="1:2" ht="15">
      <c r="A256" t="s">
        <v>283</v>
      </c>
      <c r="B256" t="s">
        <v>33</v>
      </c>
    </row>
    <row r="257" spans="1:2" ht="15">
      <c r="A257" t="s">
        <v>284</v>
      </c>
      <c r="B257" t="s">
        <v>35</v>
      </c>
    </row>
    <row r="258" spans="1:2" ht="15">
      <c r="A258" t="s">
        <v>285</v>
      </c>
      <c r="B258" t="s">
        <v>37</v>
      </c>
    </row>
    <row r="259" spans="1:2" ht="15">
      <c r="A259" t="s">
        <v>286</v>
      </c>
      <c r="B259" t="s">
        <v>39</v>
      </c>
    </row>
    <row r="260" spans="1:2" ht="15">
      <c r="A260" t="s">
        <v>287</v>
      </c>
      <c r="B260" t="s">
        <v>41</v>
      </c>
    </row>
    <row r="261" spans="1:2" ht="15">
      <c r="A261" t="s">
        <v>288</v>
      </c>
      <c r="B261" t="s">
        <v>43</v>
      </c>
    </row>
    <row r="262" spans="1:2" ht="15">
      <c r="A262" t="s">
        <v>289</v>
      </c>
      <c r="B262" t="s">
        <v>45</v>
      </c>
    </row>
    <row r="263" spans="1:2" ht="15">
      <c r="A263" t="s">
        <v>290</v>
      </c>
      <c r="B263" t="s">
        <v>47</v>
      </c>
    </row>
    <row r="264" spans="1:2" ht="15">
      <c r="A264" t="s">
        <v>291</v>
      </c>
      <c r="B264" t="s">
        <v>49</v>
      </c>
    </row>
    <row r="265" spans="1:2" ht="15">
      <c r="A265" t="s">
        <v>292</v>
      </c>
      <c r="B265" t="s">
        <v>51</v>
      </c>
    </row>
    <row r="266" spans="1:2" ht="15">
      <c r="A266" t="s">
        <v>293</v>
      </c>
      <c r="B266" t="s">
        <v>53</v>
      </c>
    </row>
    <row r="267" spans="1:2" ht="15">
      <c r="A267" t="s">
        <v>294</v>
      </c>
      <c r="B267" t="s">
        <v>55</v>
      </c>
    </row>
    <row r="268" spans="1:2" ht="15">
      <c r="A268" t="s">
        <v>295</v>
      </c>
      <c r="B268" t="s">
        <v>57</v>
      </c>
    </row>
    <row r="269" spans="1:2" ht="15">
      <c r="A269" t="s">
        <v>296</v>
      </c>
      <c r="B269" t="s">
        <v>59</v>
      </c>
    </row>
    <row r="270" spans="1:3" ht="15">
      <c r="A270" t="s">
        <v>297</v>
      </c>
      <c r="B270" t="s">
        <v>219</v>
      </c>
      <c r="C270" t="s">
        <v>62</v>
      </c>
    </row>
    <row r="271" spans="1:2" ht="15">
      <c r="A271" t="s">
        <v>298</v>
      </c>
      <c r="B271" t="s">
        <v>11</v>
      </c>
    </row>
    <row r="272" spans="1:2" ht="15">
      <c r="A272" t="s">
        <v>299</v>
      </c>
      <c r="B272" t="s">
        <v>13</v>
      </c>
    </row>
    <row r="273" spans="1:2" ht="15">
      <c r="A273" t="s">
        <v>300</v>
      </c>
      <c r="B273" t="s">
        <v>15</v>
      </c>
    </row>
    <row r="274" spans="1:2" ht="15">
      <c r="A274" t="s">
        <v>301</v>
      </c>
      <c r="B274" t="s">
        <v>17</v>
      </c>
    </row>
    <row r="275" spans="1:2" ht="15">
      <c r="A275" t="s">
        <v>302</v>
      </c>
      <c r="B275" t="s">
        <v>19</v>
      </c>
    </row>
    <row r="276" spans="1:2" ht="15">
      <c r="A276" t="s">
        <v>303</v>
      </c>
      <c r="B276" t="s">
        <v>21</v>
      </c>
    </row>
    <row r="277" spans="1:2" ht="15">
      <c r="A277" t="s">
        <v>304</v>
      </c>
      <c r="B277" t="s">
        <v>23</v>
      </c>
    </row>
    <row r="278" spans="1:2" ht="15">
      <c r="A278" t="s">
        <v>305</v>
      </c>
      <c r="B278" t="s">
        <v>25</v>
      </c>
    </row>
    <row r="279" spans="1:2" ht="15">
      <c r="A279" t="s">
        <v>306</v>
      </c>
      <c r="B279" t="s">
        <v>27</v>
      </c>
    </row>
    <row r="280" spans="1:2" ht="15">
      <c r="A280" t="s">
        <v>307</v>
      </c>
      <c r="B280" t="s">
        <v>29</v>
      </c>
    </row>
    <row r="281" spans="1:2" ht="15">
      <c r="A281" t="s">
        <v>308</v>
      </c>
      <c r="B281" t="s">
        <v>31</v>
      </c>
    </row>
    <row r="282" spans="1:2" ht="15">
      <c r="A282" t="s">
        <v>309</v>
      </c>
      <c r="B282" t="s">
        <v>33</v>
      </c>
    </row>
    <row r="283" spans="1:2" ht="15">
      <c r="A283" t="s">
        <v>310</v>
      </c>
      <c r="B283" t="s">
        <v>35</v>
      </c>
    </row>
    <row r="284" spans="1:2" ht="15">
      <c r="A284" t="s">
        <v>311</v>
      </c>
      <c r="B284" t="s">
        <v>37</v>
      </c>
    </row>
    <row r="285" spans="1:2" ht="15">
      <c r="A285" t="s">
        <v>312</v>
      </c>
      <c r="B285" t="s">
        <v>39</v>
      </c>
    </row>
    <row r="286" spans="1:2" ht="15">
      <c r="A286" t="s">
        <v>313</v>
      </c>
      <c r="B286" t="s">
        <v>41</v>
      </c>
    </row>
    <row r="287" spans="1:2" ht="15">
      <c r="A287" t="s">
        <v>314</v>
      </c>
      <c r="B287" t="s">
        <v>43</v>
      </c>
    </row>
    <row r="288" spans="1:2" ht="15">
      <c r="A288" t="s">
        <v>315</v>
      </c>
      <c r="B288" t="s">
        <v>45</v>
      </c>
    </row>
    <row r="289" spans="1:2" ht="15">
      <c r="A289" t="s">
        <v>316</v>
      </c>
      <c r="B289" t="s">
        <v>47</v>
      </c>
    </row>
    <row r="290" spans="1:2" ht="15">
      <c r="A290" t="s">
        <v>317</v>
      </c>
      <c r="B290" t="s">
        <v>49</v>
      </c>
    </row>
    <row r="291" spans="1:2" ht="15">
      <c r="A291" t="s">
        <v>318</v>
      </c>
      <c r="B291" t="s">
        <v>51</v>
      </c>
    </row>
    <row r="292" spans="1:2" ht="15">
      <c r="A292" t="s">
        <v>319</v>
      </c>
      <c r="B292" t="s">
        <v>53</v>
      </c>
    </row>
    <row r="293" spans="1:2" ht="15">
      <c r="A293" t="s">
        <v>320</v>
      </c>
      <c r="B293" t="s">
        <v>55</v>
      </c>
    </row>
    <row r="294" spans="1:2" ht="15">
      <c r="A294" t="s">
        <v>321</v>
      </c>
      <c r="B294" t="s">
        <v>57</v>
      </c>
    </row>
    <row r="295" spans="1:2" ht="15">
      <c r="A295" t="s">
        <v>322</v>
      </c>
      <c r="B295" t="s">
        <v>59</v>
      </c>
    </row>
    <row r="296" spans="1:3" ht="15">
      <c r="A296" t="s">
        <v>323</v>
      </c>
      <c r="B296" t="s">
        <v>219</v>
      </c>
      <c r="C296" t="s">
        <v>62</v>
      </c>
    </row>
    <row r="297" spans="1:2" ht="15">
      <c r="A297" t="s">
        <v>324</v>
      </c>
      <c r="B297" t="s">
        <v>11</v>
      </c>
    </row>
    <row r="298" spans="1:2" ht="15">
      <c r="A298" t="s">
        <v>325</v>
      </c>
      <c r="B298" t="s">
        <v>13</v>
      </c>
    </row>
    <row r="299" spans="1:2" ht="15">
      <c r="A299" t="s">
        <v>326</v>
      </c>
      <c r="B299" t="s">
        <v>15</v>
      </c>
    </row>
    <row r="300" spans="1:2" ht="15">
      <c r="A300" t="s">
        <v>327</v>
      </c>
      <c r="B300" t="s">
        <v>17</v>
      </c>
    </row>
    <row r="301" spans="1:2" ht="15">
      <c r="A301" t="s">
        <v>328</v>
      </c>
      <c r="B301" t="s">
        <v>19</v>
      </c>
    </row>
    <row r="302" spans="1:2" ht="15">
      <c r="A302" t="s">
        <v>329</v>
      </c>
      <c r="B302" t="s">
        <v>21</v>
      </c>
    </row>
    <row r="303" spans="1:2" ht="15">
      <c r="A303" t="s">
        <v>330</v>
      </c>
      <c r="B303" t="s">
        <v>23</v>
      </c>
    </row>
    <row r="304" spans="1:2" ht="15">
      <c r="A304" t="s">
        <v>331</v>
      </c>
      <c r="B304" t="s">
        <v>25</v>
      </c>
    </row>
    <row r="305" spans="1:2" ht="15">
      <c r="A305" t="s">
        <v>332</v>
      </c>
      <c r="B305" t="s">
        <v>27</v>
      </c>
    </row>
    <row r="306" spans="1:2" ht="15">
      <c r="A306" t="s">
        <v>333</v>
      </c>
      <c r="B306" t="s">
        <v>29</v>
      </c>
    </row>
    <row r="307" spans="1:2" ht="15">
      <c r="A307" t="s">
        <v>334</v>
      </c>
      <c r="B307" t="s">
        <v>31</v>
      </c>
    </row>
    <row r="308" spans="1:2" ht="15">
      <c r="A308" t="s">
        <v>335</v>
      </c>
      <c r="B308" t="s">
        <v>33</v>
      </c>
    </row>
    <row r="309" spans="1:2" ht="15">
      <c r="A309" t="s">
        <v>336</v>
      </c>
      <c r="B309" t="s">
        <v>35</v>
      </c>
    </row>
    <row r="310" spans="1:2" ht="15">
      <c r="A310" t="s">
        <v>337</v>
      </c>
      <c r="B310" t="s">
        <v>37</v>
      </c>
    </row>
    <row r="311" spans="1:2" ht="15">
      <c r="A311" t="s">
        <v>338</v>
      </c>
      <c r="B311" t="s">
        <v>39</v>
      </c>
    </row>
    <row r="312" spans="1:2" ht="15">
      <c r="A312" t="s">
        <v>339</v>
      </c>
      <c r="B312" t="s">
        <v>41</v>
      </c>
    </row>
    <row r="313" spans="1:2" ht="15">
      <c r="A313" t="s">
        <v>340</v>
      </c>
      <c r="B313" t="s">
        <v>43</v>
      </c>
    </row>
    <row r="314" spans="1:2" ht="15">
      <c r="A314" t="s">
        <v>341</v>
      </c>
      <c r="B314" t="s">
        <v>45</v>
      </c>
    </row>
    <row r="315" spans="1:2" ht="15">
      <c r="A315" t="s">
        <v>342</v>
      </c>
      <c r="B315" t="s">
        <v>47</v>
      </c>
    </row>
    <row r="316" spans="1:2" ht="15">
      <c r="A316" t="s">
        <v>343</v>
      </c>
      <c r="B316" t="s">
        <v>49</v>
      </c>
    </row>
    <row r="317" spans="1:2" ht="15">
      <c r="A317" t="s">
        <v>344</v>
      </c>
      <c r="B317" t="s">
        <v>51</v>
      </c>
    </row>
    <row r="318" spans="1:2" ht="15">
      <c r="A318" t="s">
        <v>345</v>
      </c>
      <c r="B318" t="s">
        <v>53</v>
      </c>
    </row>
    <row r="319" spans="1:2" ht="15">
      <c r="A319" t="s">
        <v>346</v>
      </c>
      <c r="B319" t="s">
        <v>55</v>
      </c>
    </row>
    <row r="320" spans="1:2" ht="15">
      <c r="A320" t="s">
        <v>347</v>
      </c>
      <c r="B320" t="s">
        <v>57</v>
      </c>
    </row>
    <row r="321" spans="1:2" ht="15">
      <c r="A321" t="s">
        <v>348</v>
      </c>
      <c r="B321" t="s">
        <v>59</v>
      </c>
    </row>
    <row r="322" spans="1:3" ht="15">
      <c r="A322" t="s">
        <v>349</v>
      </c>
      <c r="B322" t="s">
        <v>219</v>
      </c>
      <c r="C322" t="s">
        <v>62</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3" tint="0.7999799847602844"/>
    <pageSetUpPr fitToPage="1"/>
  </sheetPr>
  <dimension ref="A1:BG63"/>
  <sheetViews>
    <sheetView zoomScaleSheetLayoutView="100" zoomScalePageLayoutView="0" workbookViewId="0" topLeftCell="A13">
      <selection activeCell="A56" sqref="A56"/>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1" t="s">
        <v>429</v>
      </c>
      <c r="B2" s="61"/>
      <c r="C2" s="61"/>
      <c r="D2" s="61"/>
      <c r="E2" s="61"/>
      <c r="F2" s="61"/>
      <c r="G2" s="61"/>
      <c r="H2" s="61"/>
      <c r="I2" s="61"/>
      <c r="J2" s="61"/>
      <c r="K2" s="61"/>
      <c r="L2" s="61"/>
      <c r="M2" s="61"/>
      <c r="N2" s="61"/>
      <c r="O2" s="61"/>
      <c r="P2" s="61"/>
      <c r="Q2" s="61"/>
      <c r="R2" s="61"/>
      <c r="S2" s="61"/>
      <c r="T2" s="61"/>
      <c r="U2" s="61"/>
      <c r="V2" s="61"/>
      <c r="W2" s="61"/>
      <c r="X2" s="61"/>
      <c r="Y2" s="61"/>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2" t="str">
        <f>XDO_?CUSTOMER_NAME?</f>
        <v>ООО "Уральская энергосбытовая компания"</v>
      </c>
      <c r="F3" s="62"/>
      <c r="G3" s="62"/>
      <c r="H3" s="62"/>
      <c r="I3" s="62"/>
      <c r="J3" s="62"/>
      <c r="K3" s="62"/>
      <c r="L3" s="62"/>
      <c r="M3" s="63" t="str">
        <f>XDO_?PERIOD?</f>
        <v>в октябре 2023 года</v>
      </c>
      <c r="N3" s="63"/>
      <c r="O3" s="63"/>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4" t="s">
        <v>352</v>
      </c>
      <c r="F4" s="64"/>
      <c r="G4" s="64"/>
      <c r="H4" s="64"/>
      <c r="I4" s="64"/>
      <c r="J4" s="64"/>
      <c r="K4" s="64"/>
      <c r="L4" s="64"/>
      <c r="M4" s="64" t="s">
        <v>428</v>
      </c>
      <c r="N4" s="64"/>
      <c r="O4" s="64"/>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3" t="s">
        <v>354</v>
      </c>
      <c r="B6" s="53"/>
      <c r="C6" s="53"/>
      <c r="D6" s="53"/>
      <c r="E6" s="53"/>
      <c r="F6" s="53"/>
      <c r="G6" s="53"/>
      <c r="H6" s="53"/>
      <c r="I6" s="53"/>
      <c r="J6" s="53"/>
      <c r="K6" s="53"/>
      <c r="L6" s="53"/>
      <c r="M6" s="53"/>
      <c r="N6" s="53"/>
      <c r="O6" s="53"/>
      <c r="P6" s="53"/>
      <c r="Q6" s="53"/>
      <c r="R6" s="53"/>
      <c r="S6" s="53"/>
      <c r="T6" s="53"/>
      <c r="U6" s="53"/>
      <c r="V6" s="53"/>
      <c r="W6" s="53"/>
      <c r="X6" s="53"/>
      <c r="Y6" s="53"/>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3" t="s">
        <v>355</v>
      </c>
      <c r="B8" s="43"/>
      <c r="C8" s="43"/>
      <c r="D8" s="43"/>
      <c r="E8" s="43"/>
      <c r="F8" s="43"/>
      <c r="G8" s="43"/>
      <c r="H8" s="43"/>
      <c r="I8" s="43"/>
      <c r="J8" s="43"/>
      <c r="K8" s="43"/>
      <c r="L8" s="43"/>
      <c r="M8" s="43"/>
      <c r="N8" s="43"/>
      <c r="O8" s="43"/>
      <c r="P8" s="43"/>
      <c r="Q8" s="43"/>
      <c r="R8" s="43"/>
      <c r="S8" s="43"/>
      <c r="T8" s="43"/>
      <c r="U8" s="43"/>
      <c r="V8" s="43"/>
      <c r="W8" s="43"/>
      <c r="X8" s="43"/>
      <c r="Y8" s="43"/>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5.75">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69" t="s">
        <v>356</v>
      </c>
      <c r="B10" s="71" t="s">
        <v>357</v>
      </c>
      <c r="C10" s="72"/>
      <c r="D10" s="72"/>
      <c r="E10" s="72"/>
      <c r="F10" s="72"/>
      <c r="G10" s="72"/>
      <c r="H10" s="72"/>
      <c r="I10" s="72"/>
      <c r="J10" s="72"/>
      <c r="K10" s="72"/>
      <c r="L10" s="72"/>
      <c r="M10" s="72"/>
      <c r="N10" s="72"/>
      <c r="O10" s="72"/>
      <c r="P10" s="72"/>
      <c r="Q10" s="72"/>
      <c r="R10" s="72"/>
      <c r="S10" s="72"/>
      <c r="T10" s="72"/>
      <c r="U10" s="72"/>
      <c r="V10" s="72"/>
      <c r="W10" s="72"/>
      <c r="X10" s="72"/>
      <c r="Y10" s="73"/>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1.5" customHeight="1">
      <c r="A11" s="70"/>
      <c r="B11" s="33" t="s">
        <v>358</v>
      </c>
      <c r="C11" s="33" t="s">
        <v>359</v>
      </c>
      <c r="D11" s="33" t="s">
        <v>360</v>
      </c>
      <c r="E11" s="33" t="s">
        <v>361</v>
      </c>
      <c r="F11" s="33" t="s">
        <v>362</v>
      </c>
      <c r="G11" s="33" t="s">
        <v>363</v>
      </c>
      <c r="H11" s="33" t="s">
        <v>364</v>
      </c>
      <c r="I11" s="33" t="s">
        <v>365</v>
      </c>
      <c r="J11" s="33" t="s">
        <v>366</v>
      </c>
      <c r="K11" s="33" t="s">
        <v>367</v>
      </c>
      <c r="L11" s="33" t="s">
        <v>368</v>
      </c>
      <c r="M11" s="33" t="s">
        <v>369</v>
      </c>
      <c r="N11" s="33" t="s">
        <v>370</v>
      </c>
      <c r="O11" s="33" t="s">
        <v>371</v>
      </c>
      <c r="P11" s="33" t="s">
        <v>372</v>
      </c>
      <c r="Q11" s="33" t="s">
        <v>373</v>
      </c>
      <c r="R11" s="33" t="s">
        <v>374</v>
      </c>
      <c r="S11" s="33" t="s">
        <v>375</v>
      </c>
      <c r="T11" s="33" t="s">
        <v>376</v>
      </c>
      <c r="U11" s="33" t="s">
        <v>377</v>
      </c>
      <c r="V11" s="33" t="s">
        <v>378</v>
      </c>
      <c r="W11" s="33" t="s">
        <v>379</v>
      </c>
      <c r="X11" s="33" t="s">
        <v>380</v>
      </c>
      <c r="Y11" s="33"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c r="A12" s="28" t="s">
        <v>382</v>
      </c>
      <c r="B12" s="29">
        <v>1561.28</v>
      </c>
      <c r="C12" s="29">
        <v>1541.46</v>
      </c>
      <c r="D12" s="29">
        <v>1542.31</v>
      </c>
      <c r="E12" s="29">
        <v>1559.75</v>
      </c>
      <c r="F12" s="29">
        <v>1572.86</v>
      </c>
      <c r="G12" s="29">
        <v>1596.23</v>
      </c>
      <c r="H12" s="29">
        <v>1664.08</v>
      </c>
      <c r="I12" s="29">
        <v>1739.11</v>
      </c>
      <c r="J12" s="29">
        <v>1921.53</v>
      </c>
      <c r="K12" s="29">
        <v>2076.14</v>
      </c>
      <c r="L12" s="29">
        <v>2099.69</v>
      </c>
      <c r="M12" s="29">
        <v>2101.63</v>
      </c>
      <c r="N12" s="29">
        <v>2105.46</v>
      </c>
      <c r="O12" s="29">
        <v>2111.11</v>
      </c>
      <c r="P12" s="29">
        <v>2120.18</v>
      </c>
      <c r="Q12" s="29">
        <v>2158.93</v>
      </c>
      <c r="R12" s="29">
        <v>2178.96</v>
      </c>
      <c r="S12" s="29">
        <v>2186.24</v>
      </c>
      <c r="T12" s="29">
        <v>2206.59</v>
      </c>
      <c r="U12" s="29">
        <v>2192.26</v>
      </c>
      <c r="V12" s="29">
        <v>2098.05</v>
      </c>
      <c r="W12" s="29">
        <v>1912.72</v>
      </c>
      <c r="X12" s="29">
        <v>1709.91</v>
      </c>
      <c r="Y12" s="29">
        <v>1644.22</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6.5" customHeight="1">
      <c r="A13" s="28" t="s">
        <v>383</v>
      </c>
      <c r="B13" s="29">
        <v>1568.23</v>
      </c>
      <c r="C13" s="29">
        <v>1560</v>
      </c>
      <c r="D13" s="29">
        <v>1549.65</v>
      </c>
      <c r="E13" s="29">
        <v>1560.95</v>
      </c>
      <c r="F13" s="29">
        <v>1589.71</v>
      </c>
      <c r="G13" s="29">
        <v>1704.44</v>
      </c>
      <c r="H13" s="29">
        <v>1921.98</v>
      </c>
      <c r="I13" s="29">
        <v>1989.93</v>
      </c>
      <c r="J13" s="29">
        <v>2023.58</v>
      </c>
      <c r="K13" s="29">
        <v>1950.63</v>
      </c>
      <c r="L13" s="29">
        <v>1928.78</v>
      </c>
      <c r="M13" s="29">
        <v>1947.1</v>
      </c>
      <c r="N13" s="29">
        <v>1985.26</v>
      </c>
      <c r="O13" s="29">
        <v>2022.47</v>
      </c>
      <c r="P13" s="29">
        <v>2054.07</v>
      </c>
      <c r="Q13" s="29">
        <v>2056.55</v>
      </c>
      <c r="R13" s="29">
        <v>2089.65</v>
      </c>
      <c r="S13" s="29">
        <v>2023.2</v>
      </c>
      <c r="T13" s="29">
        <v>1996.67</v>
      </c>
      <c r="U13" s="29">
        <v>1932.59</v>
      </c>
      <c r="V13" s="29">
        <v>1914.05</v>
      </c>
      <c r="W13" s="29">
        <v>1844.25</v>
      </c>
      <c r="X13" s="29">
        <v>1652.56</v>
      </c>
      <c r="Y13" s="29">
        <v>1569.62</v>
      </c>
    </row>
    <row r="14" spans="1:25" ht="16.5" customHeight="1">
      <c r="A14" s="28" t="s">
        <v>384</v>
      </c>
      <c r="B14" s="29">
        <v>1536.04</v>
      </c>
      <c r="C14" s="29">
        <v>1458.76</v>
      </c>
      <c r="D14" s="29">
        <v>1417.81</v>
      </c>
      <c r="E14" s="29">
        <v>1453.93</v>
      </c>
      <c r="F14" s="29">
        <v>1560.56</v>
      </c>
      <c r="G14" s="29">
        <v>1700.42</v>
      </c>
      <c r="H14" s="29">
        <v>1831.63</v>
      </c>
      <c r="I14" s="29">
        <v>1918.32</v>
      </c>
      <c r="J14" s="29">
        <v>1959.64</v>
      </c>
      <c r="K14" s="29">
        <v>1940.05</v>
      </c>
      <c r="L14" s="29">
        <v>1913.28</v>
      </c>
      <c r="M14" s="29">
        <v>1938.75</v>
      </c>
      <c r="N14" s="29">
        <v>2009.47</v>
      </c>
      <c r="O14" s="29">
        <v>2038.63</v>
      </c>
      <c r="P14" s="29">
        <v>2064.5</v>
      </c>
      <c r="Q14" s="29">
        <v>2114.46</v>
      </c>
      <c r="R14" s="29">
        <v>2147.69</v>
      </c>
      <c r="S14" s="29">
        <v>2064.52</v>
      </c>
      <c r="T14" s="29">
        <v>2026.93</v>
      </c>
      <c r="U14" s="29">
        <v>2009.36</v>
      </c>
      <c r="V14" s="29">
        <v>1909.75</v>
      </c>
      <c r="W14" s="29">
        <v>1773.06</v>
      </c>
      <c r="X14" s="29">
        <v>1675.46</v>
      </c>
      <c r="Y14" s="29">
        <v>1577.89</v>
      </c>
    </row>
    <row r="15" spans="1:25" ht="16.5" customHeight="1">
      <c r="A15" s="28" t="s">
        <v>385</v>
      </c>
      <c r="B15" s="29">
        <v>1531.11</v>
      </c>
      <c r="C15" s="29">
        <v>1463.91</v>
      </c>
      <c r="D15" s="29">
        <v>1394.13</v>
      </c>
      <c r="E15" s="29">
        <v>1477.57</v>
      </c>
      <c r="F15" s="29">
        <v>1566.79</v>
      </c>
      <c r="G15" s="29">
        <v>1664.45</v>
      </c>
      <c r="H15" s="29">
        <v>1738.1</v>
      </c>
      <c r="I15" s="29">
        <v>1907.31</v>
      </c>
      <c r="J15" s="29">
        <v>2082.82</v>
      </c>
      <c r="K15" s="29">
        <v>2051.94</v>
      </c>
      <c r="L15" s="29">
        <v>2028.08</v>
      </c>
      <c r="M15" s="29">
        <v>1953.38</v>
      </c>
      <c r="N15" s="29">
        <v>1976.64</v>
      </c>
      <c r="O15" s="29">
        <v>1999.86</v>
      </c>
      <c r="P15" s="29">
        <v>2023.05</v>
      </c>
      <c r="Q15" s="29">
        <v>2050.03</v>
      </c>
      <c r="R15" s="29">
        <v>2100.4</v>
      </c>
      <c r="S15" s="29">
        <v>2098.61</v>
      </c>
      <c r="T15" s="29">
        <v>2051.44</v>
      </c>
      <c r="U15" s="29">
        <v>1990.86</v>
      </c>
      <c r="V15" s="29">
        <v>1912.45</v>
      </c>
      <c r="W15" s="29">
        <v>1747.35</v>
      </c>
      <c r="X15" s="29">
        <v>1620.78</v>
      </c>
      <c r="Y15" s="29">
        <v>1554.46</v>
      </c>
    </row>
    <row r="16" spans="1:25" ht="16.5" customHeight="1">
      <c r="A16" s="28" t="s">
        <v>386</v>
      </c>
      <c r="B16" s="29">
        <v>1490.31</v>
      </c>
      <c r="C16" s="29">
        <v>1408.72</v>
      </c>
      <c r="D16" s="29">
        <v>1360.69</v>
      </c>
      <c r="E16" s="29">
        <v>1406.23</v>
      </c>
      <c r="F16" s="29">
        <v>1544.61</v>
      </c>
      <c r="G16" s="29">
        <v>1611.89</v>
      </c>
      <c r="H16" s="29">
        <v>1776.54</v>
      </c>
      <c r="I16" s="29">
        <v>1930.79</v>
      </c>
      <c r="J16" s="29">
        <v>1949.1</v>
      </c>
      <c r="K16" s="29">
        <v>1930.21</v>
      </c>
      <c r="L16" s="29">
        <v>1921.88</v>
      </c>
      <c r="M16" s="29">
        <v>1928.9</v>
      </c>
      <c r="N16" s="29">
        <v>1933.91</v>
      </c>
      <c r="O16" s="29">
        <v>1925.15</v>
      </c>
      <c r="P16" s="29">
        <v>1943.43</v>
      </c>
      <c r="Q16" s="29">
        <v>1980.05</v>
      </c>
      <c r="R16" s="29">
        <v>2039.16</v>
      </c>
      <c r="S16" s="29">
        <v>2031.12</v>
      </c>
      <c r="T16" s="29">
        <v>2001.71</v>
      </c>
      <c r="U16" s="29">
        <v>1948.52</v>
      </c>
      <c r="V16" s="29">
        <v>1879.95</v>
      </c>
      <c r="W16" s="29">
        <v>1757.01</v>
      </c>
      <c r="X16" s="29">
        <v>1648.69</v>
      </c>
      <c r="Y16" s="29">
        <v>1565.22</v>
      </c>
    </row>
    <row r="17" spans="1:25" ht="16.5" customHeight="1">
      <c r="A17" s="28" t="s">
        <v>387</v>
      </c>
      <c r="B17" s="29">
        <v>1508.18</v>
      </c>
      <c r="C17" s="29">
        <v>1453.41</v>
      </c>
      <c r="D17" s="29">
        <v>1405.56</v>
      </c>
      <c r="E17" s="29">
        <v>1473.04</v>
      </c>
      <c r="F17" s="29">
        <v>1538</v>
      </c>
      <c r="G17" s="29">
        <v>1613.36</v>
      </c>
      <c r="H17" s="29">
        <v>1792.83</v>
      </c>
      <c r="I17" s="29">
        <v>1881.9</v>
      </c>
      <c r="J17" s="29">
        <v>1880.78</v>
      </c>
      <c r="K17" s="29">
        <v>1857.28</v>
      </c>
      <c r="L17" s="29">
        <v>1769.99</v>
      </c>
      <c r="M17" s="29">
        <v>1868.56</v>
      </c>
      <c r="N17" s="29">
        <v>1853.28</v>
      </c>
      <c r="O17" s="29">
        <v>1849.11</v>
      </c>
      <c r="P17" s="29">
        <v>1866.08</v>
      </c>
      <c r="Q17" s="29">
        <v>1905.5</v>
      </c>
      <c r="R17" s="29">
        <v>2069.49</v>
      </c>
      <c r="S17" s="29">
        <v>2053.11</v>
      </c>
      <c r="T17" s="29">
        <v>1935.49</v>
      </c>
      <c r="U17" s="29">
        <v>1894.98</v>
      </c>
      <c r="V17" s="29">
        <v>1786.86</v>
      </c>
      <c r="W17" s="29">
        <v>1731.83</v>
      </c>
      <c r="X17" s="29">
        <v>1672.38</v>
      </c>
      <c r="Y17" s="29">
        <v>1597.46</v>
      </c>
    </row>
    <row r="18" spans="1:25" ht="16.5" customHeight="1">
      <c r="A18" s="28" t="s">
        <v>388</v>
      </c>
      <c r="B18" s="29">
        <v>1548.2</v>
      </c>
      <c r="C18" s="29">
        <v>1526.44</v>
      </c>
      <c r="D18" s="29">
        <v>1522.62</v>
      </c>
      <c r="E18" s="29">
        <v>1518.08</v>
      </c>
      <c r="F18" s="29">
        <v>1552.04</v>
      </c>
      <c r="G18" s="29">
        <v>1589.99</v>
      </c>
      <c r="H18" s="29">
        <v>1746.65</v>
      </c>
      <c r="I18" s="29">
        <v>1891.39</v>
      </c>
      <c r="J18" s="29">
        <v>2005.13</v>
      </c>
      <c r="K18" s="29">
        <v>2051.84</v>
      </c>
      <c r="L18" s="29">
        <v>2066.43</v>
      </c>
      <c r="M18" s="29">
        <v>2060.89</v>
      </c>
      <c r="N18" s="29">
        <v>2016.97</v>
      </c>
      <c r="O18" s="29">
        <v>2025.21</v>
      </c>
      <c r="P18" s="29">
        <v>2022.98</v>
      </c>
      <c r="Q18" s="29">
        <v>2032.3</v>
      </c>
      <c r="R18" s="29">
        <v>2067.11</v>
      </c>
      <c r="S18" s="29">
        <v>2075.56</v>
      </c>
      <c r="T18" s="29">
        <v>2068.83</v>
      </c>
      <c r="U18" s="29">
        <v>1991.21</v>
      </c>
      <c r="V18" s="29">
        <v>1867.61</v>
      </c>
      <c r="W18" s="29">
        <v>1813.88</v>
      </c>
      <c r="X18" s="29">
        <v>1671.25</v>
      </c>
      <c r="Y18" s="29">
        <v>1547.16</v>
      </c>
    </row>
    <row r="19" spans="1:25" ht="16.5" customHeight="1">
      <c r="A19" s="28" t="s">
        <v>389</v>
      </c>
      <c r="B19" s="29">
        <v>1484.8</v>
      </c>
      <c r="C19" s="29">
        <v>1433.63</v>
      </c>
      <c r="D19" s="29">
        <v>1399.66</v>
      </c>
      <c r="E19" s="29">
        <v>1387.45</v>
      </c>
      <c r="F19" s="29">
        <v>1432.6</v>
      </c>
      <c r="G19" s="29">
        <v>1461.59</v>
      </c>
      <c r="H19" s="29">
        <v>1471.63</v>
      </c>
      <c r="I19" s="29">
        <v>1605.34</v>
      </c>
      <c r="J19" s="29">
        <v>1871.18</v>
      </c>
      <c r="K19" s="29">
        <v>1895.81</v>
      </c>
      <c r="L19" s="29">
        <v>1897.95</v>
      </c>
      <c r="M19" s="29">
        <v>1886.21</v>
      </c>
      <c r="N19" s="29">
        <v>1887.5</v>
      </c>
      <c r="O19" s="29">
        <v>1891.97</v>
      </c>
      <c r="P19" s="29">
        <v>1889.62</v>
      </c>
      <c r="Q19" s="29">
        <v>1903.95</v>
      </c>
      <c r="R19" s="29">
        <v>1932.77</v>
      </c>
      <c r="S19" s="29">
        <v>2001.64</v>
      </c>
      <c r="T19" s="29">
        <v>1997.46</v>
      </c>
      <c r="U19" s="29">
        <v>1933.58</v>
      </c>
      <c r="V19" s="29">
        <v>1867.75</v>
      </c>
      <c r="W19" s="29">
        <v>1760.5</v>
      </c>
      <c r="X19" s="29">
        <v>1641.77</v>
      </c>
      <c r="Y19" s="29">
        <v>1504.78</v>
      </c>
    </row>
    <row r="20" spans="1:25" ht="16.5" customHeight="1">
      <c r="A20" s="28" t="s">
        <v>390</v>
      </c>
      <c r="B20" s="29">
        <v>1474.82</v>
      </c>
      <c r="C20" s="29">
        <v>1429.13</v>
      </c>
      <c r="D20" s="29">
        <v>1407.44</v>
      </c>
      <c r="E20" s="29">
        <v>1413.51</v>
      </c>
      <c r="F20" s="29">
        <v>1488.73</v>
      </c>
      <c r="G20" s="29">
        <v>1598.46</v>
      </c>
      <c r="H20" s="29">
        <v>1743.43</v>
      </c>
      <c r="I20" s="29">
        <v>1866.77</v>
      </c>
      <c r="J20" s="29">
        <v>1894.64</v>
      </c>
      <c r="K20" s="29">
        <v>1889.72</v>
      </c>
      <c r="L20" s="29">
        <v>1867.97</v>
      </c>
      <c r="M20" s="29">
        <v>1871.28</v>
      </c>
      <c r="N20" s="29">
        <v>1877.31</v>
      </c>
      <c r="O20" s="29">
        <v>1887.76</v>
      </c>
      <c r="P20" s="29">
        <v>1891.51</v>
      </c>
      <c r="Q20" s="29">
        <v>1924.32</v>
      </c>
      <c r="R20" s="29">
        <v>1936.82</v>
      </c>
      <c r="S20" s="29">
        <v>1943.67</v>
      </c>
      <c r="T20" s="29">
        <v>1915.86</v>
      </c>
      <c r="U20" s="29">
        <v>1867.31</v>
      </c>
      <c r="V20" s="29">
        <v>1758.26</v>
      </c>
      <c r="W20" s="29">
        <v>1698.72</v>
      </c>
      <c r="X20" s="29">
        <v>1572.53</v>
      </c>
      <c r="Y20" s="29">
        <v>1513.12</v>
      </c>
    </row>
    <row r="21" spans="1:25" ht="16.5" customHeight="1">
      <c r="A21" s="28" t="s">
        <v>391</v>
      </c>
      <c r="B21" s="29">
        <v>1479.24</v>
      </c>
      <c r="C21" s="29">
        <v>1452.97</v>
      </c>
      <c r="D21" s="29">
        <v>1455.59</v>
      </c>
      <c r="E21" s="29">
        <v>1469.46</v>
      </c>
      <c r="F21" s="29">
        <v>1527.94</v>
      </c>
      <c r="G21" s="29">
        <v>1645.08</v>
      </c>
      <c r="H21" s="29">
        <v>1813.38</v>
      </c>
      <c r="I21" s="29">
        <v>1870.87</v>
      </c>
      <c r="J21" s="29">
        <v>1927.91</v>
      </c>
      <c r="K21" s="29">
        <v>1900.11</v>
      </c>
      <c r="L21" s="29">
        <v>1869.16</v>
      </c>
      <c r="M21" s="29">
        <v>1913.18</v>
      </c>
      <c r="N21" s="29">
        <v>1924.77</v>
      </c>
      <c r="O21" s="29">
        <v>1922.96</v>
      </c>
      <c r="P21" s="29">
        <v>1916.84</v>
      </c>
      <c r="Q21" s="29">
        <v>1979.12</v>
      </c>
      <c r="R21" s="29">
        <v>2024.68</v>
      </c>
      <c r="S21" s="29">
        <v>2050.86</v>
      </c>
      <c r="T21" s="29">
        <v>1954.24</v>
      </c>
      <c r="U21" s="29">
        <v>1867.45</v>
      </c>
      <c r="V21" s="29">
        <v>1828.89</v>
      </c>
      <c r="W21" s="29">
        <v>1721.85</v>
      </c>
      <c r="X21" s="29">
        <v>1632.37</v>
      </c>
      <c r="Y21" s="29">
        <v>1521.98</v>
      </c>
    </row>
    <row r="22" spans="1:25" ht="16.5" customHeight="1">
      <c r="A22" s="28" t="s">
        <v>392</v>
      </c>
      <c r="B22" s="29">
        <v>1422.32</v>
      </c>
      <c r="C22" s="29">
        <v>1389.09</v>
      </c>
      <c r="D22" s="29">
        <v>1388.41</v>
      </c>
      <c r="E22" s="29">
        <v>1417.2</v>
      </c>
      <c r="F22" s="29">
        <v>1484.45</v>
      </c>
      <c r="G22" s="29">
        <v>1550.82</v>
      </c>
      <c r="H22" s="29">
        <v>1703.25</v>
      </c>
      <c r="I22" s="29">
        <v>1732.45</v>
      </c>
      <c r="J22" s="29">
        <v>1765.42</v>
      </c>
      <c r="K22" s="29">
        <v>1760.4</v>
      </c>
      <c r="L22" s="29">
        <v>1748.27</v>
      </c>
      <c r="M22" s="29">
        <v>1782.29</v>
      </c>
      <c r="N22" s="29">
        <v>1781.14</v>
      </c>
      <c r="O22" s="29">
        <v>1786.71</v>
      </c>
      <c r="P22" s="29">
        <v>1787.09</v>
      </c>
      <c r="Q22" s="29">
        <v>1874.2</v>
      </c>
      <c r="R22" s="29">
        <v>1877.17</v>
      </c>
      <c r="S22" s="29">
        <v>1902.54</v>
      </c>
      <c r="T22" s="29">
        <v>1856.97</v>
      </c>
      <c r="U22" s="29">
        <v>1843.97</v>
      </c>
      <c r="V22" s="29">
        <v>1785.89</v>
      </c>
      <c r="W22" s="29">
        <v>1669.12</v>
      </c>
      <c r="X22" s="29">
        <v>1542.65</v>
      </c>
      <c r="Y22" s="29">
        <v>1442.29</v>
      </c>
    </row>
    <row r="23" spans="1:25" ht="16.5" customHeight="1">
      <c r="A23" s="28" t="s">
        <v>393</v>
      </c>
      <c r="B23" s="29">
        <v>1376.06</v>
      </c>
      <c r="C23" s="29">
        <v>1339.58</v>
      </c>
      <c r="D23" s="29">
        <v>1320.8</v>
      </c>
      <c r="E23" s="29">
        <v>1346.38</v>
      </c>
      <c r="F23" s="29">
        <v>1450.21</v>
      </c>
      <c r="G23" s="29">
        <v>1533.48</v>
      </c>
      <c r="H23" s="29">
        <v>1715.87</v>
      </c>
      <c r="I23" s="29">
        <v>1835.79</v>
      </c>
      <c r="J23" s="29">
        <v>1871.82</v>
      </c>
      <c r="K23" s="29">
        <v>1894.71</v>
      </c>
      <c r="L23" s="29">
        <v>1878.03</v>
      </c>
      <c r="M23" s="29">
        <v>1914.85</v>
      </c>
      <c r="N23" s="29">
        <v>1927.9</v>
      </c>
      <c r="O23" s="29">
        <v>1919.63</v>
      </c>
      <c r="P23" s="29">
        <v>1918.12</v>
      </c>
      <c r="Q23" s="29">
        <v>1990.58</v>
      </c>
      <c r="R23" s="29">
        <v>2064</v>
      </c>
      <c r="S23" s="29">
        <v>2042.57</v>
      </c>
      <c r="T23" s="29">
        <v>1988.05</v>
      </c>
      <c r="U23" s="29">
        <v>1866.3</v>
      </c>
      <c r="V23" s="29">
        <v>1795.35</v>
      </c>
      <c r="W23" s="29">
        <v>1590.83</v>
      </c>
      <c r="X23" s="29">
        <v>1538.73</v>
      </c>
      <c r="Y23" s="29">
        <v>1439.17</v>
      </c>
    </row>
    <row r="24" spans="1:25" ht="16.5" customHeight="1">
      <c r="A24" s="28" t="s">
        <v>394</v>
      </c>
      <c r="B24" s="29">
        <v>1396.19</v>
      </c>
      <c r="C24" s="29">
        <v>1373.67</v>
      </c>
      <c r="D24" s="29">
        <v>1376.56</v>
      </c>
      <c r="E24" s="29">
        <v>1393.25</v>
      </c>
      <c r="F24" s="29">
        <v>1455</v>
      </c>
      <c r="G24" s="29">
        <v>1555.33</v>
      </c>
      <c r="H24" s="29">
        <v>1775.2</v>
      </c>
      <c r="I24" s="29">
        <v>1846.79</v>
      </c>
      <c r="J24" s="29">
        <v>1948.97</v>
      </c>
      <c r="K24" s="29">
        <v>1877.82</v>
      </c>
      <c r="L24" s="29">
        <v>1853.89</v>
      </c>
      <c r="M24" s="29">
        <v>1893.75</v>
      </c>
      <c r="N24" s="29">
        <v>1882.14</v>
      </c>
      <c r="O24" s="29">
        <v>1896.71</v>
      </c>
      <c r="P24" s="29">
        <v>1909.8</v>
      </c>
      <c r="Q24" s="29">
        <v>1956.24</v>
      </c>
      <c r="R24" s="29">
        <v>2028.94</v>
      </c>
      <c r="S24" s="29">
        <v>1936.37</v>
      </c>
      <c r="T24" s="29">
        <v>1853.86</v>
      </c>
      <c r="U24" s="29">
        <v>1844.05</v>
      </c>
      <c r="V24" s="29">
        <v>1772.38</v>
      </c>
      <c r="W24" s="29">
        <v>1455.58</v>
      </c>
      <c r="X24" s="29">
        <v>1471.44</v>
      </c>
      <c r="Y24" s="29">
        <v>1523.92</v>
      </c>
    </row>
    <row r="25" spans="1:25" ht="16.5" customHeight="1">
      <c r="A25" s="28" t="s">
        <v>395</v>
      </c>
      <c r="B25" s="29">
        <v>1443.18</v>
      </c>
      <c r="C25" s="29">
        <v>1411.85</v>
      </c>
      <c r="D25" s="29">
        <v>1408.92</v>
      </c>
      <c r="E25" s="29">
        <v>1438.23</v>
      </c>
      <c r="F25" s="29">
        <v>1476.08</v>
      </c>
      <c r="G25" s="29">
        <v>1539.61</v>
      </c>
      <c r="H25" s="29">
        <v>1682.73</v>
      </c>
      <c r="I25" s="29">
        <v>1871.9</v>
      </c>
      <c r="J25" s="29">
        <v>1912.88</v>
      </c>
      <c r="K25" s="29">
        <v>1964.14</v>
      </c>
      <c r="L25" s="29">
        <v>1959.69</v>
      </c>
      <c r="M25" s="29">
        <v>1953.17</v>
      </c>
      <c r="N25" s="29">
        <v>1944.64</v>
      </c>
      <c r="O25" s="29">
        <v>1935.23</v>
      </c>
      <c r="P25" s="29">
        <v>1922.22</v>
      </c>
      <c r="Q25" s="29">
        <v>1938.44</v>
      </c>
      <c r="R25" s="29">
        <v>1956.98</v>
      </c>
      <c r="S25" s="29">
        <v>1945.47</v>
      </c>
      <c r="T25" s="29">
        <v>1924.1</v>
      </c>
      <c r="U25" s="29">
        <v>1871.96</v>
      </c>
      <c r="V25" s="29">
        <v>1816.21</v>
      </c>
      <c r="W25" s="29">
        <v>1637.07</v>
      </c>
      <c r="X25" s="29">
        <v>1472.08</v>
      </c>
      <c r="Y25" s="29">
        <v>1484.71</v>
      </c>
    </row>
    <row r="26" spans="1:25" ht="16.5" customHeight="1">
      <c r="A26" s="28" t="s">
        <v>396</v>
      </c>
      <c r="B26" s="29">
        <v>1457.96</v>
      </c>
      <c r="C26" s="29">
        <v>1428.45</v>
      </c>
      <c r="D26" s="29">
        <v>1413.99</v>
      </c>
      <c r="E26" s="29">
        <v>1405.86</v>
      </c>
      <c r="F26" s="29">
        <v>1434.22</v>
      </c>
      <c r="G26" s="29">
        <v>1464.49</v>
      </c>
      <c r="H26" s="29">
        <v>1517.79</v>
      </c>
      <c r="I26" s="29">
        <v>1580.98</v>
      </c>
      <c r="J26" s="29">
        <v>1837.39</v>
      </c>
      <c r="K26" s="29">
        <v>1877.86</v>
      </c>
      <c r="L26" s="29">
        <v>1885.34</v>
      </c>
      <c r="M26" s="29">
        <v>1895.63</v>
      </c>
      <c r="N26" s="29">
        <v>1887.67</v>
      </c>
      <c r="O26" s="29">
        <v>1895.37</v>
      </c>
      <c r="P26" s="29">
        <v>1899.86</v>
      </c>
      <c r="Q26" s="29">
        <v>1923.66</v>
      </c>
      <c r="R26" s="29">
        <v>1966.96</v>
      </c>
      <c r="S26" s="29">
        <v>1997.68</v>
      </c>
      <c r="T26" s="29">
        <v>1960.01</v>
      </c>
      <c r="U26" s="29">
        <v>1891.89</v>
      </c>
      <c r="V26" s="29">
        <v>1698.89</v>
      </c>
      <c r="W26" s="29">
        <v>1507.77</v>
      </c>
      <c r="X26" s="29">
        <v>1470.05</v>
      </c>
      <c r="Y26" s="29">
        <v>1547.53</v>
      </c>
    </row>
    <row r="27" spans="1:25" ht="16.5" customHeight="1">
      <c r="A27" s="28" t="s">
        <v>397</v>
      </c>
      <c r="B27" s="29">
        <v>1532.84</v>
      </c>
      <c r="C27" s="29">
        <v>1509.69</v>
      </c>
      <c r="D27" s="29">
        <v>1463.42</v>
      </c>
      <c r="E27" s="29">
        <v>1468.69</v>
      </c>
      <c r="F27" s="29">
        <v>1536.39</v>
      </c>
      <c r="G27" s="29">
        <v>1666.17</v>
      </c>
      <c r="H27" s="29">
        <v>1889.79</v>
      </c>
      <c r="I27" s="29">
        <v>1920.99</v>
      </c>
      <c r="J27" s="29">
        <v>1971.63</v>
      </c>
      <c r="K27" s="29">
        <v>1942.4</v>
      </c>
      <c r="L27" s="29">
        <v>1912.65</v>
      </c>
      <c r="M27" s="29">
        <v>1922.56</v>
      </c>
      <c r="N27" s="29">
        <v>1926.55</v>
      </c>
      <c r="O27" s="29">
        <v>1935.69</v>
      </c>
      <c r="P27" s="29">
        <v>1979.29</v>
      </c>
      <c r="Q27" s="29">
        <v>2071.94</v>
      </c>
      <c r="R27" s="29">
        <v>2269.24</v>
      </c>
      <c r="S27" s="29">
        <v>2014.94</v>
      </c>
      <c r="T27" s="29">
        <v>2009.39</v>
      </c>
      <c r="U27" s="29">
        <v>1938.69</v>
      </c>
      <c r="V27" s="29">
        <v>1487.05</v>
      </c>
      <c r="W27" s="29">
        <v>1466.17</v>
      </c>
      <c r="X27" s="29">
        <v>1576.5</v>
      </c>
      <c r="Y27" s="29">
        <v>1479.52</v>
      </c>
    </row>
    <row r="28" spans="1:25" ht="16.5" customHeight="1">
      <c r="A28" s="28" t="s">
        <v>398</v>
      </c>
      <c r="B28" s="29">
        <v>1455.39</v>
      </c>
      <c r="C28" s="29">
        <v>1430.53</v>
      </c>
      <c r="D28" s="29">
        <v>1418.76</v>
      </c>
      <c r="E28" s="29">
        <v>1428.33</v>
      </c>
      <c r="F28" s="29">
        <v>1478.2</v>
      </c>
      <c r="G28" s="29">
        <v>1558.93</v>
      </c>
      <c r="H28" s="29">
        <v>1695.09</v>
      </c>
      <c r="I28" s="29">
        <v>1860.32</v>
      </c>
      <c r="J28" s="29">
        <v>1973.96</v>
      </c>
      <c r="K28" s="29">
        <v>1878.14</v>
      </c>
      <c r="L28" s="29">
        <v>1853.72</v>
      </c>
      <c r="M28" s="29">
        <v>1877.99</v>
      </c>
      <c r="N28" s="29">
        <v>1909.19</v>
      </c>
      <c r="O28" s="29">
        <v>1949.38</v>
      </c>
      <c r="P28" s="29">
        <v>1990.66</v>
      </c>
      <c r="Q28" s="29">
        <v>2019.61</v>
      </c>
      <c r="R28" s="29">
        <v>2042.7</v>
      </c>
      <c r="S28" s="29">
        <v>2024.22</v>
      </c>
      <c r="T28" s="29">
        <v>1979.16</v>
      </c>
      <c r="U28" s="29">
        <v>1900.23</v>
      </c>
      <c r="V28" s="29">
        <v>1833.04</v>
      </c>
      <c r="W28" s="29">
        <v>1716.39</v>
      </c>
      <c r="X28" s="29">
        <v>1630.1</v>
      </c>
      <c r="Y28" s="29">
        <v>1526.16</v>
      </c>
    </row>
    <row r="29" spans="1:25" ht="16.5" customHeight="1">
      <c r="A29" s="28" t="s">
        <v>399</v>
      </c>
      <c r="B29" s="29">
        <v>1437.56</v>
      </c>
      <c r="C29" s="29">
        <v>1407.37</v>
      </c>
      <c r="D29" s="29">
        <v>1424.07</v>
      </c>
      <c r="E29" s="29">
        <v>1455.23</v>
      </c>
      <c r="F29" s="29">
        <v>1521.74</v>
      </c>
      <c r="G29" s="29">
        <v>1582.24</v>
      </c>
      <c r="H29" s="29">
        <v>1724.27</v>
      </c>
      <c r="I29" s="29">
        <v>1884.3</v>
      </c>
      <c r="J29" s="29">
        <v>1906.16</v>
      </c>
      <c r="K29" s="29">
        <v>1878.5</v>
      </c>
      <c r="L29" s="29">
        <v>1860.79</v>
      </c>
      <c r="M29" s="29">
        <v>1935.91</v>
      </c>
      <c r="N29" s="29">
        <v>1942.76</v>
      </c>
      <c r="O29" s="29">
        <v>1925.22</v>
      </c>
      <c r="P29" s="29">
        <v>2000.99</v>
      </c>
      <c r="Q29" s="29">
        <v>2023.36</v>
      </c>
      <c r="R29" s="29">
        <v>2029.78</v>
      </c>
      <c r="S29" s="29">
        <v>1910.27</v>
      </c>
      <c r="T29" s="29">
        <v>1915.01</v>
      </c>
      <c r="U29" s="29">
        <v>1885.38</v>
      </c>
      <c r="V29" s="29">
        <v>1847.79</v>
      </c>
      <c r="W29" s="29">
        <v>1731.95</v>
      </c>
      <c r="X29" s="29">
        <v>1570.85</v>
      </c>
      <c r="Y29" s="29">
        <v>1482.79</v>
      </c>
    </row>
    <row r="30" spans="1:25" ht="16.5" customHeight="1">
      <c r="A30" s="28" t="s">
        <v>400</v>
      </c>
      <c r="B30" s="29">
        <v>1445.83</v>
      </c>
      <c r="C30" s="29">
        <v>1411.16</v>
      </c>
      <c r="D30" s="29">
        <v>1420.56</v>
      </c>
      <c r="E30" s="29">
        <v>1432.08</v>
      </c>
      <c r="F30" s="29">
        <v>1495.45</v>
      </c>
      <c r="G30" s="29">
        <v>1590.08</v>
      </c>
      <c r="H30" s="29">
        <v>1769.37</v>
      </c>
      <c r="I30" s="29">
        <v>1832.25</v>
      </c>
      <c r="J30" s="29">
        <v>1910.89</v>
      </c>
      <c r="K30" s="29">
        <v>1864.2</v>
      </c>
      <c r="L30" s="29">
        <v>1867.71</v>
      </c>
      <c r="M30" s="29">
        <v>1865.71</v>
      </c>
      <c r="N30" s="29">
        <v>1896.4</v>
      </c>
      <c r="O30" s="29">
        <v>1921.26</v>
      </c>
      <c r="P30" s="29">
        <v>1940.16</v>
      </c>
      <c r="Q30" s="29">
        <v>1922.91</v>
      </c>
      <c r="R30" s="29">
        <v>1954.91</v>
      </c>
      <c r="S30" s="29">
        <v>1983.64</v>
      </c>
      <c r="T30" s="29">
        <v>1941.27</v>
      </c>
      <c r="U30" s="29">
        <v>1878</v>
      </c>
      <c r="V30" s="29">
        <v>1798.12</v>
      </c>
      <c r="W30" s="29">
        <v>1680.15</v>
      </c>
      <c r="X30" s="29">
        <v>1582</v>
      </c>
      <c r="Y30" s="29">
        <v>1501.2</v>
      </c>
    </row>
    <row r="31" spans="1:25" ht="16.5" customHeight="1">
      <c r="A31" s="28" t="s">
        <v>401</v>
      </c>
      <c r="B31" s="29">
        <v>1452.02</v>
      </c>
      <c r="C31" s="29">
        <v>1424.03</v>
      </c>
      <c r="D31" s="29">
        <v>1431.88</v>
      </c>
      <c r="E31" s="29">
        <v>1455.95</v>
      </c>
      <c r="F31" s="29">
        <v>1529.38</v>
      </c>
      <c r="G31" s="29">
        <v>1607.61</v>
      </c>
      <c r="H31" s="29">
        <v>1805.07</v>
      </c>
      <c r="I31" s="29">
        <v>1910.64</v>
      </c>
      <c r="J31" s="29">
        <v>1940.79</v>
      </c>
      <c r="K31" s="29">
        <v>1931.38</v>
      </c>
      <c r="L31" s="29">
        <v>1904.44</v>
      </c>
      <c r="M31" s="29">
        <v>1940.43</v>
      </c>
      <c r="N31" s="29">
        <v>1921.31</v>
      </c>
      <c r="O31" s="29">
        <v>1938.85</v>
      </c>
      <c r="P31" s="29">
        <v>2012.56</v>
      </c>
      <c r="Q31" s="29">
        <v>2047.3</v>
      </c>
      <c r="R31" s="29">
        <v>2066.9</v>
      </c>
      <c r="S31" s="29">
        <v>2049.02</v>
      </c>
      <c r="T31" s="29">
        <v>2037.86</v>
      </c>
      <c r="U31" s="29">
        <v>2004.94</v>
      </c>
      <c r="V31" s="29">
        <v>1890.73</v>
      </c>
      <c r="W31" s="29">
        <v>1831.45</v>
      </c>
      <c r="X31" s="29">
        <v>1691.2</v>
      </c>
      <c r="Y31" s="29">
        <v>1559.12</v>
      </c>
    </row>
    <row r="32" spans="1:25" ht="16.5" customHeight="1">
      <c r="A32" s="28" t="s">
        <v>402</v>
      </c>
      <c r="B32" s="29">
        <v>1519.84</v>
      </c>
      <c r="C32" s="29">
        <v>1516.05</v>
      </c>
      <c r="D32" s="29">
        <v>1505.17</v>
      </c>
      <c r="E32" s="29">
        <v>1519.1</v>
      </c>
      <c r="F32" s="29">
        <v>1523.88</v>
      </c>
      <c r="G32" s="29">
        <v>1569.68</v>
      </c>
      <c r="H32" s="29">
        <v>1664.85</v>
      </c>
      <c r="I32" s="29">
        <v>1851.67</v>
      </c>
      <c r="J32" s="29">
        <v>1958.37</v>
      </c>
      <c r="K32" s="29">
        <v>2079.51</v>
      </c>
      <c r="L32" s="29">
        <v>2092.65</v>
      </c>
      <c r="M32" s="29">
        <v>2094.13</v>
      </c>
      <c r="N32" s="29">
        <v>2062.83</v>
      </c>
      <c r="O32" s="29">
        <v>2059.73</v>
      </c>
      <c r="P32" s="29">
        <v>2058.66</v>
      </c>
      <c r="Q32" s="29">
        <v>2086.62</v>
      </c>
      <c r="R32" s="29">
        <v>2096.07</v>
      </c>
      <c r="S32" s="29">
        <v>2099.02</v>
      </c>
      <c r="T32" s="29">
        <v>2091.03</v>
      </c>
      <c r="U32" s="29">
        <v>1984.54</v>
      </c>
      <c r="V32" s="29">
        <v>1869.52</v>
      </c>
      <c r="W32" s="29">
        <v>1786.54</v>
      </c>
      <c r="X32" s="29">
        <v>1631.06</v>
      </c>
      <c r="Y32" s="29">
        <v>1515.7</v>
      </c>
    </row>
    <row r="33" spans="1:25" ht="16.5" customHeight="1">
      <c r="A33" s="28" t="s">
        <v>403</v>
      </c>
      <c r="B33" s="29">
        <v>1462.74</v>
      </c>
      <c r="C33" s="29">
        <v>1423.45</v>
      </c>
      <c r="D33" s="29">
        <v>1404.05</v>
      </c>
      <c r="E33" s="29">
        <v>1410.93</v>
      </c>
      <c r="F33" s="29">
        <v>1417.32</v>
      </c>
      <c r="G33" s="29">
        <v>1465.87</v>
      </c>
      <c r="H33" s="29">
        <v>1515.55</v>
      </c>
      <c r="I33" s="29">
        <v>1579.74</v>
      </c>
      <c r="J33" s="29">
        <v>1736.82</v>
      </c>
      <c r="K33" s="29">
        <v>1858.72</v>
      </c>
      <c r="L33" s="29">
        <v>1883.73</v>
      </c>
      <c r="M33" s="29">
        <v>1893.72</v>
      </c>
      <c r="N33" s="29">
        <v>1900.77</v>
      </c>
      <c r="O33" s="29">
        <v>1921.45</v>
      </c>
      <c r="P33" s="29">
        <v>1933.53</v>
      </c>
      <c r="Q33" s="29">
        <v>1951.68</v>
      </c>
      <c r="R33" s="29">
        <v>2012.36</v>
      </c>
      <c r="S33" s="29">
        <v>2062.14</v>
      </c>
      <c r="T33" s="29">
        <v>2045.6</v>
      </c>
      <c r="U33" s="29">
        <v>1947.72</v>
      </c>
      <c r="V33" s="29">
        <v>1851.2</v>
      </c>
      <c r="W33" s="29">
        <v>1745.73</v>
      </c>
      <c r="X33" s="29">
        <v>1537.89</v>
      </c>
      <c r="Y33" s="29">
        <v>1501.03</v>
      </c>
    </row>
    <row r="34" spans="1:25" ht="16.5" customHeight="1">
      <c r="A34" s="28" t="s">
        <v>404</v>
      </c>
      <c r="B34" s="29">
        <v>1490.18</v>
      </c>
      <c r="C34" s="29">
        <v>1421.3</v>
      </c>
      <c r="D34" s="29">
        <v>1415.09</v>
      </c>
      <c r="E34" s="29">
        <v>1453.05</v>
      </c>
      <c r="F34" s="29">
        <v>1500.99</v>
      </c>
      <c r="G34" s="29">
        <v>1615.91</v>
      </c>
      <c r="H34" s="29">
        <v>1809.08</v>
      </c>
      <c r="I34" s="29">
        <v>1951.51</v>
      </c>
      <c r="J34" s="29">
        <v>2064.54</v>
      </c>
      <c r="K34" s="29">
        <v>2026.73</v>
      </c>
      <c r="L34" s="29">
        <v>1956.05</v>
      </c>
      <c r="M34" s="29">
        <v>2045.26</v>
      </c>
      <c r="N34" s="29">
        <v>1983.64</v>
      </c>
      <c r="O34" s="29">
        <v>2019.88</v>
      </c>
      <c r="P34" s="29">
        <v>2071.65</v>
      </c>
      <c r="Q34" s="29">
        <v>2093.42</v>
      </c>
      <c r="R34" s="29">
        <v>2106.72</v>
      </c>
      <c r="S34" s="29">
        <v>2032.65</v>
      </c>
      <c r="T34" s="29">
        <v>1999.88</v>
      </c>
      <c r="U34" s="29">
        <v>1945.83</v>
      </c>
      <c r="V34" s="29">
        <v>1841.55</v>
      </c>
      <c r="W34" s="29">
        <v>1784.87</v>
      </c>
      <c r="X34" s="29">
        <v>1600.34</v>
      </c>
      <c r="Y34" s="29">
        <v>1510.45</v>
      </c>
    </row>
    <row r="35" spans="1:25" ht="16.5" customHeight="1">
      <c r="A35" s="28" t="s">
        <v>405</v>
      </c>
      <c r="B35" s="29">
        <v>1473.63</v>
      </c>
      <c r="C35" s="29">
        <v>1429.95</v>
      </c>
      <c r="D35" s="29">
        <v>1428.29</v>
      </c>
      <c r="E35" s="29">
        <v>1477.69</v>
      </c>
      <c r="F35" s="29">
        <v>1542.06</v>
      </c>
      <c r="G35" s="29">
        <v>1672.27</v>
      </c>
      <c r="H35" s="29">
        <v>1861.9</v>
      </c>
      <c r="I35" s="29">
        <v>2030.64</v>
      </c>
      <c r="J35" s="29">
        <v>2120.92</v>
      </c>
      <c r="K35" s="29">
        <v>2097.79</v>
      </c>
      <c r="L35" s="29">
        <v>2000.66</v>
      </c>
      <c r="M35" s="29">
        <v>2106.88</v>
      </c>
      <c r="N35" s="29">
        <v>2084.87</v>
      </c>
      <c r="O35" s="29">
        <v>2093.06</v>
      </c>
      <c r="P35" s="29">
        <v>2120.4</v>
      </c>
      <c r="Q35" s="29">
        <v>2137.79</v>
      </c>
      <c r="R35" s="29">
        <v>2125.38</v>
      </c>
      <c r="S35" s="29">
        <v>2021.26</v>
      </c>
      <c r="T35" s="29">
        <v>1998.72</v>
      </c>
      <c r="U35" s="29">
        <v>1962.44</v>
      </c>
      <c r="V35" s="29">
        <v>1895.36</v>
      </c>
      <c r="W35" s="29">
        <v>1782.38</v>
      </c>
      <c r="X35" s="29">
        <v>1638.94</v>
      </c>
      <c r="Y35" s="29">
        <v>1514.74</v>
      </c>
    </row>
    <row r="36" spans="1:25" ht="16.5" customHeight="1">
      <c r="A36" s="28" t="s">
        <v>406</v>
      </c>
      <c r="B36" s="29">
        <v>1474.28</v>
      </c>
      <c r="C36" s="29">
        <v>1436.65</v>
      </c>
      <c r="D36" s="29">
        <v>1428.26</v>
      </c>
      <c r="E36" s="29">
        <v>1435.8</v>
      </c>
      <c r="F36" s="29">
        <v>1533.47</v>
      </c>
      <c r="G36" s="29">
        <v>1630.1</v>
      </c>
      <c r="H36" s="29">
        <v>1745.64</v>
      </c>
      <c r="I36" s="29">
        <v>1859.82</v>
      </c>
      <c r="J36" s="29">
        <v>1891.21</v>
      </c>
      <c r="K36" s="29">
        <v>1884.21</v>
      </c>
      <c r="L36" s="29">
        <v>1865.6</v>
      </c>
      <c r="M36" s="29">
        <v>1898.72</v>
      </c>
      <c r="N36" s="29">
        <v>1908.07</v>
      </c>
      <c r="O36" s="29">
        <v>1920.29</v>
      </c>
      <c r="P36" s="29">
        <v>1927.24</v>
      </c>
      <c r="Q36" s="29">
        <v>1932.39</v>
      </c>
      <c r="R36" s="29">
        <v>1932.46</v>
      </c>
      <c r="S36" s="29">
        <v>1906.11</v>
      </c>
      <c r="T36" s="29">
        <v>1875.76</v>
      </c>
      <c r="U36" s="29">
        <v>1869.62</v>
      </c>
      <c r="V36" s="29">
        <v>1856.68</v>
      </c>
      <c r="W36" s="29">
        <v>1810.59</v>
      </c>
      <c r="X36" s="29">
        <v>1658.2</v>
      </c>
      <c r="Y36" s="29">
        <v>1518.95</v>
      </c>
    </row>
    <row r="37" spans="1:25" ht="16.5" customHeight="1">
      <c r="A37" s="28" t="s">
        <v>407</v>
      </c>
      <c r="B37" s="29">
        <v>1470.49</v>
      </c>
      <c r="C37" s="29">
        <v>1421.65</v>
      </c>
      <c r="D37" s="29">
        <v>1422.08</v>
      </c>
      <c r="E37" s="29">
        <v>1420.82</v>
      </c>
      <c r="F37" s="29">
        <v>1546.44</v>
      </c>
      <c r="G37" s="29">
        <v>1734.08</v>
      </c>
      <c r="H37" s="29">
        <v>1887.02</v>
      </c>
      <c r="I37" s="29">
        <v>1964.73</v>
      </c>
      <c r="J37" s="29">
        <v>2112.04</v>
      </c>
      <c r="K37" s="29">
        <v>2087.67</v>
      </c>
      <c r="L37" s="29">
        <v>2082.37</v>
      </c>
      <c r="M37" s="29">
        <v>2106.85</v>
      </c>
      <c r="N37" s="29">
        <v>2087.79</v>
      </c>
      <c r="O37" s="29">
        <v>2079.11</v>
      </c>
      <c r="P37" s="29">
        <v>2068.94</v>
      </c>
      <c r="Q37" s="29">
        <v>2102.78</v>
      </c>
      <c r="R37" s="29">
        <v>2119.43</v>
      </c>
      <c r="S37" s="29">
        <v>2092.63</v>
      </c>
      <c r="T37" s="29">
        <v>1955.34</v>
      </c>
      <c r="U37" s="29">
        <v>1943.67</v>
      </c>
      <c r="V37" s="29">
        <v>1852.38</v>
      </c>
      <c r="W37" s="29">
        <v>1768.1</v>
      </c>
      <c r="X37" s="29">
        <v>1643.41</v>
      </c>
      <c r="Y37" s="29">
        <v>1504.8</v>
      </c>
    </row>
    <row r="38" spans="1:25" ht="16.5" customHeight="1">
      <c r="A38" s="28" t="s">
        <v>408</v>
      </c>
      <c r="B38" s="29">
        <v>1487.5</v>
      </c>
      <c r="C38" s="29">
        <v>1434.29</v>
      </c>
      <c r="D38" s="29">
        <v>1429.48</v>
      </c>
      <c r="E38" s="29">
        <v>1454.64</v>
      </c>
      <c r="F38" s="29">
        <v>1528.87</v>
      </c>
      <c r="G38" s="29">
        <v>1638.77</v>
      </c>
      <c r="H38" s="29">
        <v>1768.11</v>
      </c>
      <c r="I38" s="29">
        <v>1891.87</v>
      </c>
      <c r="J38" s="29">
        <v>1982.26</v>
      </c>
      <c r="K38" s="29">
        <v>1993.15</v>
      </c>
      <c r="L38" s="29">
        <v>1975.86</v>
      </c>
      <c r="M38" s="29">
        <v>2000.9</v>
      </c>
      <c r="N38" s="29">
        <v>1993.23</v>
      </c>
      <c r="O38" s="29">
        <v>2006.19</v>
      </c>
      <c r="P38" s="29">
        <v>2003.8</v>
      </c>
      <c r="Q38" s="29">
        <v>2054.2</v>
      </c>
      <c r="R38" s="29">
        <v>2060.32</v>
      </c>
      <c r="S38" s="29">
        <v>1980.49</v>
      </c>
      <c r="T38" s="29">
        <v>1929.54</v>
      </c>
      <c r="U38" s="29">
        <v>1952.61</v>
      </c>
      <c r="V38" s="29">
        <v>1835.36</v>
      </c>
      <c r="W38" s="29">
        <v>1791.04</v>
      </c>
      <c r="X38" s="29">
        <v>1673.36</v>
      </c>
      <c r="Y38" s="29">
        <v>1623.76</v>
      </c>
    </row>
    <row r="39" spans="1:25" ht="16.5" customHeight="1">
      <c r="A39" s="28" t="s">
        <v>409</v>
      </c>
      <c r="B39" s="29">
        <v>1509.72</v>
      </c>
      <c r="C39" s="29">
        <v>1496.08</v>
      </c>
      <c r="D39" s="29">
        <v>1489.19</v>
      </c>
      <c r="E39" s="29">
        <v>1470.09</v>
      </c>
      <c r="F39" s="29">
        <v>1515.76</v>
      </c>
      <c r="G39" s="29">
        <v>1544.93</v>
      </c>
      <c r="H39" s="29">
        <v>1592.27</v>
      </c>
      <c r="I39" s="29">
        <v>1756.91</v>
      </c>
      <c r="J39" s="29">
        <v>1897.85</v>
      </c>
      <c r="K39" s="29">
        <v>2009</v>
      </c>
      <c r="L39" s="29">
        <v>2028.63</v>
      </c>
      <c r="M39" s="29">
        <v>2028.91</v>
      </c>
      <c r="N39" s="29">
        <v>2017.47</v>
      </c>
      <c r="O39" s="29">
        <v>2001.11</v>
      </c>
      <c r="P39" s="29">
        <v>1954.1</v>
      </c>
      <c r="Q39" s="29">
        <v>1949.67</v>
      </c>
      <c r="R39" s="29">
        <v>1938.39</v>
      </c>
      <c r="S39" s="29">
        <v>1960.39</v>
      </c>
      <c r="T39" s="29">
        <v>1949.68</v>
      </c>
      <c r="U39" s="29">
        <v>1874.77</v>
      </c>
      <c r="V39" s="29">
        <v>1850.42</v>
      </c>
      <c r="W39" s="29">
        <v>1714.09</v>
      </c>
      <c r="X39" s="29">
        <v>1543.73</v>
      </c>
      <c r="Y39" s="29">
        <v>1509.44</v>
      </c>
    </row>
    <row r="40" spans="1:25" ht="16.5" customHeight="1">
      <c r="A40" s="28" t="s">
        <v>410</v>
      </c>
      <c r="B40" s="29">
        <v>1505.83</v>
      </c>
      <c r="C40" s="29">
        <v>1470.63</v>
      </c>
      <c r="D40" s="29">
        <v>1445.46</v>
      </c>
      <c r="E40" s="29">
        <v>1423.76</v>
      </c>
      <c r="F40" s="29">
        <v>1474.8</v>
      </c>
      <c r="G40" s="29">
        <v>1527.74</v>
      </c>
      <c r="H40" s="29">
        <v>1550.43</v>
      </c>
      <c r="I40" s="29">
        <v>1619.98</v>
      </c>
      <c r="J40" s="29">
        <v>1792.52</v>
      </c>
      <c r="K40" s="29">
        <v>1878.73</v>
      </c>
      <c r="L40" s="29">
        <v>1906.58</v>
      </c>
      <c r="M40" s="29">
        <v>1917.71</v>
      </c>
      <c r="N40" s="29">
        <v>1915.34</v>
      </c>
      <c r="O40" s="29">
        <v>1929.66</v>
      </c>
      <c r="P40" s="29">
        <v>1932.13</v>
      </c>
      <c r="Q40" s="29">
        <v>1938.58</v>
      </c>
      <c r="R40" s="29">
        <v>1971.33</v>
      </c>
      <c r="S40" s="29">
        <v>2023.3</v>
      </c>
      <c r="T40" s="29">
        <v>1960.31</v>
      </c>
      <c r="U40" s="29">
        <v>1896.31</v>
      </c>
      <c r="V40" s="29">
        <v>1824.61</v>
      </c>
      <c r="W40" s="29">
        <v>1732.93</v>
      </c>
      <c r="X40" s="29">
        <v>1635.82</v>
      </c>
      <c r="Y40" s="29">
        <v>1515.37</v>
      </c>
    </row>
    <row r="41" spans="1:25" ht="16.5" customHeight="1">
      <c r="A41" s="28" t="s">
        <v>411</v>
      </c>
      <c r="B41" s="29">
        <v>1459.35</v>
      </c>
      <c r="C41" s="29">
        <v>1415.32</v>
      </c>
      <c r="D41" s="29">
        <v>1397.89</v>
      </c>
      <c r="E41" s="29">
        <v>1408.11</v>
      </c>
      <c r="F41" s="29">
        <v>1473.87</v>
      </c>
      <c r="G41" s="29">
        <v>1566.26</v>
      </c>
      <c r="H41" s="29">
        <v>1730.3</v>
      </c>
      <c r="I41" s="29">
        <v>1866.54</v>
      </c>
      <c r="J41" s="29">
        <v>1931.22</v>
      </c>
      <c r="K41" s="29">
        <v>1949.43</v>
      </c>
      <c r="L41" s="29">
        <v>1926.2</v>
      </c>
      <c r="M41" s="29">
        <v>1873.84</v>
      </c>
      <c r="N41" s="29">
        <v>1860.53</v>
      </c>
      <c r="O41" s="29">
        <v>1867.93</v>
      </c>
      <c r="P41" s="29">
        <v>1900.03</v>
      </c>
      <c r="Q41" s="29">
        <v>1950.65</v>
      </c>
      <c r="R41" s="29">
        <v>1957.06</v>
      </c>
      <c r="S41" s="29">
        <v>1919.3</v>
      </c>
      <c r="T41" s="29">
        <v>1822.53</v>
      </c>
      <c r="U41" s="29">
        <v>1792.19</v>
      </c>
      <c r="V41" s="29">
        <v>1779.35</v>
      </c>
      <c r="W41" s="29">
        <v>1717.39</v>
      </c>
      <c r="X41" s="29">
        <v>1525.59</v>
      </c>
      <c r="Y41" s="29">
        <v>1481.1</v>
      </c>
    </row>
    <row r="42" spans="1:25" ht="16.5" customHeight="1">
      <c r="A42" s="28" t="s">
        <v>412</v>
      </c>
      <c r="B42" s="29">
        <v>1412.3</v>
      </c>
      <c r="C42" s="29">
        <v>1336.1</v>
      </c>
      <c r="D42" s="29">
        <v>1323.66</v>
      </c>
      <c r="E42" s="29">
        <v>1325.09</v>
      </c>
      <c r="F42" s="29">
        <v>1432.57</v>
      </c>
      <c r="G42" s="29">
        <v>1538.97</v>
      </c>
      <c r="H42" s="29">
        <v>1658.07</v>
      </c>
      <c r="I42" s="29">
        <v>1807.99</v>
      </c>
      <c r="J42" s="29">
        <v>1861.23</v>
      </c>
      <c r="K42" s="29">
        <v>1886.79</v>
      </c>
      <c r="L42" s="29">
        <v>1846.1</v>
      </c>
      <c r="M42" s="29">
        <v>1869.85</v>
      </c>
      <c r="N42" s="29">
        <v>1858.23</v>
      </c>
      <c r="O42" s="29">
        <v>1872.68</v>
      </c>
      <c r="P42" s="29">
        <v>1894.05</v>
      </c>
      <c r="Q42" s="29">
        <v>1924.93</v>
      </c>
      <c r="R42" s="29">
        <v>1924.92</v>
      </c>
      <c r="S42" s="29">
        <v>1899.58</v>
      </c>
      <c r="T42" s="29">
        <v>1849</v>
      </c>
      <c r="U42" s="29">
        <v>1741.57</v>
      </c>
      <c r="V42" s="29">
        <v>1720.68</v>
      </c>
      <c r="W42" s="29">
        <v>1656.07</v>
      </c>
      <c r="X42" s="29">
        <v>1518.95</v>
      </c>
      <c r="Y42" s="29">
        <v>1450.92</v>
      </c>
    </row>
    <row r="43" spans="1:59" ht="15.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43" t="s">
        <v>426</v>
      </c>
      <c r="B44" s="43"/>
      <c r="C44" s="43"/>
      <c r="D44" s="43"/>
      <c r="E44" s="43"/>
      <c r="F44" s="43"/>
      <c r="G44" s="43"/>
      <c r="H44" s="43"/>
      <c r="I44" s="43"/>
      <c r="J44" s="43"/>
      <c r="K44" s="43"/>
      <c r="L44" s="43"/>
      <c r="M44" s="43"/>
      <c r="N44" s="43"/>
      <c r="O44" s="43"/>
      <c r="P44" s="17"/>
      <c r="Q44" s="59">
        <f>Лист2!A$1</f>
        <v>862164.7</v>
      </c>
      <c r="R44" s="59"/>
      <c r="S44" s="17"/>
      <c r="T44" s="17"/>
      <c r="U44" s="17"/>
      <c r="V44" s="17"/>
      <c r="W44" s="17"/>
      <c r="X44" s="17"/>
      <c r="Y44" s="17"/>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43" t="s">
        <v>414</v>
      </c>
      <c r="B46" s="43"/>
      <c r="C46" s="43"/>
      <c r="D46" s="43"/>
      <c r="E46" s="43"/>
      <c r="F46" s="43"/>
      <c r="G46" s="43"/>
      <c r="H46" s="43"/>
      <c r="I46" s="43"/>
      <c r="J46" s="43"/>
      <c r="K46" s="43"/>
      <c r="L46" s="43"/>
      <c r="M46" s="43"/>
      <c r="N46" s="43"/>
      <c r="O46" s="43"/>
      <c r="P46" s="43"/>
      <c r="Q46" s="43"/>
      <c r="R46" s="43"/>
      <c r="S46" s="43"/>
      <c r="T46" s="43"/>
      <c r="U46" s="43"/>
      <c r="V46" s="43"/>
      <c r="W46" s="43"/>
      <c r="X46" s="43"/>
      <c r="Y46" s="43"/>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7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3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ht="15.75">
      <c r="A48" s="44"/>
      <c r="B48" s="45"/>
      <c r="C48" s="45"/>
      <c r="D48" s="45"/>
      <c r="E48" s="45"/>
      <c r="F48" s="45"/>
      <c r="G48" s="45"/>
      <c r="H48" s="45"/>
      <c r="I48" s="45"/>
      <c r="J48" s="45"/>
      <c r="K48" s="45"/>
      <c r="L48" s="46"/>
      <c r="M48" s="50" t="s">
        <v>415</v>
      </c>
      <c r="N48" s="51"/>
      <c r="O48" s="51"/>
      <c r="P48" s="51"/>
      <c r="Q48" s="51"/>
      <c r="R48" s="51"/>
      <c r="S48" s="51"/>
      <c r="T48" s="52"/>
      <c r="U48" s="12"/>
      <c r="V48" s="12"/>
      <c r="W48" s="12"/>
      <c r="X48" s="12"/>
      <c r="Y48" s="12"/>
      <c r="Z48" s="12"/>
      <c r="AA48" s="3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ht="15.75">
      <c r="A49" s="47"/>
      <c r="B49" s="48"/>
      <c r="C49" s="48"/>
      <c r="D49" s="48"/>
      <c r="E49" s="48"/>
      <c r="F49" s="48"/>
      <c r="G49" s="48"/>
      <c r="H49" s="48"/>
      <c r="I49" s="48"/>
      <c r="J49" s="48"/>
      <c r="K49" s="48"/>
      <c r="L49" s="49"/>
      <c r="M49" s="50" t="s">
        <v>416</v>
      </c>
      <c r="N49" s="52"/>
      <c r="O49" s="50" t="s">
        <v>417</v>
      </c>
      <c r="P49" s="52"/>
      <c r="Q49" s="50" t="s">
        <v>418</v>
      </c>
      <c r="R49" s="52"/>
      <c r="S49" s="50" t="s">
        <v>419</v>
      </c>
      <c r="T49" s="52"/>
      <c r="U49" s="12"/>
      <c r="V49" s="12"/>
      <c r="W49" s="12"/>
      <c r="X49" s="12"/>
      <c r="Y49" s="12"/>
      <c r="Z49" s="12"/>
      <c r="AA49" s="3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ht="15.75">
      <c r="A50" s="36" t="s">
        <v>420</v>
      </c>
      <c r="B50" s="37"/>
      <c r="C50" s="37"/>
      <c r="D50" s="37"/>
      <c r="E50" s="37"/>
      <c r="F50" s="37"/>
      <c r="G50" s="37"/>
      <c r="H50" s="37"/>
      <c r="I50" s="37"/>
      <c r="J50" s="37"/>
      <c r="K50" s="37"/>
      <c r="L50" s="38"/>
      <c r="M50" s="39">
        <v>0</v>
      </c>
      <c r="N50" s="40"/>
      <c r="O50" s="39">
        <v>0</v>
      </c>
      <c r="P50" s="40"/>
      <c r="Q50" s="39">
        <v>0</v>
      </c>
      <c r="R50" s="40"/>
      <c r="S50" s="39">
        <v>0</v>
      </c>
      <c r="T50" s="40"/>
      <c r="U50" s="12"/>
      <c r="V50" s="12"/>
      <c r="W50" s="12"/>
      <c r="X50" s="12"/>
      <c r="Y50" s="12"/>
      <c r="Z50" s="12"/>
      <c r="AA50" s="3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ht="15.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3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15.7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3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ht="33" customHeight="1">
      <c r="A53" s="41" t="s">
        <v>435</v>
      </c>
      <c r="B53" s="42"/>
      <c r="C53" s="42"/>
      <c r="D53" s="42"/>
      <c r="E53" s="42"/>
      <c r="F53" s="42"/>
      <c r="G53" s="42"/>
      <c r="H53" s="42"/>
      <c r="I53" s="42"/>
      <c r="J53" s="42"/>
      <c r="K53" s="42"/>
      <c r="L53" s="42"/>
      <c r="M53" s="42"/>
      <c r="N53" s="42"/>
      <c r="O53" s="42"/>
      <c r="P53" s="42"/>
      <c r="Q53" s="42"/>
      <c r="R53" s="42"/>
      <c r="S53" s="42"/>
      <c r="T53" s="42"/>
      <c r="U53" s="42"/>
      <c r="V53" s="42"/>
      <c r="W53" s="42"/>
      <c r="X53" s="42"/>
      <c r="Y53" s="42"/>
      <c r="Z53" s="12"/>
      <c r="AA53" s="32"/>
      <c r="AB53" s="34"/>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15.7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3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ht="40.5" customHeight="1">
      <c r="A55" s="35" t="s">
        <v>431</v>
      </c>
      <c r="B55" s="35"/>
      <c r="C55" s="35"/>
      <c r="D55" s="35"/>
      <c r="E55" s="35"/>
      <c r="F55" s="35"/>
      <c r="G55" s="35"/>
      <c r="H55" s="35"/>
      <c r="I55" s="35"/>
      <c r="J55" s="35"/>
      <c r="K55" s="35"/>
      <c r="L55" s="35"/>
      <c r="M55" s="35"/>
      <c r="N55" s="35"/>
      <c r="O55" s="35"/>
      <c r="P55" s="35"/>
      <c r="Q55" s="35"/>
      <c r="R55" s="35"/>
      <c r="S55" s="35"/>
      <c r="T55" s="35"/>
      <c r="U55" s="35"/>
      <c r="V55" s="35"/>
      <c r="W55" s="35"/>
      <c r="X55" s="35"/>
      <c r="Y55" s="35"/>
      <c r="Z55" s="12"/>
      <c r="AA55" s="3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ht="15.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3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row>
    <row r="57" spans="1:59" ht="15.7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3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row>
    <row r="58" spans="1:59" ht="15.7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3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row>
    <row r="59" spans="1:59" ht="15.7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3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row>
    <row r="60" spans="1:59" ht="15.7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3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row>
    <row r="61" spans="1:59" ht="15.7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3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row>
    <row r="62" spans="1:59" ht="15.7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9"/>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row>
    <row r="63" spans="1:59" ht="15.7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9"/>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row>
  </sheetData>
  <sheetProtection/>
  <mergeCells count="25">
    <mergeCell ref="A2:Y2"/>
    <mergeCell ref="E3:L3"/>
    <mergeCell ref="M3:O3"/>
    <mergeCell ref="E4:L4"/>
    <mergeCell ref="M4:O4"/>
    <mergeCell ref="A6:Y6"/>
    <mergeCell ref="A8:Y8"/>
    <mergeCell ref="A10:A11"/>
    <mergeCell ref="B10:Y10"/>
    <mergeCell ref="A44:O44"/>
    <mergeCell ref="Q44:R44"/>
    <mergeCell ref="A46:Y46"/>
    <mergeCell ref="A48:L49"/>
    <mergeCell ref="M48:T48"/>
    <mergeCell ref="M49:N49"/>
    <mergeCell ref="O49:P49"/>
    <mergeCell ref="Q49:R49"/>
    <mergeCell ref="S49:T49"/>
    <mergeCell ref="A55:Y55"/>
    <mergeCell ref="A50:L50"/>
    <mergeCell ref="M50:N50"/>
    <mergeCell ref="O50:P50"/>
    <mergeCell ref="Q50:R50"/>
    <mergeCell ref="S50:T50"/>
    <mergeCell ref="A53:Y53"/>
  </mergeCells>
  <printOptions horizontalCentered="1"/>
  <pageMargins left="0.1968503937007874" right="0.1968503937007874" top="0.1968503937007874" bottom="0.1968503937007874" header="0" footer="0"/>
  <pageSetup fitToHeight="14" fitToWidth="1" horizontalDpi="600" verticalDpi="600" orientation="portrait" paperSize="9" scale="44" r:id="rId1"/>
</worksheet>
</file>

<file path=xl/worksheets/sheet11.xml><?xml version="1.0" encoding="utf-8"?>
<worksheet xmlns="http://schemas.openxmlformats.org/spreadsheetml/2006/main" xmlns:r="http://schemas.openxmlformats.org/officeDocument/2006/relationships">
  <sheetPr>
    <tabColor theme="3" tint="0.7999799847602844"/>
    <pageSetUpPr fitToPage="1"/>
  </sheetPr>
  <dimension ref="A1:BG132"/>
  <sheetViews>
    <sheetView zoomScaleSheetLayoutView="70" zoomScalePageLayoutView="0" workbookViewId="0" topLeftCell="A1">
      <selection activeCell="A127" sqref="A127"/>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1" t="s">
        <v>429</v>
      </c>
      <c r="B2" s="61"/>
      <c r="C2" s="61"/>
      <c r="D2" s="61"/>
      <c r="E2" s="61"/>
      <c r="F2" s="61"/>
      <c r="G2" s="61"/>
      <c r="H2" s="61"/>
      <c r="I2" s="61"/>
      <c r="J2" s="61"/>
      <c r="K2" s="61"/>
      <c r="L2" s="61"/>
      <c r="M2" s="61"/>
      <c r="N2" s="61"/>
      <c r="O2" s="61"/>
      <c r="P2" s="61"/>
      <c r="Q2" s="61"/>
      <c r="R2" s="61"/>
      <c r="S2" s="61"/>
      <c r="T2" s="61"/>
      <c r="U2" s="61"/>
      <c r="V2" s="61"/>
      <c r="W2" s="61"/>
      <c r="X2" s="61"/>
      <c r="Y2" s="61"/>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2" t="str">
        <f>XDO_?CUSTOMER_NAME?</f>
        <v>ООО "Уральская энергосбытовая компания"</v>
      </c>
      <c r="F3" s="62"/>
      <c r="G3" s="62"/>
      <c r="H3" s="62"/>
      <c r="I3" s="62"/>
      <c r="J3" s="62"/>
      <c r="K3" s="62"/>
      <c r="L3" s="62"/>
      <c r="M3" s="63" t="str">
        <f>XDO_?PERIOD?</f>
        <v>в октябре 2023 года</v>
      </c>
      <c r="N3" s="63"/>
      <c r="O3" s="63"/>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4" t="s">
        <v>352</v>
      </c>
      <c r="F4" s="64"/>
      <c r="G4" s="64"/>
      <c r="H4" s="64"/>
      <c r="I4" s="64"/>
      <c r="J4" s="64"/>
      <c r="K4" s="64"/>
      <c r="L4" s="64"/>
      <c r="M4" s="64" t="s">
        <v>428</v>
      </c>
      <c r="N4" s="64"/>
      <c r="O4" s="64"/>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3" t="s">
        <v>421</v>
      </c>
      <c r="B6" s="53"/>
      <c r="C6" s="53"/>
      <c r="D6" s="53"/>
      <c r="E6" s="53"/>
      <c r="F6" s="53"/>
      <c r="G6" s="53"/>
      <c r="H6" s="53"/>
      <c r="I6" s="53"/>
      <c r="J6" s="53"/>
      <c r="K6" s="53"/>
      <c r="L6" s="53"/>
      <c r="M6" s="53"/>
      <c r="N6" s="53"/>
      <c r="O6" s="53"/>
      <c r="P6" s="53"/>
      <c r="Q6" s="53"/>
      <c r="R6" s="53"/>
      <c r="S6" s="53"/>
      <c r="T6" s="53"/>
      <c r="U6" s="53"/>
      <c r="V6" s="53"/>
      <c r="W6" s="53"/>
      <c r="X6" s="53"/>
      <c r="Y6" s="53"/>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3" t="s">
        <v>355</v>
      </c>
      <c r="B8" s="43"/>
      <c r="C8" s="43"/>
      <c r="D8" s="43"/>
      <c r="E8" s="43"/>
      <c r="F8" s="43"/>
      <c r="G8" s="43"/>
      <c r="H8" s="43"/>
      <c r="I8" s="43"/>
      <c r="J8" s="43"/>
      <c r="K8" s="43"/>
      <c r="L8" s="43"/>
      <c r="M8" s="43"/>
      <c r="N8" s="43"/>
      <c r="O8" s="43"/>
      <c r="P8" s="43"/>
      <c r="Q8" s="43"/>
      <c r="R8" s="43"/>
      <c r="S8" s="43"/>
      <c r="T8" s="43"/>
      <c r="U8" s="43"/>
      <c r="V8" s="43"/>
      <c r="W8" s="43"/>
      <c r="X8" s="43"/>
      <c r="Y8" s="43"/>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5.75">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69" t="s">
        <v>356</v>
      </c>
      <c r="B10" s="71" t="s">
        <v>357</v>
      </c>
      <c r="C10" s="72"/>
      <c r="D10" s="72"/>
      <c r="E10" s="72"/>
      <c r="F10" s="72"/>
      <c r="G10" s="72"/>
      <c r="H10" s="72"/>
      <c r="I10" s="72"/>
      <c r="J10" s="72"/>
      <c r="K10" s="72"/>
      <c r="L10" s="72"/>
      <c r="M10" s="72"/>
      <c r="N10" s="72"/>
      <c r="O10" s="72"/>
      <c r="P10" s="72"/>
      <c r="Q10" s="72"/>
      <c r="R10" s="72"/>
      <c r="S10" s="72"/>
      <c r="T10" s="72"/>
      <c r="U10" s="72"/>
      <c r="V10" s="72"/>
      <c r="W10" s="72"/>
      <c r="X10" s="72"/>
      <c r="Y10" s="73"/>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1.5" customHeight="1">
      <c r="A11" s="70"/>
      <c r="B11" s="33" t="s">
        <v>358</v>
      </c>
      <c r="C11" s="33" t="s">
        <v>359</v>
      </c>
      <c r="D11" s="33" t="s">
        <v>360</v>
      </c>
      <c r="E11" s="33" t="s">
        <v>361</v>
      </c>
      <c r="F11" s="33" t="s">
        <v>362</v>
      </c>
      <c r="G11" s="33" t="s">
        <v>363</v>
      </c>
      <c r="H11" s="33" t="s">
        <v>364</v>
      </c>
      <c r="I11" s="33" t="s">
        <v>365</v>
      </c>
      <c r="J11" s="33" t="s">
        <v>366</v>
      </c>
      <c r="K11" s="33" t="s">
        <v>367</v>
      </c>
      <c r="L11" s="33" t="s">
        <v>368</v>
      </c>
      <c r="M11" s="33" t="s">
        <v>369</v>
      </c>
      <c r="N11" s="33" t="s">
        <v>370</v>
      </c>
      <c r="O11" s="33" t="s">
        <v>371</v>
      </c>
      <c r="P11" s="33" t="s">
        <v>372</v>
      </c>
      <c r="Q11" s="33" t="s">
        <v>373</v>
      </c>
      <c r="R11" s="33" t="s">
        <v>374</v>
      </c>
      <c r="S11" s="33" t="s">
        <v>375</v>
      </c>
      <c r="T11" s="33" t="s">
        <v>376</v>
      </c>
      <c r="U11" s="33" t="s">
        <v>377</v>
      </c>
      <c r="V11" s="33" t="s">
        <v>378</v>
      </c>
      <c r="W11" s="33" t="s">
        <v>379</v>
      </c>
      <c r="X11" s="33" t="s">
        <v>380</v>
      </c>
      <c r="Y11" s="33"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5.75">
      <c r="A12" s="26" t="s">
        <v>382</v>
      </c>
      <c r="B12" s="27">
        <v>1548.52</v>
      </c>
      <c r="C12" s="27">
        <v>1528.7</v>
      </c>
      <c r="D12" s="27">
        <v>1529.55</v>
      </c>
      <c r="E12" s="27">
        <v>1546.99</v>
      </c>
      <c r="F12" s="27">
        <v>1560.1</v>
      </c>
      <c r="G12" s="27">
        <v>1583.47</v>
      </c>
      <c r="H12" s="27">
        <v>1651.32</v>
      </c>
      <c r="I12" s="27">
        <v>1726.35</v>
      </c>
      <c r="J12" s="27">
        <v>1908.77</v>
      </c>
      <c r="K12" s="27">
        <v>2063.38</v>
      </c>
      <c r="L12" s="27">
        <v>2086.93</v>
      </c>
      <c r="M12" s="27">
        <v>2088.87</v>
      </c>
      <c r="N12" s="27">
        <v>2092.7</v>
      </c>
      <c r="O12" s="27">
        <v>2098.35</v>
      </c>
      <c r="P12" s="27">
        <v>2107.42</v>
      </c>
      <c r="Q12" s="27">
        <v>2146.17</v>
      </c>
      <c r="R12" s="27">
        <v>2166.2</v>
      </c>
      <c r="S12" s="27">
        <v>2173.48</v>
      </c>
      <c r="T12" s="27">
        <v>2193.83</v>
      </c>
      <c r="U12" s="27">
        <v>2179.5</v>
      </c>
      <c r="V12" s="27">
        <v>2085.29</v>
      </c>
      <c r="W12" s="27">
        <v>1899.96</v>
      </c>
      <c r="X12" s="27">
        <v>1697.15</v>
      </c>
      <c r="Y12" s="27">
        <v>1631.46</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5.75">
      <c r="A13" s="26" t="s">
        <v>383</v>
      </c>
      <c r="B13" s="27">
        <v>1555.47</v>
      </c>
      <c r="C13" s="27">
        <v>1547.24</v>
      </c>
      <c r="D13" s="27">
        <v>1536.89</v>
      </c>
      <c r="E13" s="27">
        <v>1548.19</v>
      </c>
      <c r="F13" s="27">
        <v>1576.95</v>
      </c>
      <c r="G13" s="27">
        <v>1691.68</v>
      </c>
      <c r="H13" s="27">
        <v>1909.22</v>
      </c>
      <c r="I13" s="27">
        <v>1977.17</v>
      </c>
      <c r="J13" s="27">
        <v>2010.82</v>
      </c>
      <c r="K13" s="27">
        <v>1937.87</v>
      </c>
      <c r="L13" s="27">
        <v>1916.02</v>
      </c>
      <c r="M13" s="27">
        <v>1934.34</v>
      </c>
      <c r="N13" s="27">
        <v>1972.5</v>
      </c>
      <c r="O13" s="27">
        <v>2009.71</v>
      </c>
      <c r="P13" s="27">
        <v>2041.31</v>
      </c>
      <c r="Q13" s="27">
        <v>2043.79</v>
      </c>
      <c r="R13" s="27">
        <v>2076.89</v>
      </c>
      <c r="S13" s="27">
        <v>2010.44</v>
      </c>
      <c r="T13" s="27">
        <v>1983.91</v>
      </c>
      <c r="U13" s="27">
        <v>1919.83</v>
      </c>
      <c r="V13" s="27">
        <v>1901.29</v>
      </c>
      <c r="W13" s="27">
        <v>1831.49</v>
      </c>
      <c r="X13" s="27">
        <v>1639.8</v>
      </c>
      <c r="Y13" s="27">
        <v>1556.86</v>
      </c>
    </row>
    <row r="14" spans="1:25" ht="15.75">
      <c r="A14" s="26" t="s">
        <v>384</v>
      </c>
      <c r="B14" s="27">
        <v>1523.28</v>
      </c>
      <c r="C14" s="27">
        <v>1446</v>
      </c>
      <c r="D14" s="27">
        <v>1405.05</v>
      </c>
      <c r="E14" s="27">
        <v>1441.17</v>
      </c>
      <c r="F14" s="27">
        <v>1547.8</v>
      </c>
      <c r="G14" s="27">
        <v>1687.66</v>
      </c>
      <c r="H14" s="27">
        <v>1818.87</v>
      </c>
      <c r="I14" s="27">
        <v>1905.56</v>
      </c>
      <c r="J14" s="27">
        <v>1946.88</v>
      </c>
      <c r="K14" s="27">
        <v>1927.29</v>
      </c>
      <c r="L14" s="27">
        <v>1900.52</v>
      </c>
      <c r="M14" s="27">
        <v>1925.99</v>
      </c>
      <c r="N14" s="27">
        <v>1996.71</v>
      </c>
      <c r="O14" s="27">
        <v>2025.87</v>
      </c>
      <c r="P14" s="27">
        <v>2051.74</v>
      </c>
      <c r="Q14" s="27">
        <v>2101.7</v>
      </c>
      <c r="R14" s="27">
        <v>2134.93</v>
      </c>
      <c r="S14" s="27">
        <v>2051.76</v>
      </c>
      <c r="T14" s="27">
        <v>2014.17</v>
      </c>
      <c r="U14" s="27">
        <v>1996.6</v>
      </c>
      <c r="V14" s="27">
        <v>1896.99</v>
      </c>
      <c r="W14" s="27">
        <v>1760.3</v>
      </c>
      <c r="X14" s="27">
        <v>1662.7</v>
      </c>
      <c r="Y14" s="27">
        <v>1565.13</v>
      </c>
    </row>
    <row r="15" spans="1:25" ht="15.75">
      <c r="A15" s="26" t="s">
        <v>385</v>
      </c>
      <c r="B15" s="27">
        <v>1518.35</v>
      </c>
      <c r="C15" s="27">
        <v>1451.15</v>
      </c>
      <c r="D15" s="27">
        <v>1381.37</v>
      </c>
      <c r="E15" s="27">
        <v>1464.81</v>
      </c>
      <c r="F15" s="27">
        <v>1554.03</v>
      </c>
      <c r="G15" s="27">
        <v>1651.69</v>
      </c>
      <c r="H15" s="27">
        <v>1725.34</v>
      </c>
      <c r="I15" s="27">
        <v>1894.55</v>
      </c>
      <c r="J15" s="27">
        <v>2070.06</v>
      </c>
      <c r="K15" s="27">
        <v>2039.18</v>
      </c>
      <c r="L15" s="27">
        <v>2015.32</v>
      </c>
      <c r="M15" s="27">
        <v>1940.62</v>
      </c>
      <c r="N15" s="27">
        <v>1963.88</v>
      </c>
      <c r="O15" s="27">
        <v>1987.1</v>
      </c>
      <c r="P15" s="27">
        <v>2010.29</v>
      </c>
      <c r="Q15" s="27">
        <v>2037.27</v>
      </c>
      <c r="R15" s="27">
        <v>2087.64</v>
      </c>
      <c r="S15" s="27">
        <v>2085.85</v>
      </c>
      <c r="T15" s="27">
        <v>2038.68</v>
      </c>
      <c r="U15" s="27">
        <v>1978.1</v>
      </c>
      <c r="V15" s="27">
        <v>1899.69</v>
      </c>
      <c r="W15" s="27">
        <v>1734.59</v>
      </c>
      <c r="X15" s="27">
        <v>1608.02</v>
      </c>
      <c r="Y15" s="27">
        <v>1541.7</v>
      </c>
    </row>
    <row r="16" spans="1:25" ht="15.75">
      <c r="A16" s="26" t="s">
        <v>386</v>
      </c>
      <c r="B16" s="27">
        <v>1477.55</v>
      </c>
      <c r="C16" s="27">
        <v>1395.96</v>
      </c>
      <c r="D16" s="27">
        <v>1347.93</v>
      </c>
      <c r="E16" s="27">
        <v>1393.47</v>
      </c>
      <c r="F16" s="27">
        <v>1531.85</v>
      </c>
      <c r="G16" s="27">
        <v>1599.13</v>
      </c>
      <c r="H16" s="27">
        <v>1763.78</v>
      </c>
      <c r="I16" s="27">
        <v>1918.03</v>
      </c>
      <c r="J16" s="27">
        <v>1936.34</v>
      </c>
      <c r="K16" s="27">
        <v>1917.45</v>
      </c>
      <c r="L16" s="27">
        <v>1909.12</v>
      </c>
      <c r="M16" s="27">
        <v>1916.14</v>
      </c>
      <c r="N16" s="27">
        <v>1921.15</v>
      </c>
      <c r="O16" s="27">
        <v>1912.39</v>
      </c>
      <c r="P16" s="27">
        <v>1930.67</v>
      </c>
      <c r="Q16" s="27">
        <v>1967.29</v>
      </c>
      <c r="R16" s="27">
        <v>2026.4</v>
      </c>
      <c r="S16" s="27">
        <v>2018.36</v>
      </c>
      <c r="T16" s="27">
        <v>1988.95</v>
      </c>
      <c r="U16" s="27">
        <v>1935.76</v>
      </c>
      <c r="V16" s="27">
        <v>1867.19</v>
      </c>
      <c r="W16" s="27">
        <v>1744.25</v>
      </c>
      <c r="X16" s="27">
        <v>1635.93</v>
      </c>
      <c r="Y16" s="27">
        <v>1552.46</v>
      </c>
    </row>
    <row r="17" spans="1:25" ht="15.75">
      <c r="A17" s="26" t="s">
        <v>387</v>
      </c>
      <c r="B17" s="27">
        <v>1495.42</v>
      </c>
      <c r="C17" s="27">
        <v>1440.65</v>
      </c>
      <c r="D17" s="27">
        <v>1392.8</v>
      </c>
      <c r="E17" s="27">
        <v>1460.28</v>
      </c>
      <c r="F17" s="27">
        <v>1525.24</v>
      </c>
      <c r="G17" s="27">
        <v>1600.6</v>
      </c>
      <c r="H17" s="27">
        <v>1780.07</v>
      </c>
      <c r="I17" s="27">
        <v>1869.14</v>
      </c>
      <c r="J17" s="27">
        <v>1868.02</v>
      </c>
      <c r="K17" s="27">
        <v>1844.52</v>
      </c>
      <c r="L17" s="27">
        <v>1757.23</v>
      </c>
      <c r="M17" s="27">
        <v>1855.8</v>
      </c>
      <c r="N17" s="27">
        <v>1840.52</v>
      </c>
      <c r="O17" s="27">
        <v>1836.35</v>
      </c>
      <c r="P17" s="27">
        <v>1853.32</v>
      </c>
      <c r="Q17" s="27">
        <v>1892.74</v>
      </c>
      <c r="R17" s="27">
        <v>2056.73</v>
      </c>
      <c r="S17" s="27">
        <v>2040.35</v>
      </c>
      <c r="T17" s="27">
        <v>1922.73</v>
      </c>
      <c r="U17" s="27">
        <v>1882.22</v>
      </c>
      <c r="V17" s="27">
        <v>1774.1</v>
      </c>
      <c r="W17" s="27">
        <v>1719.07</v>
      </c>
      <c r="X17" s="27">
        <v>1659.62</v>
      </c>
      <c r="Y17" s="27">
        <v>1584.7</v>
      </c>
    </row>
    <row r="18" spans="1:25" ht="15.75">
      <c r="A18" s="26" t="s">
        <v>388</v>
      </c>
      <c r="B18" s="27">
        <v>1535.44</v>
      </c>
      <c r="C18" s="27">
        <v>1513.68</v>
      </c>
      <c r="D18" s="27">
        <v>1509.86</v>
      </c>
      <c r="E18" s="27">
        <v>1505.32</v>
      </c>
      <c r="F18" s="27">
        <v>1539.28</v>
      </c>
      <c r="G18" s="27">
        <v>1577.23</v>
      </c>
      <c r="H18" s="27">
        <v>1733.89</v>
      </c>
      <c r="I18" s="27">
        <v>1878.63</v>
      </c>
      <c r="J18" s="27">
        <v>1992.37</v>
      </c>
      <c r="K18" s="27">
        <v>2039.08</v>
      </c>
      <c r="L18" s="27">
        <v>2053.67</v>
      </c>
      <c r="M18" s="27">
        <v>2048.13</v>
      </c>
      <c r="N18" s="27">
        <v>2004.21</v>
      </c>
      <c r="O18" s="27">
        <v>2012.45</v>
      </c>
      <c r="P18" s="27">
        <v>2010.22</v>
      </c>
      <c r="Q18" s="27">
        <v>2019.54</v>
      </c>
      <c r="R18" s="27">
        <v>2054.35</v>
      </c>
      <c r="S18" s="27">
        <v>2062.8</v>
      </c>
      <c r="T18" s="27">
        <v>2056.07</v>
      </c>
      <c r="U18" s="27">
        <v>1978.45</v>
      </c>
      <c r="V18" s="27">
        <v>1854.85</v>
      </c>
      <c r="W18" s="27">
        <v>1801.12</v>
      </c>
      <c r="X18" s="27">
        <v>1658.49</v>
      </c>
      <c r="Y18" s="27">
        <v>1534.4</v>
      </c>
    </row>
    <row r="19" spans="1:25" ht="15.75">
      <c r="A19" s="26" t="s">
        <v>389</v>
      </c>
      <c r="B19" s="27">
        <v>1472.04</v>
      </c>
      <c r="C19" s="27">
        <v>1420.87</v>
      </c>
      <c r="D19" s="27">
        <v>1386.9</v>
      </c>
      <c r="E19" s="27">
        <v>1374.69</v>
      </c>
      <c r="F19" s="27">
        <v>1419.84</v>
      </c>
      <c r="G19" s="27">
        <v>1448.83</v>
      </c>
      <c r="H19" s="27">
        <v>1458.87</v>
      </c>
      <c r="I19" s="27">
        <v>1592.58</v>
      </c>
      <c r="J19" s="27">
        <v>1858.42</v>
      </c>
      <c r="K19" s="27">
        <v>1883.05</v>
      </c>
      <c r="L19" s="27">
        <v>1885.19</v>
      </c>
      <c r="M19" s="27">
        <v>1873.45</v>
      </c>
      <c r="N19" s="27">
        <v>1874.74</v>
      </c>
      <c r="O19" s="27">
        <v>1879.21</v>
      </c>
      <c r="P19" s="27">
        <v>1876.86</v>
      </c>
      <c r="Q19" s="27">
        <v>1891.19</v>
      </c>
      <c r="R19" s="27">
        <v>1920.01</v>
      </c>
      <c r="S19" s="27">
        <v>1988.88</v>
      </c>
      <c r="T19" s="27">
        <v>1984.7</v>
      </c>
      <c r="U19" s="27">
        <v>1920.82</v>
      </c>
      <c r="V19" s="27">
        <v>1854.99</v>
      </c>
      <c r="W19" s="27">
        <v>1747.74</v>
      </c>
      <c r="X19" s="27">
        <v>1629.01</v>
      </c>
      <c r="Y19" s="27">
        <v>1492.02</v>
      </c>
    </row>
    <row r="20" spans="1:25" ht="15.75">
      <c r="A20" s="26" t="s">
        <v>390</v>
      </c>
      <c r="B20" s="27">
        <v>1462.06</v>
      </c>
      <c r="C20" s="27">
        <v>1416.37</v>
      </c>
      <c r="D20" s="27">
        <v>1394.68</v>
      </c>
      <c r="E20" s="27">
        <v>1400.75</v>
      </c>
      <c r="F20" s="27">
        <v>1475.97</v>
      </c>
      <c r="G20" s="27">
        <v>1585.7</v>
      </c>
      <c r="H20" s="27">
        <v>1730.67</v>
      </c>
      <c r="I20" s="27">
        <v>1854.01</v>
      </c>
      <c r="J20" s="27">
        <v>1881.88</v>
      </c>
      <c r="K20" s="27">
        <v>1876.96</v>
      </c>
      <c r="L20" s="27">
        <v>1855.21</v>
      </c>
      <c r="M20" s="27">
        <v>1858.52</v>
      </c>
      <c r="N20" s="27">
        <v>1864.55</v>
      </c>
      <c r="O20" s="27">
        <v>1875</v>
      </c>
      <c r="P20" s="27">
        <v>1878.75</v>
      </c>
      <c r="Q20" s="27">
        <v>1911.56</v>
      </c>
      <c r="R20" s="27">
        <v>1924.06</v>
      </c>
      <c r="S20" s="27">
        <v>1930.91</v>
      </c>
      <c r="T20" s="27">
        <v>1903.1</v>
      </c>
      <c r="U20" s="27">
        <v>1854.55</v>
      </c>
      <c r="V20" s="27">
        <v>1745.5</v>
      </c>
      <c r="W20" s="27">
        <v>1685.96</v>
      </c>
      <c r="X20" s="27">
        <v>1559.77</v>
      </c>
      <c r="Y20" s="27">
        <v>1500.36</v>
      </c>
    </row>
    <row r="21" spans="1:25" ht="15.75">
      <c r="A21" s="26" t="s">
        <v>391</v>
      </c>
      <c r="B21" s="27">
        <v>1466.48</v>
      </c>
      <c r="C21" s="27">
        <v>1440.21</v>
      </c>
      <c r="D21" s="27">
        <v>1442.83</v>
      </c>
      <c r="E21" s="27">
        <v>1456.7</v>
      </c>
      <c r="F21" s="27">
        <v>1515.18</v>
      </c>
      <c r="G21" s="27">
        <v>1632.32</v>
      </c>
      <c r="H21" s="27">
        <v>1800.62</v>
      </c>
      <c r="I21" s="27">
        <v>1858.11</v>
      </c>
      <c r="J21" s="27">
        <v>1915.15</v>
      </c>
      <c r="K21" s="27">
        <v>1887.35</v>
      </c>
      <c r="L21" s="27">
        <v>1856.4</v>
      </c>
      <c r="M21" s="27">
        <v>1900.42</v>
      </c>
      <c r="N21" s="27">
        <v>1912.01</v>
      </c>
      <c r="O21" s="27">
        <v>1910.2</v>
      </c>
      <c r="P21" s="27">
        <v>1904.08</v>
      </c>
      <c r="Q21" s="27">
        <v>1966.36</v>
      </c>
      <c r="R21" s="27">
        <v>2011.92</v>
      </c>
      <c r="S21" s="27">
        <v>2038.1</v>
      </c>
      <c r="T21" s="27">
        <v>1941.48</v>
      </c>
      <c r="U21" s="27">
        <v>1854.69</v>
      </c>
      <c r="V21" s="27">
        <v>1816.13</v>
      </c>
      <c r="W21" s="27">
        <v>1709.09</v>
      </c>
      <c r="X21" s="27">
        <v>1619.61</v>
      </c>
      <c r="Y21" s="27">
        <v>1509.22</v>
      </c>
    </row>
    <row r="22" spans="1:25" ht="15.75">
      <c r="A22" s="26" t="s">
        <v>392</v>
      </c>
      <c r="B22" s="27">
        <v>1409.56</v>
      </c>
      <c r="C22" s="27">
        <v>1376.33</v>
      </c>
      <c r="D22" s="27">
        <v>1375.65</v>
      </c>
      <c r="E22" s="27">
        <v>1404.44</v>
      </c>
      <c r="F22" s="27">
        <v>1471.69</v>
      </c>
      <c r="G22" s="27">
        <v>1538.06</v>
      </c>
      <c r="H22" s="27">
        <v>1690.49</v>
      </c>
      <c r="I22" s="27">
        <v>1719.69</v>
      </c>
      <c r="J22" s="27">
        <v>1752.66</v>
      </c>
      <c r="K22" s="27">
        <v>1747.64</v>
      </c>
      <c r="L22" s="27">
        <v>1735.51</v>
      </c>
      <c r="M22" s="27">
        <v>1769.53</v>
      </c>
      <c r="N22" s="27">
        <v>1768.38</v>
      </c>
      <c r="O22" s="27">
        <v>1773.95</v>
      </c>
      <c r="P22" s="27">
        <v>1774.33</v>
      </c>
      <c r="Q22" s="27">
        <v>1861.44</v>
      </c>
      <c r="R22" s="27">
        <v>1864.41</v>
      </c>
      <c r="S22" s="27">
        <v>1889.78</v>
      </c>
      <c r="T22" s="27">
        <v>1844.21</v>
      </c>
      <c r="U22" s="27">
        <v>1831.21</v>
      </c>
      <c r="V22" s="27">
        <v>1773.13</v>
      </c>
      <c r="W22" s="27">
        <v>1656.36</v>
      </c>
      <c r="X22" s="27">
        <v>1529.89</v>
      </c>
      <c r="Y22" s="27">
        <v>1429.53</v>
      </c>
    </row>
    <row r="23" spans="1:25" ht="15.75">
      <c r="A23" s="26" t="s">
        <v>393</v>
      </c>
      <c r="B23" s="27">
        <v>1363.3</v>
      </c>
      <c r="C23" s="27">
        <v>1326.82</v>
      </c>
      <c r="D23" s="27">
        <v>1308.04</v>
      </c>
      <c r="E23" s="27">
        <v>1333.62</v>
      </c>
      <c r="F23" s="27">
        <v>1437.45</v>
      </c>
      <c r="G23" s="27">
        <v>1520.72</v>
      </c>
      <c r="H23" s="27">
        <v>1703.11</v>
      </c>
      <c r="I23" s="27">
        <v>1823.03</v>
      </c>
      <c r="J23" s="27">
        <v>1859.06</v>
      </c>
      <c r="K23" s="27">
        <v>1881.95</v>
      </c>
      <c r="L23" s="27">
        <v>1865.27</v>
      </c>
      <c r="M23" s="27">
        <v>1902.09</v>
      </c>
      <c r="N23" s="27">
        <v>1915.14</v>
      </c>
      <c r="O23" s="27">
        <v>1906.87</v>
      </c>
      <c r="P23" s="27">
        <v>1905.36</v>
      </c>
      <c r="Q23" s="27">
        <v>1977.82</v>
      </c>
      <c r="R23" s="27">
        <v>2051.24</v>
      </c>
      <c r="S23" s="27">
        <v>2029.81</v>
      </c>
      <c r="T23" s="27">
        <v>1975.29</v>
      </c>
      <c r="U23" s="27">
        <v>1853.54</v>
      </c>
      <c r="V23" s="27">
        <v>1782.59</v>
      </c>
      <c r="W23" s="27">
        <v>1578.07</v>
      </c>
      <c r="X23" s="27">
        <v>1525.97</v>
      </c>
      <c r="Y23" s="27">
        <v>1426.41</v>
      </c>
    </row>
    <row r="24" spans="1:25" ht="15.75">
      <c r="A24" s="26" t="s">
        <v>394</v>
      </c>
      <c r="B24" s="27">
        <v>1383.43</v>
      </c>
      <c r="C24" s="27">
        <v>1360.91</v>
      </c>
      <c r="D24" s="27">
        <v>1363.8</v>
      </c>
      <c r="E24" s="27">
        <v>1380.49</v>
      </c>
      <c r="F24" s="27">
        <v>1442.24</v>
      </c>
      <c r="G24" s="27">
        <v>1542.57</v>
      </c>
      <c r="H24" s="27">
        <v>1762.44</v>
      </c>
      <c r="I24" s="27">
        <v>1834.03</v>
      </c>
      <c r="J24" s="27">
        <v>1936.21</v>
      </c>
      <c r="K24" s="27">
        <v>1865.06</v>
      </c>
      <c r="L24" s="27">
        <v>1841.13</v>
      </c>
      <c r="M24" s="27">
        <v>1880.99</v>
      </c>
      <c r="N24" s="27">
        <v>1869.38</v>
      </c>
      <c r="O24" s="27">
        <v>1883.95</v>
      </c>
      <c r="P24" s="27">
        <v>1897.04</v>
      </c>
      <c r="Q24" s="27">
        <v>1943.48</v>
      </c>
      <c r="R24" s="27">
        <v>2016.18</v>
      </c>
      <c r="S24" s="27">
        <v>1923.61</v>
      </c>
      <c r="T24" s="27">
        <v>1841.1</v>
      </c>
      <c r="U24" s="27">
        <v>1831.29</v>
      </c>
      <c r="V24" s="27">
        <v>1759.62</v>
      </c>
      <c r="W24" s="27">
        <v>1442.82</v>
      </c>
      <c r="X24" s="27">
        <v>1458.68</v>
      </c>
      <c r="Y24" s="27">
        <v>1511.16</v>
      </c>
    </row>
    <row r="25" spans="1:25" ht="15.75">
      <c r="A25" s="26" t="s">
        <v>395</v>
      </c>
      <c r="B25" s="27">
        <v>1430.42</v>
      </c>
      <c r="C25" s="27">
        <v>1399.09</v>
      </c>
      <c r="D25" s="27">
        <v>1396.16</v>
      </c>
      <c r="E25" s="27">
        <v>1425.47</v>
      </c>
      <c r="F25" s="27">
        <v>1463.32</v>
      </c>
      <c r="G25" s="27">
        <v>1526.85</v>
      </c>
      <c r="H25" s="27">
        <v>1669.97</v>
      </c>
      <c r="I25" s="27">
        <v>1859.14</v>
      </c>
      <c r="J25" s="27">
        <v>1900.12</v>
      </c>
      <c r="K25" s="27">
        <v>1951.38</v>
      </c>
      <c r="L25" s="27">
        <v>1946.93</v>
      </c>
      <c r="M25" s="27">
        <v>1940.41</v>
      </c>
      <c r="N25" s="27">
        <v>1931.88</v>
      </c>
      <c r="O25" s="27">
        <v>1922.47</v>
      </c>
      <c r="P25" s="27">
        <v>1909.46</v>
      </c>
      <c r="Q25" s="27">
        <v>1925.68</v>
      </c>
      <c r="R25" s="27">
        <v>1944.22</v>
      </c>
      <c r="S25" s="27">
        <v>1932.71</v>
      </c>
      <c r="T25" s="27">
        <v>1911.34</v>
      </c>
      <c r="U25" s="27">
        <v>1859.2</v>
      </c>
      <c r="V25" s="27">
        <v>1803.45</v>
      </c>
      <c r="W25" s="27">
        <v>1624.31</v>
      </c>
      <c r="X25" s="27">
        <v>1459.32</v>
      </c>
      <c r="Y25" s="27">
        <v>1471.95</v>
      </c>
    </row>
    <row r="26" spans="1:25" ht="15.75">
      <c r="A26" s="26" t="s">
        <v>396</v>
      </c>
      <c r="B26" s="27">
        <v>1445.2</v>
      </c>
      <c r="C26" s="27">
        <v>1415.69</v>
      </c>
      <c r="D26" s="27">
        <v>1401.23</v>
      </c>
      <c r="E26" s="27">
        <v>1393.1</v>
      </c>
      <c r="F26" s="27">
        <v>1421.46</v>
      </c>
      <c r="G26" s="27">
        <v>1451.73</v>
      </c>
      <c r="H26" s="27">
        <v>1505.03</v>
      </c>
      <c r="I26" s="27">
        <v>1568.22</v>
      </c>
      <c r="J26" s="27">
        <v>1824.63</v>
      </c>
      <c r="K26" s="27">
        <v>1865.1</v>
      </c>
      <c r="L26" s="27">
        <v>1872.58</v>
      </c>
      <c r="M26" s="27">
        <v>1882.87</v>
      </c>
      <c r="N26" s="27">
        <v>1874.91</v>
      </c>
      <c r="O26" s="27">
        <v>1882.61</v>
      </c>
      <c r="P26" s="27">
        <v>1887.1</v>
      </c>
      <c r="Q26" s="27">
        <v>1910.9</v>
      </c>
      <c r="R26" s="27">
        <v>1954.2</v>
      </c>
      <c r="S26" s="27">
        <v>1984.92</v>
      </c>
      <c r="T26" s="27">
        <v>1947.25</v>
      </c>
      <c r="U26" s="27">
        <v>1879.13</v>
      </c>
      <c r="V26" s="27">
        <v>1686.13</v>
      </c>
      <c r="W26" s="27">
        <v>1495.01</v>
      </c>
      <c r="X26" s="27">
        <v>1457.29</v>
      </c>
      <c r="Y26" s="27">
        <v>1534.77</v>
      </c>
    </row>
    <row r="27" spans="1:25" ht="15.75">
      <c r="A27" s="26" t="s">
        <v>397</v>
      </c>
      <c r="B27" s="27">
        <v>1520.08</v>
      </c>
      <c r="C27" s="27">
        <v>1496.93</v>
      </c>
      <c r="D27" s="27">
        <v>1450.66</v>
      </c>
      <c r="E27" s="27">
        <v>1455.93</v>
      </c>
      <c r="F27" s="27">
        <v>1523.63</v>
      </c>
      <c r="G27" s="27">
        <v>1653.41</v>
      </c>
      <c r="H27" s="27">
        <v>1877.03</v>
      </c>
      <c r="I27" s="27">
        <v>1908.23</v>
      </c>
      <c r="J27" s="27">
        <v>1958.87</v>
      </c>
      <c r="K27" s="27">
        <v>1929.64</v>
      </c>
      <c r="L27" s="27">
        <v>1899.89</v>
      </c>
      <c r="M27" s="27">
        <v>1909.8</v>
      </c>
      <c r="N27" s="27">
        <v>1913.79</v>
      </c>
      <c r="O27" s="27">
        <v>1922.93</v>
      </c>
      <c r="P27" s="27">
        <v>1966.53</v>
      </c>
      <c r="Q27" s="27">
        <v>2059.18</v>
      </c>
      <c r="R27" s="27">
        <v>2256.48</v>
      </c>
      <c r="S27" s="27">
        <v>2002.18</v>
      </c>
      <c r="T27" s="27">
        <v>1996.63</v>
      </c>
      <c r="U27" s="27">
        <v>1925.93</v>
      </c>
      <c r="V27" s="27">
        <v>1474.29</v>
      </c>
      <c r="W27" s="27">
        <v>1453.41</v>
      </c>
      <c r="X27" s="27">
        <v>1563.74</v>
      </c>
      <c r="Y27" s="27">
        <v>1466.76</v>
      </c>
    </row>
    <row r="28" spans="1:25" ht="15.75">
      <c r="A28" s="26" t="s">
        <v>398</v>
      </c>
      <c r="B28" s="27">
        <v>1442.63</v>
      </c>
      <c r="C28" s="27">
        <v>1417.77</v>
      </c>
      <c r="D28" s="27">
        <v>1406</v>
      </c>
      <c r="E28" s="27">
        <v>1415.57</v>
      </c>
      <c r="F28" s="27">
        <v>1465.44</v>
      </c>
      <c r="G28" s="27">
        <v>1546.17</v>
      </c>
      <c r="H28" s="27">
        <v>1682.33</v>
      </c>
      <c r="I28" s="27">
        <v>1847.56</v>
      </c>
      <c r="J28" s="27">
        <v>1961.2</v>
      </c>
      <c r="K28" s="27">
        <v>1865.38</v>
      </c>
      <c r="L28" s="27">
        <v>1840.96</v>
      </c>
      <c r="M28" s="27">
        <v>1865.23</v>
      </c>
      <c r="N28" s="27">
        <v>1896.43</v>
      </c>
      <c r="O28" s="27">
        <v>1936.62</v>
      </c>
      <c r="P28" s="27">
        <v>1977.9</v>
      </c>
      <c r="Q28" s="27">
        <v>2006.85</v>
      </c>
      <c r="R28" s="27">
        <v>2029.94</v>
      </c>
      <c r="S28" s="27">
        <v>2011.46</v>
      </c>
      <c r="T28" s="27">
        <v>1966.4</v>
      </c>
      <c r="U28" s="27">
        <v>1887.47</v>
      </c>
      <c r="V28" s="27">
        <v>1820.28</v>
      </c>
      <c r="W28" s="27">
        <v>1703.63</v>
      </c>
      <c r="X28" s="27">
        <v>1617.34</v>
      </c>
      <c r="Y28" s="27">
        <v>1513.4</v>
      </c>
    </row>
    <row r="29" spans="1:25" ht="15.75">
      <c r="A29" s="26" t="s">
        <v>399</v>
      </c>
      <c r="B29" s="27">
        <v>1424.8</v>
      </c>
      <c r="C29" s="27">
        <v>1394.61</v>
      </c>
      <c r="D29" s="27">
        <v>1411.31</v>
      </c>
      <c r="E29" s="27">
        <v>1442.47</v>
      </c>
      <c r="F29" s="27">
        <v>1508.98</v>
      </c>
      <c r="G29" s="27">
        <v>1569.48</v>
      </c>
      <c r="H29" s="27">
        <v>1711.51</v>
      </c>
      <c r="I29" s="27">
        <v>1871.54</v>
      </c>
      <c r="J29" s="27">
        <v>1893.4</v>
      </c>
      <c r="K29" s="27">
        <v>1865.74</v>
      </c>
      <c r="L29" s="27">
        <v>1848.03</v>
      </c>
      <c r="M29" s="27">
        <v>1923.15</v>
      </c>
      <c r="N29" s="27">
        <v>1930</v>
      </c>
      <c r="O29" s="27">
        <v>1912.46</v>
      </c>
      <c r="P29" s="27">
        <v>1988.23</v>
      </c>
      <c r="Q29" s="27">
        <v>2010.6</v>
      </c>
      <c r="R29" s="27">
        <v>2017.02</v>
      </c>
      <c r="S29" s="27">
        <v>1897.51</v>
      </c>
      <c r="T29" s="27">
        <v>1902.25</v>
      </c>
      <c r="U29" s="27">
        <v>1872.62</v>
      </c>
      <c r="V29" s="27">
        <v>1835.03</v>
      </c>
      <c r="W29" s="27">
        <v>1719.19</v>
      </c>
      <c r="X29" s="27">
        <v>1558.09</v>
      </c>
      <c r="Y29" s="27">
        <v>1470.03</v>
      </c>
    </row>
    <row r="30" spans="1:25" ht="15.75">
      <c r="A30" s="26" t="s">
        <v>400</v>
      </c>
      <c r="B30" s="27">
        <v>1433.07</v>
      </c>
      <c r="C30" s="27">
        <v>1398.4</v>
      </c>
      <c r="D30" s="27">
        <v>1407.8</v>
      </c>
      <c r="E30" s="27">
        <v>1419.32</v>
      </c>
      <c r="F30" s="27">
        <v>1482.69</v>
      </c>
      <c r="G30" s="27">
        <v>1577.32</v>
      </c>
      <c r="H30" s="27">
        <v>1756.61</v>
      </c>
      <c r="I30" s="27">
        <v>1819.49</v>
      </c>
      <c r="J30" s="27">
        <v>1898.13</v>
      </c>
      <c r="K30" s="27">
        <v>1851.44</v>
      </c>
      <c r="L30" s="27">
        <v>1854.95</v>
      </c>
      <c r="M30" s="27">
        <v>1852.95</v>
      </c>
      <c r="N30" s="27">
        <v>1883.64</v>
      </c>
      <c r="O30" s="27">
        <v>1908.5</v>
      </c>
      <c r="P30" s="27">
        <v>1927.4</v>
      </c>
      <c r="Q30" s="27">
        <v>1910.15</v>
      </c>
      <c r="R30" s="27">
        <v>1942.15</v>
      </c>
      <c r="S30" s="27">
        <v>1970.88</v>
      </c>
      <c r="T30" s="27">
        <v>1928.51</v>
      </c>
      <c r="U30" s="27">
        <v>1865.24</v>
      </c>
      <c r="V30" s="27">
        <v>1785.36</v>
      </c>
      <c r="W30" s="27">
        <v>1667.39</v>
      </c>
      <c r="X30" s="27">
        <v>1569.24</v>
      </c>
      <c r="Y30" s="27">
        <v>1488.44</v>
      </c>
    </row>
    <row r="31" spans="1:25" ht="15.75">
      <c r="A31" s="26" t="s">
        <v>401</v>
      </c>
      <c r="B31" s="27">
        <v>1439.26</v>
      </c>
      <c r="C31" s="27">
        <v>1411.27</v>
      </c>
      <c r="D31" s="27">
        <v>1419.12</v>
      </c>
      <c r="E31" s="27">
        <v>1443.19</v>
      </c>
      <c r="F31" s="27">
        <v>1516.62</v>
      </c>
      <c r="G31" s="27">
        <v>1594.85</v>
      </c>
      <c r="H31" s="27">
        <v>1792.31</v>
      </c>
      <c r="I31" s="27">
        <v>1897.88</v>
      </c>
      <c r="J31" s="27">
        <v>1928.03</v>
      </c>
      <c r="K31" s="27">
        <v>1918.62</v>
      </c>
      <c r="L31" s="27">
        <v>1891.68</v>
      </c>
      <c r="M31" s="27">
        <v>1927.67</v>
      </c>
      <c r="N31" s="27">
        <v>1908.55</v>
      </c>
      <c r="O31" s="27">
        <v>1926.09</v>
      </c>
      <c r="P31" s="27">
        <v>1999.8</v>
      </c>
      <c r="Q31" s="27">
        <v>2034.54</v>
      </c>
      <c r="R31" s="27">
        <v>2054.14</v>
      </c>
      <c r="S31" s="27">
        <v>2036.26</v>
      </c>
      <c r="T31" s="27">
        <v>2025.1</v>
      </c>
      <c r="U31" s="27">
        <v>1992.18</v>
      </c>
      <c r="V31" s="27">
        <v>1877.97</v>
      </c>
      <c r="W31" s="27">
        <v>1818.69</v>
      </c>
      <c r="X31" s="27">
        <v>1678.44</v>
      </c>
      <c r="Y31" s="27">
        <v>1546.36</v>
      </c>
    </row>
    <row r="32" spans="1:25" ht="15.75">
      <c r="A32" s="26" t="s">
        <v>402</v>
      </c>
      <c r="B32" s="27">
        <v>1507.08</v>
      </c>
      <c r="C32" s="27">
        <v>1503.29</v>
      </c>
      <c r="D32" s="27">
        <v>1492.41</v>
      </c>
      <c r="E32" s="27">
        <v>1506.34</v>
      </c>
      <c r="F32" s="27">
        <v>1511.12</v>
      </c>
      <c r="G32" s="27">
        <v>1556.92</v>
      </c>
      <c r="H32" s="27">
        <v>1652.09</v>
      </c>
      <c r="I32" s="27">
        <v>1838.91</v>
      </c>
      <c r="J32" s="27">
        <v>1945.61</v>
      </c>
      <c r="K32" s="27">
        <v>2066.75</v>
      </c>
      <c r="L32" s="27">
        <v>2079.89</v>
      </c>
      <c r="M32" s="27">
        <v>2081.37</v>
      </c>
      <c r="N32" s="27">
        <v>2050.07</v>
      </c>
      <c r="O32" s="27">
        <v>2046.97</v>
      </c>
      <c r="P32" s="27">
        <v>2045.9</v>
      </c>
      <c r="Q32" s="27">
        <v>2073.86</v>
      </c>
      <c r="R32" s="27">
        <v>2083.31</v>
      </c>
      <c r="S32" s="27">
        <v>2086.26</v>
      </c>
      <c r="T32" s="27">
        <v>2078.27</v>
      </c>
      <c r="U32" s="27">
        <v>1971.78</v>
      </c>
      <c r="V32" s="27">
        <v>1856.76</v>
      </c>
      <c r="W32" s="27">
        <v>1773.78</v>
      </c>
      <c r="X32" s="27">
        <v>1618.3</v>
      </c>
      <c r="Y32" s="27">
        <v>1502.94</v>
      </c>
    </row>
    <row r="33" spans="1:25" ht="15.75">
      <c r="A33" s="26" t="s">
        <v>403</v>
      </c>
      <c r="B33" s="27">
        <v>1449.98</v>
      </c>
      <c r="C33" s="27">
        <v>1410.69</v>
      </c>
      <c r="D33" s="27">
        <v>1391.29</v>
      </c>
      <c r="E33" s="27">
        <v>1398.17</v>
      </c>
      <c r="F33" s="27">
        <v>1404.56</v>
      </c>
      <c r="G33" s="27">
        <v>1453.11</v>
      </c>
      <c r="H33" s="27">
        <v>1502.79</v>
      </c>
      <c r="I33" s="27">
        <v>1566.98</v>
      </c>
      <c r="J33" s="27">
        <v>1724.06</v>
      </c>
      <c r="K33" s="27">
        <v>1845.96</v>
      </c>
      <c r="L33" s="27">
        <v>1870.97</v>
      </c>
      <c r="M33" s="27">
        <v>1880.96</v>
      </c>
      <c r="N33" s="27">
        <v>1888.01</v>
      </c>
      <c r="O33" s="27">
        <v>1908.69</v>
      </c>
      <c r="P33" s="27">
        <v>1920.77</v>
      </c>
      <c r="Q33" s="27">
        <v>1938.92</v>
      </c>
      <c r="R33" s="27">
        <v>1999.6</v>
      </c>
      <c r="S33" s="27">
        <v>2049.38</v>
      </c>
      <c r="T33" s="27">
        <v>2032.84</v>
      </c>
      <c r="U33" s="27">
        <v>1934.96</v>
      </c>
      <c r="V33" s="27">
        <v>1838.44</v>
      </c>
      <c r="W33" s="27">
        <v>1732.97</v>
      </c>
      <c r="X33" s="27">
        <v>1525.13</v>
      </c>
      <c r="Y33" s="27">
        <v>1488.27</v>
      </c>
    </row>
    <row r="34" spans="1:25" ht="15.75">
      <c r="A34" s="26" t="s">
        <v>404</v>
      </c>
      <c r="B34" s="27">
        <v>1477.42</v>
      </c>
      <c r="C34" s="27">
        <v>1408.54</v>
      </c>
      <c r="D34" s="27">
        <v>1402.33</v>
      </c>
      <c r="E34" s="27">
        <v>1440.29</v>
      </c>
      <c r="F34" s="27">
        <v>1488.23</v>
      </c>
      <c r="G34" s="27">
        <v>1603.15</v>
      </c>
      <c r="H34" s="27">
        <v>1796.32</v>
      </c>
      <c r="I34" s="27">
        <v>1938.75</v>
      </c>
      <c r="J34" s="27">
        <v>2051.78</v>
      </c>
      <c r="K34" s="27">
        <v>2013.97</v>
      </c>
      <c r="L34" s="27">
        <v>1943.29</v>
      </c>
      <c r="M34" s="27">
        <v>2032.5</v>
      </c>
      <c r="N34" s="27">
        <v>1970.88</v>
      </c>
      <c r="O34" s="27">
        <v>2007.12</v>
      </c>
      <c r="P34" s="27">
        <v>2058.89</v>
      </c>
      <c r="Q34" s="27">
        <v>2080.66</v>
      </c>
      <c r="R34" s="27">
        <v>2093.96</v>
      </c>
      <c r="S34" s="27">
        <v>2019.89</v>
      </c>
      <c r="T34" s="27">
        <v>1987.12</v>
      </c>
      <c r="U34" s="27">
        <v>1933.07</v>
      </c>
      <c r="V34" s="27">
        <v>1828.79</v>
      </c>
      <c r="W34" s="27">
        <v>1772.11</v>
      </c>
      <c r="X34" s="27">
        <v>1587.58</v>
      </c>
      <c r="Y34" s="27">
        <v>1497.69</v>
      </c>
    </row>
    <row r="35" spans="1:25" ht="15.75">
      <c r="A35" s="26" t="s">
        <v>405</v>
      </c>
      <c r="B35" s="27">
        <v>1460.87</v>
      </c>
      <c r="C35" s="27">
        <v>1417.19</v>
      </c>
      <c r="D35" s="27">
        <v>1415.53</v>
      </c>
      <c r="E35" s="27">
        <v>1464.93</v>
      </c>
      <c r="F35" s="27">
        <v>1529.3</v>
      </c>
      <c r="G35" s="27">
        <v>1659.51</v>
      </c>
      <c r="H35" s="27">
        <v>1849.14</v>
      </c>
      <c r="I35" s="27">
        <v>2017.88</v>
      </c>
      <c r="J35" s="27">
        <v>2108.16</v>
      </c>
      <c r="K35" s="27">
        <v>2085.03</v>
      </c>
      <c r="L35" s="27">
        <v>1987.9</v>
      </c>
      <c r="M35" s="27">
        <v>2094.12</v>
      </c>
      <c r="N35" s="27">
        <v>2072.11</v>
      </c>
      <c r="O35" s="27">
        <v>2080.3</v>
      </c>
      <c r="P35" s="27">
        <v>2107.64</v>
      </c>
      <c r="Q35" s="27">
        <v>2125.03</v>
      </c>
      <c r="R35" s="27">
        <v>2112.62</v>
      </c>
      <c r="S35" s="27">
        <v>2008.5</v>
      </c>
      <c r="T35" s="27">
        <v>1985.96</v>
      </c>
      <c r="U35" s="27">
        <v>1949.68</v>
      </c>
      <c r="V35" s="27">
        <v>1882.6</v>
      </c>
      <c r="W35" s="27">
        <v>1769.62</v>
      </c>
      <c r="X35" s="27">
        <v>1626.18</v>
      </c>
      <c r="Y35" s="27">
        <v>1501.98</v>
      </c>
    </row>
    <row r="36" spans="1:25" ht="15.75">
      <c r="A36" s="26" t="s">
        <v>406</v>
      </c>
      <c r="B36" s="27">
        <v>1461.52</v>
      </c>
      <c r="C36" s="27">
        <v>1423.89</v>
      </c>
      <c r="D36" s="27">
        <v>1415.5</v>
      </c>
      <c r="E36" s="27">
        <v>1423.04</v>
      </c>
      <c r="F36" s="27">
        <v>1520.71</v>
      </c>
      <c r="G36" s="27">
        <v>1617.34</v>
      </c>
      <c r="H36" s="27">
        <v>1732.88</v>
      </c>
      <c r="I36" s="27">
        <v>1847.06</v>
      </c>
      <c r="J36" s="27">
        <v>1878.45</v>
      </c>
      <c r="K36" s="27">
        <v>1871.45</v>
      </c>
      <c r="L36" s="27">
        <v>1852.84</v>
      </c>
      <c r="M36" s="27">
        <v>1885.96</v>
      </c>
      <c r="N36" s="27">
        <v>1895.31</v>
      </c>
      <c r="O36" s="27">
        <v>1907.53</v>
      </c>
      <c r="P36" s="27">
        <v>1914.48</v>
      </c>
      <c r="Q36" s="27">
        <v>1919.63</v>
      </c>
      <c r="R36" s="27">
        <v>1919.7</v>
      </c>
      <c r="S36" s="27">
        <v>1893.35</v>
      </c>
      <c r="T36" s="27">
        <v>1863</v>
      </c>
      <c r="U36" s="27">
        <v>1856.86</v>
      </c>
      <c r="V36" s="27">
        <v>1843.92</v>
      </c>
      <c r="W36" s="27">
        <v>1797.83</v>
      </c>
      <c r="X36" s="27">
        <v>1645.44</v>
      </c>
      <c r="Y36" s="27">
        <v>1506.19</v>
      </c>
    </row>
    <row r="37" spans="1:25" ht="15.75">
      <c r="A37" s="26" t="s">
        <v>407</v>
      </c>
      <c r="B37" s="27">
        <v>1457.73</v>
      </c>
      <c r="C37" s="27">
        <v>1408.89</v>
      </c>
      <c r="D37" s="27">
        <v>1409.32</v>
      </c>
      <c r="E37" s="27">
        <v>1408.06</v>
      </c>
      <c r="F37" s="27">
        <v>1533.68</v>
      </c>
      <c r="G37" s="27">
        <v>1721.32</v>
      </c>
      <c r="H37" s="27">
        <v>1874.26</v>
      </c>
      <c r="I37" s="27">
        <v>1951.97</v>
      </c>
      <c r="J37" s="27">
        <v>2099.28</v>
      </c>
      <c r="K37" s="27">
        <v>2074.91</v>
      </c>
      <c r="L37" s="27">
        <v>2069.61</v>
      </c>
      <c r="M37" s="27">
        <v>2094.09</v>
      </c>
      <c r="N37" s="27">
        <v>2075.03</v>
      </c>
      <c r="O37" s="27">
        <v>2066.35</v>
      </c>
      <c r="P37" s="27">
        <v>2056.18</v>
      </c>
      <c r="Q37" s="27">
        <v>2090.02</v>
      </c>
      <c r="R37" s="27">
        <v>2106.67</v>
      </c>
      <c r="S37" s="27">
        <v>2079.87</v>
      </c>
      <c r="T37" s="27">
        <v>1942.58</v>
      </c>
      <c r="U37" s="27">
        <v>1930.91</v>
      </c>
      <c r="V37" s="27">
        <v>1839.62</v>
      </c>
      <c r="W37" s="27">
        <v>1755.34</v>
      </c>
      <c r="X37" s="27">
        <v>1630.65</v>
      </c>
      <c r="Y37" s="27">
        <v>1492.04</v>
      </c>
    </row>
    <row r="38" spans="1:25" ht="15.75">
      <c r="A38" s="26" t="s">
        <v>408</v>
      </c>
      <c r="B38" s="27">
        <v>1474.74</v>
      </c>
      <c r="C38" s="27">
        <v>1421.53</v>
      </c>
      <c r="D38" s="27">
        <v>1416.72</v>
      </c>
      <c r="E38" s="27">
        <v>1441.88</v>
      </c>
      <c r="F38" s="27">
        <v>1516.11</v>
      </c>
      <c r="G38" s="27">
        <v>1626.01</v>
      </c>
      <c r="H38" s="27">
        <v>1755.35</v>
      </c>
      <c r="I38" s="27">
        <v>1879.11</v>
      </c>
      <c r="J38" s="27">
        <v>1969.5</v>
      </c>
      <c r="K38" s="27">
        <v>1980.39</v>
      </c>
      <c r="L38" s="27">
        <v>1963.1</v>
      </c>
      <c r="M38" s="27">
        <v>1988.14</v>
      </c>
      <c r="N38" s="27">
        <v>1980.47</v>
      </c>
      <c r="O38" s="27">
        <v>1993.43</v>
      </c>
      <c r="P38" s="27">
        <v>1991.04</v>
      </c>
      <c r="Q38" s="27">
        <v>2041.44</v>
      </c>
      <c r="R38" s="27">
        <v>2047.56</v>
      </c>
      <c r="S38" s="27">
        <v>1967.73</v>
      </c>
      <c r="T38" s="27">
        <v>1916.78</v>
      </c>
      <c r="U38" s="27">
        <v>1939.85</v>
      </c>
      <c r="V38" s="27">
        <v>1822.6</v>
      </c>
      <c r="W38" s="27">
        <v>1778.28</v>
      </c>
      <c r="X38" s="27">
        <v>1660.6</v>
      </c>
      <c r="Y38" s="27">
        <v>1611</v>
      </c>
    </row>
    <row r="39" spans="1:25" ht="15.75">
      <c r="A39" s="26" t="s">
        <v>409</v>
      </c>
      <c r="B39" s="27">
        <v>1496.96</v>
      </c>
      <c r="C39" s="27">
        <v>1483.32</v>
      </c>
      <c r="D39" s="27">
        <v>1476.43</v>
      </c>
      <c r="E39" s="27">
        <v>1457.33</v>
      </c>
      <c r="F39" s="27">
        <v>1503</v>
      </c>
      <c r="G39" s="27">
        <v>1532.17</v>
      </c>
      <c r="H39" s="27">
        <v>1579.51</v>
      </c>
      <c r="I39" s="27">
        <v>1744.15</v>
      </c>
      <c r="J39" s="27">
        <v>1885.09</v>
      </c>
      <c r="K39" s="27">
        <v>1996.24</v>
      </c>
      <c r="L39" s="27">
        <v>2015.87</v>
      </c>
      <c r="M39" s="27">
        <v>2016.15</v>
      </c>
      <c r="N39" s="27">
        <v>2004.71</v>
      </c>
      <c r="O39" s="27">
        <v>1988.35</v>
      </c>
      <c r="P39" s="27">
        <v>1941.34</v>
      </c>
      <c r="Q39" s="27">
        <v>1936.91</v>
      </c>
      <c r="R39" s="27">
        <v>1925.63</v>
      </c>
      <c r="S39" s="27">
        <v>1947.63</v>
      </c>
      <c r="T39" s="27">
        <v>1936.92</v>
      </c>
      <c r="U39" s="27">
        <v>1862.01</v>
      </c>
      <c r="V39" s="27">
        <v>1837.66</v>
      </c>
      <c r="W39" s="27">
        <v>1701.33</v>
      </c>
      <c r="X39" s="27">
        <v>1530.97</v>
      </c>
      <c r="Y39" s="27">
        <v>1496.68</v>
      </c>
    </row>
    <row r="40" spans="1:25" ht="15.75">
      <c r="A40" s="26" t="s">
        <v>410</v>
      </c>
      <c r="B40" s="27">
        <v>1493.07</v>
      </c>
      <c r="C40" s="27">
        <v>1457.87</v>
      </c>
      <c r="D40" s="27">
        <v>1432.7</v>
      </c>
      <c r="E40" s="27">
        <v>1411</v>
      </c>
      <c r="F40" s="27">
        <v>1462.04</v>
      </c>
      <c r="G40" s="27">
        <v>1514.98</v>
      </c>
      <c r="H40" s="27">
        <v>1537.67</v>
      </c>
      <c r="I40" s="27">
        <v>1607.22</v>
      </c>
      <c r="J40" s="27">
        <v>1779.76</v>
      </c>
      <c r="K40" s="27">
        <v>1865.97</v>
      </c>
      <c r="L40" s="27">
        <v>1893.82</v>
      </c>
      <c r="M40" s="27">
        <v>1904.95</v>
      </c>
      <c r="N40" s="27">
        <v>1902.58</v>
      </c>
      <c r="O40" s="27">
        <v>1916.9</v>
      </c>
      <c r="P40" s="27">
        <v>1919.37</v>
      </c>
      <c r="Q40" s="27">
        <v>1925.82</v>
      </c>
      <c r="R40" s="27">
        <v>1958.57</v>
      </c>
      <c r="S40" s="27">
        <v>2010.54</v>
      </c>
      <c r="T40" s="27">
        <v>1947.55</v>
      </c>
      <c r="U40" s="27">
        <v>1883.55</v>
      </c>
      <c r="V40" s="27">
        <v>1811.85</v>
      </c>
      <c r="W40" s="27">
        <v>1720.17</v>
      </c>
      <c r="X40" s="27">
        <v>1623.06</v>
      </c>
      <c r="Y40" s="27">
        <v>1502.61</v>
      </c>
    </row>
    <row r="41" spans="1:25" ht="15.75">
      <c r="A41" s="26" t="s">
        <v>411</v>
      </c>
      <c r="B41" s="27">
        <v>1446.59</v>
      </c>
      <c r="C41" s="27">
        <v>1402.56</v>
      </c>
      <c r="D41" s="27">
        <v>1385.13</v>
      </c>
      <c r="E41" s="27">
        <v>1395.35</v>
      </c>
      <c r="F41" s="27">
        <v>1461.11</v>
      </c>
      <c r="G41" s="27">
        <v>1553.5</v>
      </c>
      <c r="H41" s="27">
        <v>1717.54</v>
      </c>
      <c r="I41" s="27">
        <v>1853.78</v>
      </c>
      <c r="J41" s="27">
        <v>1918.46</v>
      </c>
      <c r="K41" s="27">
        <v>1936.67</v>
      </c>
      <c r="L41" s="27">
        <v>1913.44</v>
      </c>
      <c r="M41" s="27">
        <v>1861.08</v>
      </c>
      <c r="N41" s="27">
        <v>1847.77</v>
      </c>
      <c r="O41" s="27">
        <v>1855.17</v>
      </c>
      <c r="P41" s="27">
        <v>1887.27</v>
      </c>
      <c r="Q41" s="27">
        <v>1937.89</v>
      </c>
      <c r="R41" s="27">
        <v>1944.3</v>
      </c>
      <c r="S41" s="27">
        <v>1906.54</v>
      </c>
      <c r="T41" s="27">
        <v>1809.77</v>
      </c>
      <c r="U41" s="27">
        <v>1779.43</v>
      </c>
      <c r="V41" s="27">
        <v>1766.59</v>
      </c>
      <c r="W41" s="27">
        <v>1704.63</v>
      </c>
      <c r="X41" s="27">
        <v>1512.83</v>
      </c>
      <c r="Y41" s="27">
        <v>1468.34</v>
      </c>
    </row>
    <row r="42" spans="1:25" ht="15.75">
      <c r="A42" s="26" t="s">
        <v>412</v>
      </c>
      <c r="B42" s="27">
        <v>1399.54</v>
      </c>
      <c r="C42" s="27">
        <v>1323.34</v>
      </c>
      <c r="D42" s="27">
        <v>1310.9</v>
      </c>
      <c r="E42" s="27">
        <v>1312.33</v>
      </c>
      <c r="F42" s="27">
        <v>1419.81</v>
      </c>
      <c r="G42" s="27">
        <v>1526.21</v>
      </c>
      <c r="H42" s="27">
        <v>1645.31</v>
      </c>
      <c r="I42" s="27">
        <v>1795.23</v>
      </c>
      <c r="J42" s="27">
        <v>1848.47</v>
      </c>
      <c r="K42" s="27">
        <v>1874.03</v>
      </c>
      <c r="L42" s="27">
        <v>1833.34</v>
      </c>
      <c r="M42" s="27">
        <v>1857.09</v>
      </c>
      <c r="N42" s="27">
        <v>1845.47</v>
      </c>
      <c r="O42" s="27">
        <v>1859.92</v>
      </c>
      <c r="P42" s="27">
        <v>1881.29</v>
      </c>
      <c r="Q42" s="27">
        <v>1912.17</v>
      </c>
      <c r="R42" s="27">
        <v>1912.16</v>
      </c>
      <c r="S42" s="27">
        <v>1886.82</v>
      </c>
      <c r="T42" s="27">
        <v>1836.24</v>
      </c>
      <c r="U42" s="27">
        <v>1728.81</v>
      </c>
      <c r="V42" s="27">
        <v>1707.92</v>
      </c>
      <c r="W42" s="27">
        <v>1643.31</v>
      </c>
      <c r="X42" s="27">
        <v>1506.19</v>
      </c>
      <c r="Y42" s="27">
        <v>1438.16</v>
      </c>
    </row>
    <row r="43" spans="1:59" ht="15.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69" t="s">
        <v>356</v>
      </c>
      <c r="B44" s="71" t="s">
        <v>422</v>
      </c>
      <c r="C44" s="72"/>
      <c r="D44" s="72"/>
      <c r="E44" s="72"/>
      <c r="F44" s="72"/>
      <c r="G44" s="72"/>
      <c r="H44" s="72"/>
      <c r="I44" s="72"/>
      <c r="J44" s="72"/>
      <c r="K44" s="72"/>
      <c r="L44" s="72"/>
      <c r="M44" s="72"/>
      <c r="N44" s="72"/>
      <c r="O44" s="72"/>
      <c r="P44" s="72"/>
      <c r="Q44" s="72"/>
      <c r="R44" s="72"/>
      <c r="S44" s="72"/>
      <c r="T44" s="72"/>
      <c r="U44" s="72"/>
      <c r="V44" s="72"/>
      <c r="W44" s="72"/>
      <c r="X44" s="72"/>
      <c r="Y44" s="73"/>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31.5" customHeight="1">
      <c r="A45" s="70"/>
      <c r="B45" s="33" t="s">
        <v>358</v>
      </c>
      <c r="C45" s="33" t="s">
        <v>359</v>
      </c>
      <c r="D45" s="33" t="s">
        <v>360</v>
      </c>
      <c r="E45" s="33" t="s">
        <v>361</v>
      </c>
      <c r="F45" s="33" t="s">
        <v>362</v>
      </c>
      <c r="G45" s="33" t="s">
        <v>363</v>
      </c>
      <c r="H45" s="33" t="s">
        <v>364</v>
      </c>
      <c r="I45" s="33" t="s">
        <v>365</v>
      </c>
      <c r="J45" s="33" t="s">
        <v>366</v>
      </c>
      <c r="K45" s="33" t="s">
        <v>367</v>
      </c>
      <c r="L45" s="33" t="s">
        <v>368</v>
      </c>
      <c r="M45" s="33" t="s">
        <v>369</v>
      </c>
      <c r="N45" s="33" t="s">
        <v>370</v>
      </c>
      <c r="O45" s="33" t="s">
        <v>371</v>
      </c>
      <c r="P45" s="33" t="s">
        <v>372</v>
      </c>
      <c r="Q45" s="33" t="s">
        <v>373</v>
      </c>
      <c r="R45" s="33" t="s">
        <v>374</v>
      </c>
      <c r="S45" s="33" t="s">
        <v>375</v>
      </c>
      <c r="T45" s="33" t="s">
        <v>376</v>
      </c>
      <c r="U45" s="33" t="s">
        <v>377</v>
      </c>
      <c r="V45" s="33" t="s">
        <v>378</v>
      </c>
      <c r="W45" s="33" t="s">
        <v>379</v>
      </c>
      <c r="X45" s="33" t="s">
        <v>380</v>
      </c>
      <c r="Y45" s="33" t="s">
        <v>381</v>
      </c>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26" t="s">
        <v>382</v>
      </c>
      <c r="B46" s="27">
        <v>1.82</v>
      </c>
      <c r="C46" s="27">
        <v>0</v>
      </c>
      <c r="D46" s="27">
        <v>15.3</v>
      </c>
      <c r="E46" s="27">
        <v>14.75</v>
      </c>
      <c r="F46" s="27">
        <v>43.01</v>
      </c>
      <c r="G46" s="27">
        <v>65.28</v>
      </c>
      <c r="H46" s="27">
        <v>60.35</v>
      </c>
      <c r="I46" s="27">
        <v>131.2</v>
      </c>
      <c r="J46" s="27">
        <v>79.05</v>
      </c>
      <c r="K46" s="27">
        <v>36.43</v>
      </c>
      <c r="L46" s="27">
        <v>18.09</v>
      </c>
      <c r="M46" s="27">
        <v>0</v>
      </c>
      <c r="N46" s="27">
        <v>2.8</v>
      </c>
      <c r="O46" s="27">
        <v>25.54</v>
      </c>
      <c r="P46" s="27">
        <v>50.92</v>
      </c>
      <c r="Q46" s="27">
        <v>72.88</v>
      </c>
      <c r="R46" s="27">
        <v>91.48</v>
      </c>
      <c r="S46" s="27">
        <v>54.73</v>
      </c>
      <c r="T46" s="27">
        <v>119.32</v>
      </c>
      <c r="U46" s="27">
        <v>117.31</v>
      </c>
      <c r="V46" s="27">
        <v>0</v>
      </c>
      <c r="W46" s="27">
        <v>0</v>
      </c>
      <c r="X46" s="27">
        <v>0</v>
      </c>
      <c r="Y46" s="27">
        <v>0</v>
      </c>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25" ht="15.75">
      <c r="A47" s="26" t="s">
        <v>383</v>
      </c>
      <c r="B47" s="27">
        <v>0</v>
      </c>
      <c r="C47" s="27">
        <v>0</v>
      </c>
      <c r="D47" s="27">
        <v>0.55</v>
      </c>
      <c r="E47" s="27">
        <v>77.74</v>
      </c>
      <c r="F47" s="27">
        <v>137.89</v>
      </c>
      <c r="G47" s="27">
        <v>200.34</v>
      </c>
      <c r="H47" s="27">
        <v>194.88</v>
      </c>
      <c r="I47" s="27">
        <v>165.37</v>
      </c>
      <c r="J47" s="27">
        <v>167.88</v>
      </c>
      <c r="K47" s="27">
        <v>155.93</v>
      </c>
      <c r="L47" s="27">
        <v>127.13</v>
      </c>
      <c r="M47" s="27">
        <v>160.59</v>
      </c>
      <c r="N47" s="27">
        <v>218.14</v>
      </c>
      <c r="O47" s="27">
        <v>197.86</v>
      </c>
      <c r="P47" s="27">
        <v>164.32</v>
      </c>
      <c r="Q47" s="27">
        <v>112.27</v>
      </c>
      <c r="R47" s="27">
        <v>103.04</v>
      </c>
      <c r="S47" s="27">
        <v>124.46</v>
      </c>
      <c r="T47" s="27">
        <v>130.1</v>
      </c>
      <c r="U47" s="27">
        <v>26.12</v>
      </c>
      <c r="V47" s="27">
        <v>0</v>
      </c>
      <c r="W47" s="27">
        <v>0</v>
      </c>
      <c r="X47" s="27">
        <v>0</v>
      </c>
      <c r="Y47" s="27">
        <v>0</v>
      </c>
    </row>
    <row r="48" spans="1:25" ht="15.75">
      <c r="A48" s="26" t="s">
        <v>384</v>
      </c>
      <c r="B48" s="27">
        <v>0</v>
      </c>
      <c r="C48" s="27">
        <v>0</v>
      </c>
      <c r="D48" s="27">
        <v>0</v>
      </c>
      <c r="E48" s="27">
        <v>6.96</v>
      </c>
      <c r="F48" s="27">
        <v>147.64</v>
      </c>
      <c r="G48" s="27">
        <v>132.07</v>
      </c>
      <c r="H48" s="27">
        <v>168.59</v>
      </c>
      <c r="I48" s="27">
        <v>205.78</v>
      </c>
      <c r="J48" s="27">
        <v>196.29</v>
      </c>
      <c r="K48" s="27">
        <v>94.28</v>
      </c>
      <c r="L48" s="27">
        <v>28.67</v>
      </c>
      <c r="M48" s="27">
        <v>82.33</v>
      </c>
      <c r="N48" s="27">
        <v>54.07</v>
      </c>
      <c r="O48" s="27">
        <v>46.65</v>
      </c>
      <c r="P48" s="27">
        <v>70.02</v>
      </c>
      <c r="Q48" s="27">
        <v>67.64</v>
      </c>
      <c r="R48" s="27">
        <v>162.42</v>
      </c>
      <c r="S48" s="27">
        <v>164.56</v>
      </c>
      <c r="T48" s="27">
        <v>304.45</v>
      </c>
      <c r="U48" s="27">
        <v>165.94</v>
      </c>
      <c r="V48" s="27">
        <v>112.06</v>
      </c>
      <c r="W48" s="27">
        <v>0</v>
      </c>
      <c r="X48" s="27">
        <v>0</v>
      </c>
      <c r="Y48" s="27">
        <v>0</v>
      </c>
    </row>
    <row r="49" spans="1:25" ht="15.75">
      <c r="A49" s="26" t="s">
        <v>385</v>
      </c>
      <c r="B49" s="27">
        <v>0</v>
      </c>
      <c r="C49" s="27">
        <v>42.59</v>
      </c>
      <c r="D49" s="27">
        <v>143.37</v>
      </c>
      <c r="E49" s="27">
        <v>73.71</v>
      </c>
      <c r="F49" s="27">
        <v>150.17</v>
      </c>
      <c r="G49" s="27">
        <v>250.14</v>
      </c>
      <c r="H49" s="27">
        <v>317.97</v>
      </c>
      <c r="I49" s="27">
        <v>184.56</v>
      </c>
      <c r="J49" s="27">
        <v>159.08</v>
      </c>
      <c r="K49" s="27">
        <v>64.05</v>
      </c>
      <c r="L49" s="27">
        <v>26.32</v>
      </c>
      <c r="M49" s="27">
        <v>0</v>
      </c>
      <c r="N49" s="27">
        <v>0</v>
      </c>
      <c r="O49" s="27">
        <v>0</v>
      </c>
      <c r="P49" s="27">
        <v>0.14</v>
      </c>
      <c r="Q49" s="27">
        <v>50.97</v>
      </c>
      <c r="R49" s="27">
        <v>83.62</v>
      </c>
      <c r="S49" s="27">
        <v>139.29</v>
      </c>
      <c r="T49" s="27">
        <v>107.37</v>
      </c>
      <c r="U49" s="27">
        <v>11.24</v>
      </c>
      <c r="V49" s="27">
        <v>0</v>
      </c>
      <c r="W49" s="27">
        <v>0</v>
      </c>
      <c r="X49" s="27">
        <v>0</v>
      </c>
      <c r="Y49" s="27">
        <v>0</v>
      </c>
    </row>
    <row r="50" spans="1:25" ht="15.75">
      <c r="A50" s="26" t="s">
        <v>386</v>
      </c>
      <c r="B50" s="27">
        <v>0</v>
      </c>
      <c r="C50" s="27">
        <v>0</v>
      </c>
      <c r="D50" s="27">
        <v>0</v>
      </c>
      <c r="E50" s="27">
        <v>18.03</v>
      </c>
      <c r="F50" s="27">
        <v>50.66</v>
      </c>
      <c r="G50" s="27">
        <v>131.2</v>
      </c>
      <c r="H50" s="27">
        <v>260.88</v>
      </c>
      <c r="I50" s="27">
        <v>203.15</v>
      </c>
      <c r="J50" s="27">
        <v>200.86</v>
      </c>
      <c r="K50" s="27">
        <v>110.86</v>
      </c>
      <c r="L50" s="27">
        <v>69.14</v>
      </c>
      <c r="M50" s="27">
        <v>87.7</v>
      </c>
      <c r="N50" s="27">
        <v>42.56</v>
      </c>
      <c r="O50" s="27">
        <v>142.15</v>
      </c>
      <c r="P50" s="27">
        <v>161.57</v>
      </c>
      <c r="Q50" s="27">
        <v>206.38</v>
      </c>
      <c r="R50" s="27">
        <v>255.2</v>
      </c>
      <c r="S50" s="27">
        <v>307.31</v>
      </c>
      <c r="T50" s="27">
        <v>118.29</v>
      </c>
      <c r="U50" s="27">
        <v>22.78</v>
      </c>
      <c r="V50" s="27">
        <v>7.18</v>
      </c>
      <c r="W50" s="27">
        <v>0</v>
      </c>
      <c r="X50" s="27">
        <v>0</v>
      </c>
      <c r="Y50" s="27">
        <v>0</v>
      </c>
    </row>
    <row r="51" spans="1:25" ht="15.75">
      <c r="A51" s="26" t="s">
        <v>387</v>
      </c>
      <c r="B51" s="27">
        <v>0</v>
      </c>
      <c r="C51" s="27">
        <v>0</v>
      </c>
      <c r="D51" s="27">
        <v>65.97</v>
      </c>
      <c r="E51" s="27">
        <v>63.19</v>
      </c>
      <c r="F51" s="27">
        <v>134.55</v>
      </c>
      <c r="G51" s="27">
        <v>224.07</v>
      </c>
      <c r="H51" s="27">
        <v>177.16</v>
      </c>
      <c r="I51" s="27">
        <v>74.4</v>
      </c>
      <c r="J51" s="27">
        <v>49.45</v>
      </c>
      <c r="K51" s="27">
        <v>67.7</v>
      </c>
      <c r="L51" s="27">
        <v>175.81</v>
      </c>
      <c r="M51" s="27">
        <v>91.05</v>
      </c>
      <c r="N51" s="27">
        <v>90.48</v>
      </c>
      <c r="O51" s="27">
        <v>91.28</v>
      </c>
      <c r="P51" s="27">
        <v>109.76</v>
      </c>
      <c r="Q51" s="27">
        <v>193.51</v>
      </c>
      <c r="R51" s="27">
        <v>196.98</v>
      </c>
      <c r="S51" s="27">
        <v>143.43</v>
      </c>
      <c r="T51" s="27">
        <v>106</v>
      </c>
      <c r="U51" s="27">
        <v>71.25</v>
      </c>
      <c r="V51" s="27">
        <v>23.33</v>
      </c>
      <c r="W51" s="27">
        <v>0.39</v>
      </c>
      <c r="X51" s="27">
        <v>0</v>
      </c>
      <c r="Y51" s="27">
        <v>0</v>
      </c>
    </row>
    <row r="52" spans="1:25" ht="15.75">
      <c r="A52" s="26" t="s">
        <v>388</v>
      </c>
      <c r="B52" s="27">
        <v>0</v>
      </c>
      <c r="C52" s="27">
        <v>0</v>
      </c>
      <c r="D52" s="27">
        <v>0</v>
      </c>
      <c r="E52" s="27">
        <v>15.43</v>
      </c>
      <c r="F52" s="27">
        <v>69.72</v>
      </c>
      <c r="G52" s="27">
        <v>122.42</v>
      </c>
      <c r="H52" s="27">
        <v>56.33</v>
      </c>
      <c r="I52" s="27">
        <v>140.67</v>
      </c>
      <c r="J52" s="27">
        <v>77.81</v>
      </c>
      <c r="K52" s="27">
        <v>95.98</v>
      </c>
      <c r="L52" s="27">
        <v>113.02</v>
      </c>
      <c r="M52" s="27">
        <v>115.69</v>
      </c>
      <c r="N52" s="27">
        <v>231.49</v>
      </c>
      <c r="O52" s="27">
        <v>245.42</v>
      </c>
      <c r="P52" s="27">
        <v>248.93</v>
      </c>
      <c r="Q52" s="27">
        <v>419.55</v>
      </c>
      <c r="R52" s="27">
        <v>515.19</v>
      </c>
      <c r="S52" s="27">
        <v>778.32</v>
      </c>
      <c r="T52" s="27">
        <v>1097.51</v>
      </c>
      <c r="U52" s="27">
        <v>175.75</v>
      </c>
      <c r="V52" s="27">
        <v>4.82</v>
      </c>
      <c r="W52" s="27">
        <v>0</v>
      </c>
      <c r="X52" s="27">
        <v>0</v>
      </c>
      <c r="Y52" s="27">
        <v>0</v>
      </c>
    </row>
    <row r="53" spans="1:25" ht="15.75">
      <c r="A53" s="26" t="s">
        <v>389</v>
      </c>
      <c r="B53" s="27">
        <v>0</v>
      </c>
      <c r="C53" s="27">
        <v>0</v>
      </c>
      <c r="D53" s="27">
        <v>0</v>
      </c>
      <c r="E53" s="27">
        <v>0</v>
      </c>
      <c r="F53" s="27">
        <v>12.6</v>
      </c>
      <c r="G53" s="27">
        <v>39.82</v>
      </c>
      <c r="H53" s="27">
        <v>129.14</v>
      </c>
      <c r="I53" s="27">
        <v>156.09</v>
      </c>
      <c r="J53" s="27">
        <v>67.58</v>
      </c>
      <c r="K53" s="27">
        <v>19.84</v>
      </c>
      <c r="L53" s="27">
        <v>34.5</v>
      </c>
      <c r="M53" s="27">
        <v>87.45</v>
      </c>
      <c r="N53" s="27">
        <v>142.4</v>
      </c>
      <c r="O53" s="27">
        <v>150.07</v>
      </c>
      <c r="P53" s="27">
        <v>152.97</v>
      </c>
      <c r="Q53" s="27">
        <v>221.86</v>
      </c>
      <c r="R53" s="27">
        <v>224.04</v>
      </c>
      <c r="S53" s="27">
        <v>311.77</v>
      </c>
      <c r="T53" s="27">
        <v>268.72</v>
      </c>
      <c r="U53" s="27">
        <v>91.97</v>
      </c>
      <c r="V53" s="27">
        <v>0.11</v>
      </c>
      <c r="W53" s="27">
        <v>0</v>
      </c>
      <c r="X53" s="27">
        <v>0.12</v>
      </c>
      <c r="Y53" s="27">
        <v>0</v>
      </c>
    </row>
    <row r="54" spans="1:25" ht="15.75">
      <c r="A54" s="26" t="s">
        <v>390</v>
      </c>
      <c r="B54" s="27">
        <v>3.64</v>
      </c>
      <c r="C54" s="27">
        <v>0.42</v>
      </c>
      <c r="D54" s="27">
        <v>6.19</v>
      </c>
      <c r="E54" s="27">
        <v>23.28</v>
      </c>
      <c r="F54" s="27">
        <v>72.6</v>
      </c>
      <c r="G54" s="27">
        <v>234.32</v>
      </c>
      <c r="H54" s="27">
        <v>211.99</v>
      </c>
      <c r="I54" s="27">
        <v>213.03</v>
      </c>
      <c r="J54" s="27">
        <v>194.65</v>
      </c>
      <c r="K54" s="27">
        <v>90.43</v>
      </c>
      <c r="L54" s="27">
        <v>100.93</v>
      </c>
      <c r="M54" s="27">
        <v>46.39</v>
      </c>
      <c r="N54" s="27">
        <v>192.2</v>
      </c>
      <c r="O54" s="27">
        <v>276</v>
      </c>
      <c r="P54" s="27">
        <v>333.26</v>
      </c>
      <c r="Q54" s="27">
        <v>952.6</v>
      </c>
      <c r="R54" s="27">
        <v>1155.96</v>
      </c>
      <c r="S54" s="27">
        <v>2098.4</v>
      </c>
      <c r="T54" s="27">
        <v>1186.2</v>
      </c>
      <c r="U54" s="27">
        <v>255.59</v>
      </c>
      <c r="V54" s="27">
        <v>10.68</v>
      </c>
      <c r="W54" s="27">
        <v>0</v>
      </c>
      <c r="X54" s="27">
        <v>0</v>
      </c>
      <c r="Y54" s="27">
        <v>0</v>
      </c>
    </row>
    <row r="55" spans="1:25" ht="15.75">
      <c r="A55" s="26" t="s">
        <v>391</v>
      </c>
      <c r="B55" s="27">
        <v>0</v>
      </c>
      <c r="C55" s="27">
        <v>0</v>
      </c>
      <c r="D55" s="27">
        <v>0</v>
      </c>
      <c r="E55" s="27">
        <v>47.21</v>
      </c>
      <c r="F55" s="27">
        <v>94.91</v>
      </c>
      <c r="G55" s="27">
        <v>176.13</v>
      </c>
      <c r="H55" s="27">
        <v>105.81</v>
      </c>
      <c r="I55" s="27">
        <v>161.87</v>
      </c>
      <c r="J55" s="27">
        <v>96.32</v>
      </c>
      <c r="K55" s="27">
        <v>603.53</v>
      </c>
      <c r="L55" s="27">
        <v>471.17</v>
      </c>
      <c r="M55" s="27">
        <v>1238.52</v>
      </c>
      <c r="N55" s="27">
        <v>821.2</v>
      </c>
      <c r="O55" s="27">
        <v>190.54</v>
      </c>
      <c r="P55" s="27">
        <v>154.34</v>
      </c>
      <c r="Q55" s="27">
        <v>570.49</v>
      </c>
      <c r="R55" s="27">
        <v>1386.81</v>
      </c>
      <c r="S55" s="27">
        <v>1846.48</v>
      </c>
      <c r="T55" s="27">
        <v>1564.85</v>
      </c>
      <c r="U55" s="27">
        <v>194.92</v>
      </c>
      <c r="V55" s="27">
        <v>0.01</v>
      </c>
      <c r="W55" s="27">
        <v>0</v>
      </c>
      <c r="X55" s="27">
        <v>0</v>
      </c>
      <c r="Y55" s="27">
        <v>0</v>
      </c>
    </row>
    <row r="56" spans="1:25" ht="15.75">
      <c r="A56" s="26" t="s">
        <v>392</v>
      </c>
      <c r="B56" s="27">
        <v>5.76</v>
      </c>
      <c r="C56" s="27">
        <v>26.92</v>
      </c>
      <c r="D56" s="27">
        <v>49.28</v>
      </c>
      <c r="E56" s="27">
        <v>56.79</v>
      </c>
      <c r="F56" s="27">
        <v>104.66</v>
      </c>
      <c r="G56" s="27">
        <v>167.89</v>
      </c>
      <c r="H56" s="27">
        <v>146.63</v>
      </c>
      <c r="I56" s="27">
        <v>73.23</v>
      </c>
      <c r="J56" s="27">
        <v>126.36</v>
      </c>
      <c r="K56" s="27">
        <v>9.56</v>
      </c>
      <c r="L56" s="27">
        <v>87.11</v>
      </c>
      <c r="M56" s="27">
        <v>35.86</v>
      </c>
      <c r="N56" s="27">
        <v>44.48</v>
      </c>
      <c r="O56" s="27">
        <v>49.41</v>
      </c>
      <c r="P56" s="27">
        <v>196.35</v>
      </c>
      <c r="Q56" s="27">
        <v>314.27</v>
      </c>
      <c r="R56" s="27">
        <v>408.31</v>
      </c>
      <c r="S56" s="27">
        <v>442.02</v>
      </c>
      <c r="T56" s="27">
        <v>165.18</v>
      </c>
      <c r="U56" s="27">
        <v>247.09</v>
      </c>
      <c r="V56" s="27">
        <v>22.48</v>
      </c>
      <c r="W56" s="27">
        <v>4</v>
      </c>
      <c r="X56" s="27">
        <v>0</v>
      </c>
      <c r="Y56" s="27">
        <v>0</v>
      </c>
    </row>
    <row r="57" spans="1:25" ht="15.75">
      <c r="A57" s="26" t="s">
        <v>393</v>
      </c>
      <c r="B57" s="27">
        <v>0</v>
      </c>
      <c r="C57" s="27">
        <v>28.04</v>
      </c>
      <c r="D57" s="27">
        <v>58.79</v>
      </c>
      <c r="E57" s="27">
        <v>59.91</v>
      </c>
      <c r="F57" s="27">
        <v>48.02</v>
      </c>
      <c r="G57" s="27">
        <v>179.61</v>
      </c>
      <c r="H57" s="27">
        <v>201.08</v>
      </c>
      <c r="I57" s="27">
        <v>172.14</v>
      </c>
      <c r="J57" s="27">
        <v>134.25</v>
      </c>
      <c r="K57" s="27">
        <v>58.51</v>
      </c>
      <c r="L57" s="27">
        <v>63.45</v>
      </c>
      <c r="M57" s="27">
        <v>2.71</v>
      </c>
      <c r="N57" s="27">
        <v>46.39</v>
      </c>
      <c r="O57" s="27">
        <v>7.45</v>
      </c>
      <c r="P57" s="27">
        <v>87.67</v>
      </c>
      <c r="Q57" s="27">
        <v>153.26</v>
      </c>
      <c r="R57" s="27">
        <v>142.48</v>
      </c>
      <c r="S57" s="27">
        <v>224.64</v>
      </c>
      <c r="T57" s="27">
        <v>196.01</v>
      </c>
      <c r="U57" s="27">
        <v>96.55</v>
      </c>
      <c r="V57" s="27">
        <v>1.53</v>
      </c>
      <c r="W57" s="27">
        <v>0</v>
      </c>
      <c r="X57" s="27">
        <v>0</v>
      </c>
      <c r="Y57" s="27">
        <v>0</v>
      </c>
    </row>
    <row r="58" spans="1:25" ht="15.75">
      <c r="A58" s="26" t="s">
        <v>394</v>
      </c>
      <c r="B58" s="27">
        <v>0</v>
      </c>
      <c r="C58" s="27">
        <v>0</v>
      </c>
      <c r="D58" s="27">
        <v>0</v>
      </c>
      <c r="E58" s="27">
        <v>2.31</v>
      </c>
      <c r="F58" s="27">
        <v>12.13</v>
      </c>
      <c r="G58" s="27">
        <v>155.56</v>
      </c>
      <c r="H58" s="27">
        <v>182.77</v>
      </c>
      <c r="I58" s="27">
        <v>132.59</v>
      </c>
      <c r="J58" s="27">
        <v>65.32</v>
      </c>
      <c r="K58" s="27">
        <v>25.48</v>
      </c>
      <c r="L58" s="27">
        <v>13.48</v>
      </c>
      <c r="M58" s="27">
        <v>119.76</v>
      </c>
      <c r="N58" s="27">
        <v>136.03</v>
      </c>
      <c r="O58" s="27">
        <v>143.86</v>
      </c>
      <c r="P58" s="27">
        <v>134.54</v>
      </c>
      <c r="Q58" s="27">
        <v>159.48</v>
      </c>
      <c r="R58" s="27">
        <v>191.61</v>
      </c>
      <c r="S58" s="27">
        <v>176.3</v>
      </c>
      <c r="T58" s="27">
        <v>67.52</v>
      </c>
      <c r="U58" s="27">
        <v>34.26</v>
      </c>
      <c r="V58" s="27">
        <v>0</v>
      </c>
      <c r="W58" s="27">
        <v>0</v>
      </c>
      <c r="X58" s="27">
        <v>0</v>
      </c>
      <c r="Y58" s="27">
        <v>0</v>
      </c>
    </row>
    <row r="59" spans="1:25" ht="15.75">
      <c r="A59" s="26" t="s">
        <v>395</v>
      </c>
      <c r="B59" s="27">
        <v>0</v>
      </c>
      <c r="C59" s="27">
        <v>16.68</v>
      </c>
      <c r="D59" s="27">
        <v>21.6</v>
      </c>
      <c r="E59" s="27">
        <v>8.12</v>
      </c>
      <c r="F59" s="27">
        <v>53.18</v>
      </c>
      <c r="G59" s="27">
        <v>191.1</v>
      </c>
      <c r="H59" s="27">
        <v>173.35</v>
      </c>
      <c r="I59" s="27">
        <v>0.03</v>
      </c>
      <c r="J59" s="27">
        <v>171.99</v>
      </c>
      <c r="K59" s="27">
        <v>113.75</v>
      </c>
      <c r="L59" s="27">
        <v>113.38</v>
      </c>
      <c r="M59" s="27">
        <v>208.22</v>
      </c>
      <c r="N59" s="27">
        <v>209.75</v>
      </c>
      <c r="O59" s="27">
        <v>207.61</v>
      </c>
      <c r="P59" s="27">
        <v>140.94</v>
      </c>
      <c r="Q59" s="27">
        <v>178.14</v>
      </c>
      <c r="R59" s="27">
        <v>219.79</v>
      </c>
      <c r="S59" s="27">
        <v>391.3</v>
      </c>
      <c r="T59" s="27">
        <v>146.72</v>
      </c>
      <c r="U59" s="27">
        <v>156.1</v>
      </c>
      <c r="V59" s="27">
        <v>1.37</v>
      </c>
      <c r="W59" s="27">
        <v>0</v>
      </c>
      <c r="X59" s="27">
        <v>6.63</v>
      </c>
      <c r="Y59" s="27">
        <v>0</v>
      </c>
    </row>
    <row r="60" spans="1:25" ht="15.75">
      <c r="A60" s="26" t="s">
        <v>396</v>
      </c>
      <c r="B60" s="27">
        <v>0</v>
      </c>
      <c r="C60" s="27">
        <v>0</v>
      </c>
      <c r="D60" s="27">
        <v>0.03</v>
      </c>
      <c r="E60" s="27">
        <v>0</v>
      </c>
      <c r="F60" s="27">
        <v>16.52</v>
      </c>
      <c r="G60" s="27">
        <v>65.22</v>
      </c>
      <c r="H60" s="27">
        <v>28.8</v>
      </c>
      <c r="I60" s="27">
        <v>172.21</v>
      </c>
      <c r="J60" s="27">
        <v>57.48</v>
      </c>
      <c r="K60" s="27">
        <v>55.42</v>
      </c>
      <c r="L60" s="27">
        <v>10.91</v>
      </c>
      <c r="M60" s="27">
        <v>1.88</v>
      </c>
      <c r="N60" s="27">
        <v>2.28</v>
      </c>
      <c r="O60" s="27">
        <v>7.76</v>
      </c>
      <c r="P60" s="27">
        <v>101.48</v>
      </c>
      <c r="Q60" s="27">
        <v>199.79</v>
      </c>
      <c r="R60" s="27">
        <v>201.1</v>
      </c>
      <c r="S60" s="27">
        <v>159.09</v>
      </c>
      <c r="T60" s="27">
        <v>192.62</v>
      </c>
      <c r="U60" s="27">
        <v>28.98</v>
      </c>
      <c r="V60" s="27">
        <v>0.21</v>
      </c>
      <c r="W60" s="27">
        <v>0</v>
      </c>
      <c r="X60" s="27">
        <v>0</v>
      </c>
      <c r="Y60" s="27">
        <v>0</v>
      </c>
    </row>
    <row r="61" spans="1:25" ht="15.75">
      <c r="A61" s="26" t="s">
        <v>397</v>
      </c>
      <c r="B61" s="27">
        <v>0</v>
      </c>
      <c r="C61" s="27">
        <v>0</v>
      </c>
      <c r="D61" s="27">
        <v>0</v>
      </c>
      <c r="E61" s="27">
        <v>21.37</v>
      </c>
      <c r="F61" s="27">
        <v>32.86</v>
      </c>
      <c r="G61" s="27">
        <v>90.9</v>
      </c>
      <c r="H61" s="27">
        <v>73.8</v>
      </c>
      <c r="I61" s="27">
        <v>87.29</v>
      </c>
      <c r="J61" s="27">
        <v>54.66</v>
      </c>
      <c r="K61" s="27">
        <v>147.54</v>
      </c>
      <c r="L61" s="27">
        <v>158.79</v>
      </c>
      <c r="M61" s="27">
        <v>146.56</v>
      </c>
      <c r="N61" s="27">
        <v>44.66</v>
      </c>
      <c r="O61" s="27">
        <v>188.31</v>
      </c>
      <c r="P61" s="27">
        <v>128.19</v>
      </c>
      <c r="Q61" s="27">
        <v>202.09</v>
      </c>
      <c r="R61" s="27">
        <v>15.88</v>
      </c>
      <c r="S61" s="27">
        <v>475.4</v>
      </c>
      <c r="T61" s="27">
        <v>0.31</v>
      </c>
      <c r="U61" s="27">
        <v>0</v>
      </c>
      <c r="V61" s="27">
        <v>0.22</v>
      </c>
      <c r="W61" s="27">
        <v>0</v>
      </c>
      <c r="X61" s="27">
        <v>0</v>
      </c>
      <c r="Y61" s="27">
        <v>0</v>
      </c>
    </row>
    <row r="62" spans="1:25" ht="15.75">
      <c r="A62" s="26" t="s">
        <v>398</v>
      </c>
      <c r="B62" s="27">
        <v>0</v>
      </c>
      <c r="C62" s="27">
        <v>0</v>
      </c>
      <c r="D62" s="27">
        <v>0</v>
      </c>
      <c r="E62" s="27">
        <v>0</v>
      </c>
      <c r="F62" s="27">
        <v>19.23</v>
      </c>
      <c r="G62" s="27">
        <v>65.5</v>
      </c>
      <c r="H62" s="27">
        <v>51.25</v>
      </c>
      <c r="I62" s="27">
        <v>24.9</v>
      </c>
      <c r="J62" s="27">
        <v>23.93</v>
      </c>
      <c r="K62" s="27">
        <v>0.01</v>
      </c>
      <c r="L62" s="27">
        <v>0</v>
      </c>
      <c r="M62" s="27">
        <v>11.34</v>
      </c>
      <c r="N62" s="27">
        <v>0</v>
      </c>
      <c r="O62" s="27">
        <v>0.03</v>
      </c>
      <c r="P62" s="27">
        <v>30.2</v>
      </c>
      <c r="Q62" s="27">
        <v>57.25</v>
      </c>
      <c r="R62" s="27">
        <v>46.01</v>
      </c>
      <c r="S62" s="27">
        <v>95.72</v>
      </c>
      <c r="T62" s="27">
        <v>109.85</v>
      </c>
      <c r="U62" s="27">
        <v>63.94</v>
      </c>
      <c r="V62" s="27">
        <v>2.1</v>
      </c>
      <c r="W62" s="27">
        <v>0</v>
      </c>
      <c r="X62" s="27">
        <v>0</v>
      </c>
      <c r="Y62" s="27">
        <v>0</v>
      </c>
    </row>
    <row r="63" spans="1:25" ht="15.75">
      <c r="A63" s="26" t="s">
        <v>399</v>
      </c>
      <c r="B63" s="27">
        <v>0</v>
      </c>
      <c r="C63" s="27">
        <v>34.12</v>
      </c>
      <c r="D63" s="27">
        <v>29.55</v>
      </c>
      <c r="E63" s="27">
        <v>24.33</v>
      </c>
      <c r="F63" s="27">
        <v>19.43</v>
      </c>
      <c r="G63" s="27">
        <v>173.02</v>
      </c>
      <c r="H63" s="27">
        <v>163.98</v>
      </c>
      <c r="I63" s="27">
        <v>198.46</v>
      </c>
      <c r="J63" s="27">
        <v>183.48</v>
      </c>
      <c r="K63" s="27">
        <v>3.5</v>
      </c>
      <c r="L63" s="27">
        <v>0</v>
      </c>
      <c r="M63" s="27">
        <v>48.81</v>
      </c>
      <c r="N63" s="27">
        <v>60.71</v>
      </c>
      <c r="O63" s="27">
        <v>96.47</v>
      </c>
      <c r="P63" s="27">
        <v>127</v>
      </c>
      <c r="Q63" s="27">
        <v>144.78</v>
      </c>
      <c r="R63" s="27">
        <v>157.09</v>
      </c>
      <c r="S63" s="27">
        <v>0</v>
      </c>
      <c r="T63" s="27">
        <v>125.65</v>
      </c>
      <c r="U63" s="27">
        <v>72.43</v>
      </c>
      <c r="V63" s="27">
        <v>1.65</v>
      </c>
      <c r="W63" s="27">
        <v>0</v>
      </c>
      <c r="X63" s="27">
        <v>0</v>
      </c>
      <c r="Y63" s="27">
        <v>0</v>
      </c>
    </row>
    <row r="64" spans="1:25" ht="15.75">
      <c r="A64" s="26" t="s">
        <v>400</v>
      </c>
      <c r="B64" s="27">
        <v>0</v>
      </c>
      <c r="C64" s="27">
        <v>0</v>
      </c>
      <c r="D64" s="27">
        <v>0</v>
      </c>
      <c r="E64" s="27">
        <v>0</v>
      </c>
      <c r="F64" s="27">
        <v>8.88</v>
      </c>
      <c r="G64" s="27">
        <v>147.94</v>
      </c>
      <c r="H64" s="27">
        <v>103.14</v>
      </c>
      <c r="I64" s="27">
        <v>50.65</v>
      </c>
      <c r="J64" s="27">
        <v>57.34</v>
      </c>
      <c r="K64" s="27">
        <v>19.49</v>
      </c>
      <c r="L64" s="27">
        <v>30.69</v>
      </c>
      <c r="M64" s="27">
        <v>21.52</v>
      </c>
      <c r="N64" s="27">
        <v>19.79</v>
      </c>
      <c r="O64" s="27">
        <v>21.33</v>
      </c>
      <c r="P64" s="27">
        <v>11.72</v>
      </c>
      <c r="Q64" s="27">
        <v>73.53</v>
      </c>
      <c r="R64" s="27">
        <v>43.1</v>
      </c>
      <c r="S64" s="27">
        <v>30.19</v>
      </c>
      <c r="T64" s="27">
        <v>110.22</v>
      </c>
      <c r="U64" s="27">
        <v>0</v>
      </c>
      <c r="V64" s="27">
        <v>0</v>
      </c>
      <c r="W64" s="27">
        <v>0</v>
      </c>
      <c r="X64" s="27">
        <v>0</v>
      </c>
      <c r="Y64" s="27">
        <v>0</v>
      </c>
    </row>
    <row r="65" spans="1:25" ht="15.75">
      <c r="A65" s="26" t="s">
        <v>401</v>
      </c>
      <c r="B65" s="27">
        <v>0</v>
      </c>
      <c r="C65" s="27">
        <v>0</v>
      </c>
      <c r="D65" s="27">
        <v>0</v>
      </c>
      <c r="E65" s="27">
        <v>4.82</v>
      </c>
      <c r="F65" s="27">
        <v>52.68</v>
      </c>
      <c r="G65" s="27">
        <v>228.84</v>
      </c>
      <c r="H65" s="27">
        <v>228.37</v>
      </c>
      <c r="I65" s="27">
        <v>152.38</v>
      </c>
      <c r="J65" s="27">
        <v>132.23</v>
      </c>
      <c r="K65" s="27">
        <v>1.29</v>
      </c>
      <c r="L65" s="27">
        <v>36.27</v>
      </c>
      <c r="M65" s="27">
        <v>70.56</v>
      </c>
      <c r="N65" s="27">
        <v>18.1</v>
      </c>
      <c r="O65" s="27">
        <v>104.46</v>
      </c>
      <c r="P65" s="27">
        <v>123.65</v>
      </c>
      <c r="Q65" s="27">
        <v>139.53</v>
      </c>
      <c r="R65" s="27">
        <v>154.14</v>
      </c>
      <c r="S65" s="27">
        <v>76.64</v>
      </c>
      <c r="T65" s="27">
        <v>56.01</v>
      </c>
      <c r="U65" s="27">
        <v>21.21</v>
      </c>
      <c r="V65" s="27">
        <v>0</v>
      </c>
      <c r="W65" s="27">
        <v>0</v>
      </c>
      <c r="X65" s="27">
        <v>0</v>
      </c>
      <c r="Y65" s="27">
        <v>0</v>
      </c>
    </row>
    <row r="66" spans="1:25" ht="15.75">
      <c r="A66" s="26" t="s">
        <v>402</v>
      </c>
      <c r="B66" s="27">
        <v>0</v>
      </c>
      <c r="C66" s="27">
        <v>0</v>
      </c>
      <c r="D66" s="27">
        <v>4.05</v>
      </c>
      <c r="E66" s="27">
        <v>1.99</v>
      </c>
      <c r="F66" s="27">
        <v>27.59</v>
      </c>
      <c r="G66" s="27">
        <v>49.2</v>
      </c>
      <c r="H66" s="27">
        <v>106.29</v>
      </c>
      <c r="I66" s="27">
        <v>76.19</v>
      </c>
      <c r="J66" s="27">
        <v>86.87</v>
      </c>
      <c r="K66" s="27">
        <v>66.53</v>
      </c>
      <c r="L66" s="27">
        <v>54.08</v>
      </c>
      <c r="M66" s="27">
        <v>149</v>
      </c>
      <c r="N66" s="27">
        <v>147.19</v>
      </c>
      <c r="O66" s="27">
        <v>120.07</v>
      </c>
      <c r="P66" s="27">
        <v>150.26</v>
      </c>
      <c r="Q66" s="27">
        <v>241.65</v>
      </c>
      <c r="R66" s="27">
        <v>250.65</v>
      </c>
      <c r="S66" s="27">
        <v>223.98</v>
      </c>
      <c r="T66" s="27">
        <v>171.25</v>
      </c>
      <c r="U66" s="27">
        <v>19.4</v>
      </c>
      <c r="V66" s="27">
        <v>0.83</v>
      </c>
      <c r="W66" s="27">
        <v>0</v>
      </c>
      <c r="X66" s="27">
        <v>0</v>
      </c>
      <c r="Y66" s="27">
        <v>0</v>
      </c>
    </row>
    <row r="67" spans="1:25" ht="15.75">
      <c r="A67" s="26" t="s">
        <v>403</v>
      </c>
      <c r="B67" s="27">
        <v>0</v>
      </c>
      <c r="C67" s="27">
        <v>0</v>
      </c>
      <c r="D67" s="27">
        <v>0</v>
      </c>
      <c r="E67" s="27">
        <v>0</v>
      </c>
      <c r="F67" s="27">
        <v>46.05</v>
      </c>
      <c r="G67" s="27">
        <v>32.54</v>
      </c>
      <c r="H67" s="27">
        <v>26.9</v>
      </c>
      <c r="I67" s="27">
        <v>164.78</v>
      </c>
      <c r="J67" s="27">
        <v>138.37</v>
      </c>
      <c r="K67" s="27">
        <v>38.8</v>
      </c>
      <c r="L67" s="27">
        <v>98.39</v>
      </c>
      <c r="M67" s="27">
        <v>65.25</v>
      </c>
      <c r="N67" s="27">
        <v>194.3</v>
      </c>
      <c r="O67" s="27">
        <v>119.1</v>
      </c>
      <c r="P67" s="27">
        <v>190.54</v>
      </c>
      <c r="Q67" s="27">
        <v>233.51</v>
      </c>
      <c r="R67" s="27">
        <v>196.11</v>
      </c>
      <c r="S67" s="27">
        <v>151.44</v>
      </c>
      <c r="T67" s="27">
        <v>256.64</v>
      </c>
      <c r="U67" s="27">
        <v>88.31</v>
      </c>
      <c r="V67" s="27">
        <v>1.5</v>
      </c>
      <c r="W67" s="27">
        <v>0</v>
      </c>
      <c r="X67" s="27">
        <v>0</v>
      </c>
      <c r="Y67" s="27">
        <v>0</v>
      </c>
    </row>
    <row r="68" spans="1:25" ht="15.75">
      <c r="A68" s="26" t="s">
        <v>404</v>
      </c>
      <c r="B68" s="27">
        <v>0</v>
      </c>
      <c r="C68" s="27">
        <v>0</v>
      </c>
      <c r="D68" s="27">
        <v>10.74</v>
      </c>
      <c r="E68" s="27">
        <v>33.42</v>
      </c>
      <c r="F68" s="27">
        <v>11.15</v>
      </c>
      <c r="G68" s="27">
        <v>135.77</v>
      </c>
      <c r="H68" s="27">
        <v>163.85</v>
      </c>
      <c r="I68" s="27">
        <v>142.97</v>
      </c>
      <c r="J68" s="27">
        <v>84.5</v>
      </c>
      <c r="K68" s="27">
        <v>34.52</v>
      </c>
      <c r="L68" s="27">
        <v>32.19</v>
      </c>
      <c r="M68" s="27">
        <v>96.88</v>
      </c>
      <c r="N68" s="27">
        <v>185.56</v>
      </c>
      <c r="O68" s="27">
        <v>184.57</v>
      </c>
      <c r="P68" s="27">
        <v>211.83</v>
      </c>
      <c r="Q68" s="27">
        <v>396.3</v>
      </c>
      <c r="R68" s="27">
        <v>417.71</v>
      </c>
      <c r="S68" s="27">
        <v>137.31</v>
      </c>
      <c r="T68" s="27">
        <v>115.67</v>
      </c>
      <c r="U68" s="27">
        <v>38.73</v>
      </c>
      <c r="V68" s="27">
        <v>0.33</v>
      </c>
      <c r="W68" s="27">
        <v>0</v>
      </c>
      <c r="X68" s="27">
        <v>0</v>
      </c>
      <c r="Y68" s="27">
        <v>0</v>
      </c>
    </row>
    <row r="69" spans="1:25" ht="15.75">
      <c r="A69" s="26" t="s">
        <v>405</v>
      </c>
      <c r="B69" s="27">
        <v>0</v>
      </c>
      <c r="C69" s="27">
        <v>0</v>
      </c>
      <c r="D69" s="27">
        <v>0</v>
      </c>
      <c r="E69" s="27">
        <v>4.26</v>
      </c>
      <c r="F69" s="27">
        <v>158.16</v>
      </c>
      <c r="G69" s="27">
        <v>203.43</v>
      </c>
      <c r="H69" s="27">
        <v>384.77</v>
      </c>
      <c r="I69" s="27">
        <v>247.13</v>
      </c>
      <c r="J69" s="27">
        <v>234.17</v>
      </c>
      <c r="K69" s="27">
        <v>177.14</v>
      </c>
      <c r="L69" s="27">
        <v>110.08</v>
      </c>
      <c r="M69" s="27">
        <v>80.86</v>
      </c>
      <c r="N69" s="27">
        <v>96.88</v>
      </c>
      <c r="O69" s="27">
        <v>156.34</v>
      </c>
      <c r="P69" s="27">
        <v>307.76</v>
      </c>
      <c r="Q69" s="27">
        <v>264.94</v>
      </c>
      <c r="R69" s="27">
        <v>271.59</v>
      </c>
      <c r="S69" s="27">
        <v>348.58</v>
      </c>
      <c r="T69" s="27">
        <v>240.98</v>
      </c>
      <c r="U69" s="27">
        <v>164.12</v>
      </c>
      <c r="V69" s="27">
        <v>0</v>
      </c>
      <c r="W69" s="27">
        <v>0</v>
      </c>
      <c r="X69" s="27">
        <v>0</v>
      </c>
      <c r="Y69" s="27">
        <v>0</v>
      </c>
    </row>
    <row r="70" spans="1:25" ht="15.75">
      <c r="A70" s="26" t="s">
        <v>406</v>
      </c>
      <c r="B70" s="27">
        <v>0</v>
      </c>
      <c r="C70" s="27">
        <v>0</v>
      </c>
      <c r="D70" s="27">
        <v>11.12</v>
      </c>
      <c r="E70" s="27">
        <v>24.64</v>
      </c>
      <c r="F70" s="27">
        <v>118.91</v>
      </c>
      <c r="G70" s="27">
        <v>243.56</v>
      </c>
      <c r="H70" s="27">
        <v>286.86</v>
      </c>
      <c r="I70" s="27">
        <v>295.96</v>
      </c>
      <c r="J70" s="27">
        <v>298.51</v>
      </c>
      <c r="K70" s="27">
        <v>199.47</v>
      </c>
      <c r="L70" s="27">
        <v>222.81</v>
      </c>
      <c r="M70" s="27">
        <v>132.57</v>
      </c>
      <c r="N70" s="27">
        <v>195.9</v>
      </c>
      <c r="O70" s="27">
        <v>195.92</v>
      </c>
      <c r="P70" s="27">
        <v>229.33</v>
      </c>
      <c r="Q70" s="27">
        <v>244.76</v>
      </c>
      <c r="R70" s="27">
        <v>251.92</v>
      </c>
      <c r="S70" s="27">
        <v>304.25</v>
      </c>
      <c r="T70" s="27">
        <v>217.17</v>
      </c>
      <c r="U70" s="27">
        <v>162.65</v>
      </c>
      <c r="V70" s="27">
        <v>72.59</v>
      </c>
      <c r="W70" s="27">
        <v>9.1</v>
      </c>
      <c r="X70" s="27">
        <v>0</v>
      </c>
      <c r="Y70" s="27">
        <v>0</v>
      </c>
    </row>
    <row r="71" spans="1:25" ht="15.75">
      <c r="A71" s="26" t="s">
        <v>407</v>
      </c>
      <c r="B71" s="27">
        <v>0</v>
      </c>
      <c r="C71" s="27">
        <v>0</v>
      </c>
      <c r="D71" s="27">
        <v>0.08</v>
      </c>
      <c r="E71" s="27">
        <v>1.09</v>
      </c>
      <c r="F71" s="27">
        <v>50.07</v>
      </c>
      <c r="G71" s="27">
        <v>148.72</v>
      </c>
      <c r="H71" s="27">
        <v>131.96</v>
      </c>
      <c r="I71" s="27">
        <v>297.93</v>
      </c>
      <c r="J71" s="27">
        <v>171.88</v>
      </c>
      <c r="K71" s="27">
        <v>105.8</v>
      </c>
      <c r="L71" s="27">
        <v>88.8</v>
      </c>
      <c r="M71" s="27">
        <v>88.54</v>
      </c>
      <c r="N71" s="27">
        <v>240.59</v>
      </c>
      <c r="O71" s="27">
        <v>255.34</v>
      </c>
      <c r="P71" s="27">
        <v>305.02</v>
      </c>
      <c r="Q71" s="27">
        <v>310.7</v>
      </c>
      <c r="R71" s="27">
        <v>353.07</v>
      </c>
      <c r="S71" s="27">
        <v>881.29</v>
      </c>
      <c r="T71" s="27">
        <v>211.92</v>
      </c>
      <c r="U71" s="27">
        <v>14.85</v>
      </c>
      <c r="V71" s="27">
        <v>55.55</v>
      </c>
      <c r="W71" s="27">
        <v>2.87</v>
      </c>
      <c r="X71" s="27">
        <v>0</v>
      </c>
      <c r="Y71" s="27">
        <v>0</v>
      </c>
    </row>
    <row r="72" spans="1:25" ht="15.75">
      <c r="A72" s="26" t="s">
        <v>408</v>
      </c>
      <c r="B72" s="27">
        <v>0</v>
      </c>
      <c r="C72" s="27">
        <v>0</v>
      </c>
      <c r="D72" s="27">
        <v>0</v>
      </c>
      <c r="E72" s="27">
        <v>0</v>
      </c>
      <c r="F72" s="27">
        <v>24.62</v>
      </c>
      <c r="G72" s="27">
        <v>220.33</v>
      </c>
      <c r="H72" s="27">
        <v>295.45</v>
      </c>
      <c r="I72" s="27">
        <v>248.13</v>
      </c>
      <c r="J72" s="27">
        <v>182.74</v>
      </c>
      <c r="K72" s="27">
        <v>142.53</v>
      </c>
      <c r="L72" s="27">
        <v>169.22</v>
      </c>
      <c r="M72" s="27">
        <v>166.12</v>
      </c>
      <c r="N72" s="27">
        <v>169.68</v>
      </c>
      <c r="O72" s="27">
        <v>182.08</v>
      </c>
      <c r="P72" s="27">
        <v>268.94</v>
      </c>
      <c r="Q72" s="27">
        <v>334.56</v>
      </c>
      <c r="R72" s="27">
        <v>263.12</v>
      </c>
      <c r="S72" s="27">
        <v>260.59</v>
      </c>
      <c r="T72" s="27">
        <v>212.92</v>
      </c>
      <c r="U72" s="27">
        <v>0.01</v>
      </c>
      <c r="V72" s="27">
        <v>4.53</v>
      </c>
      <c r="W72" s="27">
        <v>0</v>
      </c>
      <c r="X72" s="27">
        <v>0</v>
      </c>
      <c r="Y72" s="27">
        <v>0</v>
      </c>
    </row>
    <row r="73" spans="1:25" ht="15.75">
      <c r="A73" s="26" t="s">
        <v>409</v>
      </c>
      <c r="B73" s="27">
        <v>0</v>
      </c>
      <c r="C73" s="27">
        <v>0</v>
      </c>
      <c r="D73" s="27">
        <v>0</v>
      </c>
      <c r="E73" s="27">
        <v>13.33</v>
      </c>
      <c r="F73" s="27">
        <v>77.03</v>
      </c>
      <c r="G73" s="27">
        <v>136.25</v>
      </c>
      <c r="H73" s="27">
        <v>240.93</v>
      </c>
      <c r="I73" s="27">
        <v>302.65</v>
      </c>
      <c r="J73" s="27">
        <v>381.81</v>
      </c>
      <c r="K73" s="27">
        <v>528.33</v>
      </c>
      <c r="L73" s="27">
        <v>2704.71</v>
      </c>
      <c r="M73" s="27">
        <v>432.14</v>
      </c>
      <c r="N73" s="27">
        <v>442.78</v>
      </c>
      <c r="O73" s="27">
        <v>658.6</v>
      </c>
      <c r="P73" s="27">
        <v>536.41</v>
      </c>
      <c r="Q73" s="27">
        <v>668.37</v>
      </c>
      <c r="R73" s="27">
        <v>907.67</v>
      </c>
      <c r="S73" s="27">
        <v>588.94</v>
      </c>
      <c r="T73" s="27">
        <v>329.75</v>
      </c>
      <c r="U73" s="27">
        <v>114.5</v>
      </c>
      <c r="V73" s="27">
        <v>17.23</v>
      </c>
      <c r="W73" s="27">
        <v>13.17</v>
      </c>
      <c r="X73" s="27">
        <v>4.66</v>
      </c>
      <c r="Y73" s="27">
        <v>0</v>
      </c>
    </row>
    <row r="74" spans="1:25" ht="15.75">
      <c r="A74" s="26" t="s">
        <v>410</v>
      </c>
      <c r="B74" s="27">
        <v>0</v>
      </c>
      <c r="C74" s="27">
        <v>0</v>
      </c>
      <c r="D74" s="27">
        <v>0</v>
      </c>
      <c r="E74" s="27">
        <v>9.56</v>
      </c>
      <c r="F74" s="27">
        <v>42.85</v>
      </c>
      <c r="G74" s="27">
        <v>34.23</v>
      </c>
      <c r="H74" s="27">
        <v>132.06</v>
      </c>
      <c r="I74" s="27">
        <v>130.55</v>
      </c>
      <c r="J74" s="27">
        <v>104.23</v>
      </c>
      <c r="K74" s="27">
        <v>139.08</v>
      </c>
      <c r="L74" s="27">
        <v>97.23</v>
      </c>
      <c r="M74" s="27">
        <v>107.21</v>
      </c>
      <c r="N74" s="27">
        <v>139.44</v>
      </c>
      <c r="O74" s="27">
        <v>138.05</v>
      </c>
      <c r="P74" s="27">
        <v>198.49</v>
      </c>
      <c r="Q74" s="27">
        <v>92.78</v>
      </c>
      <c r="R74" s="27">
        <v>151.41</v>
      </c>
      <c r="S74" s="27">
        <v>88.59</v>
      </c>
      <c r="T74" s="27">
        <v>0.89</v>
      </c>
      <c r="U74" s="27">
        <v>0</v>
      </c>
      <c r="V74" s="27">
        <v>0</v>
      </c>
      <c r="W74" s="27">
        <v>0</v>
      </c>
      <c r="X74" s="27">
        <v>0</v>
      </c>
      <c r="Y74" s="27">
        <v>0</v>
      </c>
    </row>
    <row r="75" spans="1:25" ht="15.75">
      <c r="A75" s="26" t="s">
        <v>411</v>
      </c>
      <c r="B75" s="27">
        <v>0</v>
      </c>
      <c r="C75" s="27">
        <v>0</v>
      </c>
      <c r="D75" s="27">
        <v>0</v>
      </c>
      <c r="E75" s="27">
        <v>0</v>
      </c>
      <c r="F75" s="27">
        <v>46.16</v>
      </c>
      <c r="G75" s="27">
        <v>180.38</v>
      </c>
      <c r="H75" s="27">
        <v>188.97</v>
      </c>
      <c r="I75" s="27">
        <v>120.15</v>
      </c>
      <c r="J75" s="27">
        <v>81.33</v>
      </c>
      <c r="K75" s="27">
        <v>78.92</v>
      </c>
      <c r="L75" s="27">
        <v>17.9</v>
      </c>
      <c r="M75" s="27">
        <v>1.86</v>
      </c>
      <c r="N75" s="27">
        <v>5.07</v>
      </c>
      <c r="O75" s="27">
        <v>45.89</v>
      </c>
      <c r="P75" s="27">
        <v>65.35</v>
      </c>
      <c r="Q75" s="27">
        <v>219.18</v>
      </c>
      <c r="R75" s="27">
        <v>122.04</v>
      </c>
      <c r="S75" s="27">
        <v>34.09</v>
      </c>
      <c r="T75" s="27">
        <v>9.89</v>
      </c>
      <c r="U75" s="27">
        <v>0</v>
      </c>
      <c r="V75" s="27">
        <v>0</v>
      </c>
      <c r="W75" s="27">
        <v>0.08</v>
      </c>
      <c r="X75" s="27">
        <v>0</v>
      </c>
      <c r="Y75" s="27">
        <v>0</v>
      </c>
    </row>
    <row r="76" spans="1:25" ht="15.75">
      <c r="A76" s="26" t="s">
        <v>412</v>
      </c>
      <c r="B76" s="27">
        <v>0</v>
      </c>
      <c r="C76" s="27">
        <v>0</v>
      </c>
      <c r="D76" s="27">
        <v>0</v>
      </c>
      <c r="E76" s="27">
        <v>12.13</v>
      </c>
      <c r="F76" s="27">
        <v>87.59</v>
      </c>
      <c r="G76" s="27">
        <v>194.01</v>
      </c>
      <c r="H76" s="27">
        <v>245.23</v>
      </c>
      <c r="I76" s="27">
        <v>206.12</v>
      </c>
      <c r="J76" s="27">
        <v>190.51</v>
      </c>
      <c r="K76" s="27">
        <v>106.2</v>
      </c>
      <c r="L76" s="27">
        <v>163.49</v>
      </c>
      <c r="M76" s="27">
        <v>180.36</v>
      </c>
      <c r="N76" s="27">
        <v>227.22</v>
      </c>
      <c r="O76" s="27">
        <v>243.61</v>
      </c>
      <c r="P76" s="27">
        <v>247.75</v>
      </c>
      <c r="Q76" s="27">
        <v>204.31</v>
      </c>
      <c r="R76" s="27">
        <v>207.83</v>
      </c>
      <c r="S76" s="27">
        <v>205.87</v>
      </c>
      <c r="T76" s="27">
        <v>209.98</v>
      </c>
      <c r="U76" s="27">
        <v>107.61</v>
      </c>
      <c r="V76" s="27">
        <v>0</v>
      </c>
      <c r="W76" s="27">
        <v>0</v>
      </c>
      <c r="X76" s="27">
        <v>9.59</v>
      </c>
      <c r="Y76" s="27">
        <v>6.11</v>
      </c>
    </row>
    <row r="77" spans="1:59" ht="15.7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3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row>
    <row r="78" spans="1:59" ht="15.75">
      <c r="A78" s="69" t="s">
        <v>356</v>
      </c>
      <c r="B78" s="71" t="s">
        <v>423</v>
      </c>
      <c r="C78" s="72"/>
      <c r="D78" s="72"/>
      <c r="E78" s="72"/>
      <c r="F78" s="72"/>
      <c r="G78" s="72"/>
      <c r="H78" s="72"/>
      <c r="I78" s="72"/>
      <c r="J78" s="72"/>
      <c r="K78" s="72"/>
      <c r="L78" s="72"/>
      <c r="M78" s="72"/>
      <c r="N78" s="72"/>
      <c r="O78" s="72"/>
      <c r="P78" s="72"/>
      <c r="Q78" s="72"/>
      <c r="R78" s="72"/>
      <c r="S78" s="72"/>
      <c r="T78" s="72"/>
      <c r="U78" s="72"/>
      <c r="V78" s="72"/>
      <c r="W78" s="72"/>
      <c r="X78" s="72"/>
      <c r="Y78" s="73"/>
      <c r="Z78" s="12"/>
      <c r="AA78" s="3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59" ht="31.5" customHeight="1">
      <c r="A79" s="70"/>
      <c r="B79" s="33" t="s">
        <v>358</v>
      </c>
      <c r="C79" s="33" t="s">
        <v>359</v>
      </c>
      <c r="D79" s="33" t="s">
        <v>360</v>
      </c>
      <c r="E79" s="33" t="s">
        <v>361</v>
      </c>
      <c r="F79" s="33" t="s">
        <v>362</v>
      </c>
      <c r="G79" s="33" t="s">
        <v>363</v>
      </c>
      <c r="H79" s="33" t="s">
        <v>364</v>
      </c>
      <c r="I79" s="33" t="s">
        <v>365</v>
      </c>
      <c r="J79" s="33" t="s">
        <v>366</v>
      </c>
      <c r="K79" s="33" t="s">
        <v>367</v>
      </c>
      <c r="L79" s="33" t="s">
        <v>368</v>
      </c>
      <c r="M79" s="33" t="s">
        <v>369</v>
      </c>
      <c r="N79" s="33" t="s">
        <v>370</v>
      </c>
      <c r="O79" s="33" t="s">
        <v>371</v>
      </c>
      <c r="P79" s="33" t="s">
        <v>372</v>
      </c>
      <c r="Q79" s="33" t="s">
        <v>373</v>
      </c>
      <c r="R79" s="33" t="s">
        <v>374</v>
      </c>
      <c r="S79" s="33" t="s">
        <v>375</v>
      </c>
      <c r="T79" s="33" t="s">
        <v>376</v>
      </c>
      <c r="U79" s="33" t="s">
        <v>377</v>
      </c>
      <c r="V79" s="33" t="s">
        <v>378</v>
      </c>
      <c r="W79" s="33" t="s">
        <v>379</v>
      </c>
      <c r="X79" s="33" t="s">
        <v>380</v>
      </c>
      <c r="Y79" s="33" t="s">
        <v>381</v>
      </c>
      <c r="Z79" s="12"/>
      <c r="AA79" s="3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row>
    <row r="80" spans="1:59" ht="15.75">
      <c r="A80" s="26" t="s">
        <v>382</v>
      </c>
      <c r="B80" s="27">
        <v>4.56</v>
      </c>
      <c r="C80" s="27">
        <v>19.64</v>
      </c>
      <c r="D80" s="27">
        <v>2.94</v>
      </c>
      <c r="E80" s="27">
        <v>2.86</v>
      </c>
      <c r="F80" s="27">
        <v>1.33</v>
      </c>
      <c r="G80" s="27">
        <v>0.94</v>
      </c>
      <c r="H80" s="27">
        <v>1.62</v>
      </c>
      <c r="I80" s="27">
        <v>0</v>
      </c>
      <c r="J80" s="27">
        <v>0.44</v>
      </c>
      <c r="K80" s="27">
        <v>3.72</v>
      </c>
      <c r="L80" s="27">
        <v>4.74</v>
      </c>
      <c r="M80" s="27">
        <v>22.97</v>
      </c>
      <c r="N80" s="27">
        <v>7.06</v>
      </c>
      <c r="O80" s="27">
        <v>5.52</v>
      </c>
      <c r="P80" s="27">
        <v>4.59</v>
      </c>
      <c r="Q80" s="27">
        <v>3.92</v>
      </c>
      <c r="R80" s="27">
        <v>3.54</v>
      </c>
      <c r="S80" s="27">
        <v>3.94</v>
      </c>
      <c r="T80" s="27">
        <v>0.98</v>
      </c>
      <c r="U80" s="27">
        <v>0.77</v>
      </c>
      <c r="V80" s="27">
        <v>69.51</v>
      </c>
      <c r="W80" s="27">
        <v>95.63</v>
      </c>
      <c r="X80" s="27">
        <v>81.47</v>
      </c>
      <c r="Y80" s="27">
        <v>88.73</v>
      </c>
      <c r="Z80" s="12"/>
      <c r="AA80" s="3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row>
    <row r="81" spans="1:25" ht="15.75">
      <c r="A81" s="26" t="s">
        <v>383</v>
      </c>
      <c r="B81" s="27">
        <v>29.11</v>
      </c>
      <c r="C81" s="27">
        <v>13.49</v>
      </c>
      <c r="D81" s="27">
        <v>2.77</v>
      </c>
      <c r="E81" s="27">
        <v>0</v>
      </c>
      <c r="F81" s="27">
        <v>0</v>
      </c>
      <c r="G81" s="27">
        <v>0</v>
      </c>
      <c r="H81" s="27">
        <v>0</v>
      </c>
      <c r="I81" s="27">
        <v>0</v>
      </c>
      <c r="J81" s="27">
        <v>0</v>
      </c>
      <c r="K81" s="27">
        <v>0</v>
      </c>
      <c r="L81" s="27">
        <v>0</v>
      </c>
      <c r="M81" s="27">
        <v>0</v>
      </c>
      <c r="N81" s="27">
        <v>0</v>
      </c>
      <c r="O81" s="27">
        <v>0</v>
      </c>
      <c r="P81" s="27">
        <v>0</v>
      </c>
      <c r="Q81" s="27">
        <v>0</v>
      </c>
      <c r="R81" s="27">
        <v>0</v>
      </c>
      <c r="S81" s="27">
        <v>0</v>
      </c>
      <c r="T81" s="27">
        <v>0</v>
      </c>
      <c r="U81" s="27">
        <v>0</v>
      </c>
      <c r="V81" s="27">
        <v>38.6</v>
      </c>
      <c r="W81" s="27">
        <v>263.29</v>
      </c>
      <c r="X81" s="27">
        <v>125.35</v>
      </c>
      <c r="Y81" s="27">
        <v>122.91</v>
      </c>
    </row>
    <row r="82" spans="1:25" ht="15.75">
      <c r="A82" s="26" t="s">
        <v>384</v>
      </c>
      <c r="B82" s="27">
        <v>143.63</v>
      </c>
      <c r="C82" s="27">
        <v>300.79</v>
      </c>
      <c r="D82" s="27">
        <v>148.28</v>
      </c>
      <c r="E82" s="27">
        <v>0</v>
      </c>
      <c r="F82" s="27">
        <v>0</v>
      </c>
      <c r="G82" s="27">
        <v>0</v>
      </c>
      <c r="H82" s="27">
        <v>0</v>
      </c>
      <c r="I82" s="27">
        <v>0</v>
      </c>
      <c r="J82" s="27">
        <v>0</v>
      </c>
      <c r="K82" s="27">
        <v>0</v>
      </c>
      <c r="L82" s="27">
        <v>0</v>
      </c>
      <c r="M82" s="27">
        <v>0</v>
      </c>
      <c r="N82" s="27">
        <v>0</v>
      </c>
      <c r="O82" s="27">
        <v>0</v>
      </c>
      <c r="P82" s="27">
        <v>0</v>
      </c>
      <c r="Q82" s="27">
        <v>0</v>
      </c>
      <c r="R82" s="27">
        <v>0</v>
      </c>
      <c r="S82" s="27">
        <v>0</v>
      </c>
      <c r="T82" s="27">
        <v>0</v>
      </c>
      <c r="U82" s="27">
        <v>0</v>
      </c>
      <c r="V82" s="27">
        <v>0</v>
      </c>
      <c r="W82" s="27">
        <v>98.91</v>
      </c>
      <c r="X82" s="27">
        <v>124.5</v>
      </c>
      <c r="Y82" s="27">
        <v>47.92</v>
      </c>
    </row>
    <row r="83" spans="1:25" ht="15.75">
      <c r="A83" s="26" t="s">
        <v>385</v>
      </c>
      <c r="B83" s="27">
        <v>36.73</v>
      </c>
      <c r="C83" s="27">
        <v>0</v>
      </c>
      <c r="D83" s="27">
        <v>0</v>
      </c>
      <c r="E83" s="27">
        <v>0</v>
      </c>
      <c r="F83" s="27">
        <v>0</v>
      </c>
      <c r="G83" s="27">
        <v>0</v>
      </c>
      <c r="H83" s="27">
        <v>0</v>
      </c>
      <c r="I83" s="27">
        <v>0</v>
      </c>
      <c r="J83" s="27">
        <v>0</v>
      </c>
      <c r="K83" s="27">
        <v>0</v>
      </c>
      <c r="L83" s="27">
        <v>4.54</v>
      </c>
      <c r="M83" s="27">
        <v>26.78</v>
      </c>
      <c r="N83" s="27">
        <v>44.08</v>
      </c>
      <c r="O83" s="27">
        <v>55.68</v>
      </c>
      <c r="P83" s="27">
        <v>13.3</v>
      </c>
      <c r="Q83" s="27">
        <v>0</v>
      </c>
      <c r="R83" s="27">
        <v>0</v>
      </c>
      <c r="S83" s="27">
        <v>0</v>
      </c>
      <c r="T83" s="27">
        <v>0</v>
      </c>
      <c r="U83" s="27">
        <v>0.09</v>
      </c>
      <c r="V83" s="27">
        <v>67.58</v>
      </c>
      <c r="W83" s="27">
        <v>202.31</v>
      </c>
      <c r="X83" s="27">
        <v>152.78</v>
      </c>
      <c r="Y83" s="27">
        <v>92.17</v>
      </c>
    </row>
    <row r="84" spans="1:25" ht="15.75">
      <c r="A84" s="26" t="s">
        <v>386</v>
      </c>
      <c r="B84" s="27">
        <v>5.74</v>
      </c>
      <c r="C84" s="27">
        <v>7.46</v>
      </c>
      <c r="D84" s="27">
        <v>38.38</v>
      </c>
      <c r="E84" s="27">
        <v>0.1</v>
      </c>
      <c r="F84" s="27">
        <v>0</v>
      </c>
      <c r="G84" s="27">
        <v>0</v>
      </c>
      <c r="H84" s="27">
        <v>0</v>
      </c>
      <c r="I84" s="27">
        <v>0</v>
      </c>
      <c r="J84" s="27">
        <v>0</v>
      </c>
      <c r="K84" s="27">
        <v>0</v>
      </c>
      <c r="L84" s="27">
        <v>0</v>
      </c>
      <c r="M84" s="27">
        <v>0</v>
      </c>
      <c r="N84" s="27">
        <v>0</v>
      </c>
      <c r="O84" s="27">
        <v>0</v>
      </c>
      <c r="P84" s="27">
        <v>0</v>
      </c>
      <c r="Q84" s="27">
        <v>0</v>
      </c>
      <c r="R84" s="27">
        <v>0</v>
      </c>
      <c r="S84" s="27">
        <v>0</v>
      </c>
      <c r="T84" s="27">
        <v>0</v>
      </c>
      <c r="U84" s="27">
        <v>0</v>
      </c>
      <c r="V84" s="27">
        <v>1.56</v>
      </c>
      <c r="W84" s="27">
        <v>83.86</v>
      </c>
      <c r="X84" s="27">
        <v>13.29</v>
      </c>
      <c r="Y84" s="27">
        <v>36.79</v>
      </c>
    </row>
    <row r="85" spans="1:25" ht="15.75">
      <c r="A85" s="26" t="s">
        <v>387</v>
      </c>
      <c r="B85" s="27">
        <v>27.07</v>
      </c>
      <c r="C85" s="27">
        <v>18.92</v>
      </c>
      <c r="D85" s="27">
        <v>0</v>
      </c>
      <c r="E85" s="27">
        <v>0</v>
      </c>
      <c r="F85" s="27">
        <v>0</v>
      </c>
      <c r="G85" s="27">
        <v>0</v>
      </c>
      <c r="H85" s="27">
        <v>0</v>
      </c>
      <c r="I85" s="27">
        <v>0</v>
      </c>
      <c r="J85" s="27">
        <v>0</v>
      </c>
      <c r="K85" s="27">
        <v>0</v>
      </c>
      <c r="L85" s="27">
        <v>0</v>
      </c>
      <c r="M85" s="27">
        <v>0</v>
      </c>
      <c r="N85" s="27">
        <v>0</v>
      </c>
      <c r="O85" s="27">
        <v>0</v>
      </c>
      <c r="P85" s="27">
        <v>0</v>
      </c>
      <c r="Q85" s="27">
        <v>0</v>
      </c>
      <c r="R85" s="27">
        <v>0</v>
      </c>
      <c r="S85" s="27">
        <v>0</v>
      </c>
      <c r="T85" s="27">
        <v>0</v>
      </c>
      <c r="U85" s="27">
        <v>0</v>
      </c>
      <c r="V85" s="27">
        <v>0.15</v>
      </c>
      <c r="W85" s="27">
        <v>23.26</v>
      </c>
      <c r="X85" s="27">
        <v>169.69</v>
      </c>
      <c r="Y85" s="27">
        <v>42.76</v>
      </c>
    </row>
    <row r="86" spans="1:25" ht="15.75">
      <c r="A86" s="26" t="s">
        <v>388</v>
      </c>
      <c r="B86" s="27">
        <v>30.98</v>
      </c>
      <c r="C86" s="27">
        <v>212.29</v>
      </c>
      <c r="D86" s="27">
        <v>12.78</v>
      </c>
      <c r="E86" s="27">
        <v>0.33</v>
      </c>
      <c r="F86" s="27">
        <v>0</v>
      </c>
      <c r="G86" s="27">
        <v>0</v>
      </c>
      <c r="H86" s="27">
        <v>0</v>
      </c>
      <c r="I86" s="27">
        <v>0</v>
      </c>
      <c r="J86" s="27">
        <v>0</v>
      </c>
      <c r="K86" s="27">
        <v>0</v>
      </c>
      <c r="L86" s="27">
        <v>0</v>
      </c>
      <c r="M86" s="27">
        <v>0</v>
      </c>
      <c r="N86" s="27">
        <v>0</v>
      </c>
      <c r="O86" s="27">
        <v>0</v>
      </c>
      <c r="P86" s="27">
        <v>0</v>
      </c>
      <c r="Q86" s="27">
        <v>0</v>
      </c>
      <c r="R86" s="27">
        <v>0</v>
      </c>
      <c r="S86" s="27">
        <v>0</v>
      </c>
      <c r="T86" s="27">
        <v>0</v>
      </c>
      <c r="U86" s="27">
        <v>0</v>
      </c>
      <c r="V86" s="27">
        <v>2.29</v>
      </c>
      <c r="W86" s="27">
        <v>138.07</v>
      </c>
      <c r="X86" s="27">
        <v>154.4</v>
      </c>
      <c r="Y86" s="27">
        <v>89.79</v>
      </c>
    </row>
    <row r="87" spans="1:25" ht="15.75">
      <c r="A87" s="26" t="s">
        <v>389</v>
      </c>
      <c r="B87" s="27">
        <v>23.04</v>
      </c>
      <c r="C87" s="27">
        <v>175.16</v>
      </c>
      <c r="D87" s="27">
        <v>133.74</v>
      </c>
      <c r="E87" s="27">
        <v>111.44</v>
      </c>
      <c r="F87" s="27">
        <v>0.32</v>
      </c>
      <c r="G87" s="27">
        <v>0</v>
      </c>
      <c r="H87" s="27">
        <v>0</v>
      </c>
      <c r="I87" s="27">
        <v>0</v>
      </c>
      <c r="J87" s="27">
        <v>0</v>
      </c>
      <c r="K87" s="27">
        <v>0</v>
      </c>
      <c r="L87" s="27">
        <v>0</v>
      </c>
      <c r="M87" s="27">
        <v>0</v>
      </c>
      <c r="N87" s="27">
        <v>0</v>
      </c>
      <c r="O87" s="27">
        <v>0</v>
      </c>
      <c r="P87" s="27">
        <v>0</v>
      </c>
      <c r="Q87" s="27">
        <v>0</v>
      </c>
      <c r="R87" s="27">
        <v>0</v>
      </c>
      <c r="S87" s="27">
        <v>0</v>
      </c>
      <c r="T87" s="27">
        <v>0</v>
      </c>
      <c r="U87" s="27">
        <v>0</v>
      </c>
      <c r="V87" s="27">
        <v>18.77</v>
      </c>
      <c r="W87" s="27">
        <v>97.84</v>
      </c>
      <c r="X87" s="27">
        <v>17.67</v>
      </c>
      <c r="Y87" s="27">
        <v>37.82</v>
      </c>
    </row>
    <row r="88" spans="1:25" ht="15.75">
      <c r="A88" s="26" t="s">
        <v>390</v>
      </c>
      <c r="B88" s="27">
        <v>0.33</v>
      </c>
      <c r="C88" s="27">
        <v>2.38</v>
      </c>
      <c r="D88" s="27">
        <v>0.15</v>
      </c>
      <c r="E88" s="27">
        <v>0</v>
      </c>
      <c r="F88" s="27">
        <v>0</v>
      </c>
      <c r="G88" s="27">
        <v>0</v>
      </c>
      <c r="H88" s="27">
        <v>0</v>
      </c>
      <c r="I88" s="27">
        <v>0</v>
      </c>
      <c r="J88" s="27">
        <v>0</v>
      </c>
      <c r="K88" s="27">
        <v>0</v>
      </c>
      <c r="L88" s="27">
        <v>0</v>
      </c>
      <c r="M88" s="27">
        <v>0</v>
      </c>
      <c r="N88" s="27">
        <v>0</v>
      </c>
      <c r="O88" s="27">
        <v>0</v>
      </c>
      <c r="P88" s="27">
        <v>0</v>
      </c>
      <c r="Q88" s="27">
        <v>0</v>
      </c>
      <c r="R88" s="27">
        <v>0</v>
      </c>
      <c r="S88" s="27">
        <v>0</v>
      </c>
      <c r="T88" s="27">
        <v>0</v>
      </c>
      <c r="U88" s="27">
        <v>0</v>
      </c>
      <c r="V88" s="27">
        <v>0</v>
      </c>
      <c r="W88" s="27">
        <v>87.09</v>
      </c>
      <c r="X88" s="27">
        <v>54.82</v>
      </c>
      <c r="Y88" s="27">
        <v>158.47</v>
      </c>
    </row>
    <row r="89" spans="1:25" ht="15.75">
      <c r="A89" s="26" t="s">
        <v>391</v>
      </c>
      <c r="B89" s="27">
        <v>153.29</v>
      </c>
      <c r="C89" s="27">
        <v>200.41</v>
      </c>
      <c r="D89" s="27">
        <v>142.4</v>
      </c>
      <c r="E89" s="27">
        <v>0</v>
      </c>
      <c r="F89" s="27">
        <v>0</v>
      </c>
      <c r="G89" s="27">
        <v>0</v>
      </c>
      <c r="H89" s="27">
        <v>0.31</v>
      </c>
      <c r="I89" s="27">
        <v>0.32</v>
      </c>
      <c r="J89" s="27">
        <v>0.34</v>
      </c>
      <c r="K89" s="27">
        <v>0.33</v>
      </c>
      <c r="L89" s="27">
        <v>0.33</v>
      </c>
      <c r="M89" s="27">
        <v>0.34</v>
      </c>
      <c r="N89" s="27">
        <v>0.35</v>
      </c>
      <c r="O89" s="27">
        <v>0.36</v>
      </c>
      <c r="P89" s="27">
        <v>0.37</v>
      </c>
      <c r="Q89" s="27">
        <v>0</v>
      </c>
      <c r="R89" s="27">
        <v>0</v>
      </c>
      <c r="S89" s="27">
        <v>0</v>
      </c>
      <c r="T89" s="27">
        <v>0</v>
      </c>
      <c r="U89" s="27">
        <v>0</v>
      </c>
      <c r="V89" s="27">
        <v>83.6</v>
      </c>
      <c r="W89" s="27">
        <v>109.53</v>
      </c>
      <c r="X89" s="27">
        <v>223.44</v>
      </c>
      <c r="Y89" s="27">
        <v>87.07</v>
      </c>
    </row>
    <row r="90" spans="1:25" ht="15.75">
      <c r="A90" s="26" t="s">
        <v>392</v>
      </c>
      <c r="B90" s="27">
        <v>0</v>
      </c>
      <c r="C90" s="27">
        <v>0</v>
      </c>
      <c r="D90" s="27">
        <v>0</v>
      </c>
      <c r="E90" s="27">
        <v>0</v>
      </c>
      <c r="F90" s="27">
        <v>0</v>
      </c>
      <c r="G90" s="27">
        <v>0</v>
      </c>
      <c r="H90" s="27">
        <v>0</v>
      </c>
      <c r="I90" s="27">
        <v>0</v>
      </c>
      <c r="J90" s="27">
        <v>0</v>
      </c>
      <c r="K90" s="27">
        <v>2.14</v>
      </c>
      <c r="L90" s="27">
        <v>0</v>
      </c>
      <c r="M90" s="27">
        <v>0</v>
      </c>
      <c r="N90" s="27">
        <v>0</v>
      </c>
      <c r="O90" s="27">
        <v>0</v>
      </c>
      <c r="P90" s="27">
        <v>0</v>
      </c>
      <c r="Q90" s="27">
        <v>0</v>
      </c>
      <c r="R90" s="27">
        <v>0</v>
      </c>
      <c r="S90" s="27">
        <v>0</v>
      </c>
      <c r="T90" s="27">
        <v>0</v>
      </c>
      <c r="U90" s="27">
        <v>0</v>
      </c>
      <c r="V90" s="27">
        <v>0</v>
      </c>
      <c r="W90" s="27">
        <v>152.96</v>
      </c>
      <c r="X90" s="27">
        <v>164.11</v>
      </c>
      <c r="Y90" s="27">
        <v>107</v>
      </c>
    </row>
    <row r="91" spans="1:25" ht="15.75">
      <c r="A91" s="26" t="s">
        <v>393</v>
      </c>
      <c r="B91" s="27">
        <v>79.23</v>
      </c>
      <c r="C91" s="27">
        <v>0</v>
      </c>
      <c r="D91" s="27">
        <v>0</v>
      </c>
      <c r="E91" s="27">
        <v>0</v>
      </c>
      <c r="F91" s="27">
        <v>0</v>
      </c>
      <c r="G91" s="27">
        <v>0</v>
      </c>
      <c r="H91" s="27">
        <v>0</v>
      </c>
      <c r="I91" s="27">
        <v>0</v>
      </c>
      <c r="J91" s="27">
        <v>0.06</v>
      </c>
      <c r="K91" s="27">
        <v>0.63</v>
      </c>
      <c r="L91" s="27">
        <v>1.69</v>
      </c>
      <c r="M91" s="27">
        <v>1.64</v>
      </c>
      <c r="N91" s="27">
        <v>0</v>
      </c>
      <c r="O91" s="27">
        <v>13.77</v>
      </c>
      <c r="P91" s="27">
        <v>0</v>
      </c>
      <c r="Q91" s="27">
        <v>0</v>
      </c>
      <c r="R91" s="27">
        <v>0</v>
      </c>
      <c r="S91" s="27">
        <v>0</v>
      </c>
      <c r="T91" s="27">
        <v>0</v>
      </c>
      <c r="U91" s="27">
        <v>0</v>
      </c>
      <c r="V91" s="27">
        <v>179.71</v>
      </c>
      <c r="W91" s="27">
        <v>207.8</v>
      </c>
      <c r="X91" s="27">
        <v>280.27</v>
      </c>
      <c r="Y91" s="27">
        <v>152.97</v>
      </c>
    </row>
    <row r="92" spans="1:25" ht="15.75">
      <c r="A92" s="26" t="s">
        <v>394</v>
      </c>
      <c r="B92" s="27">
        <v>130.43</v>
      </c>
      <c r="C92" s="27">
        <v>221.6</v>
      </c>
      <c r="D92" s="27">
        <v>81.71</v>
      </c>
      <c r="E92" s="27">
        <v>3.28</v>
      </c>
      <c r="F92" s="27">
        <v>1.42</v>
      </c>
      <c r="G92" s="27">
        <v>0</v>
      </c>
      <c r="H92" s="27">
        <v>0</v>
      </c>
      <c r="I92" s="27">
        <v>0</v>
      </c>
      <c r="J92" s="27">
        <v>0</v>
      </c>
      <c r="K92" s="27">
        <v>0</v>
      </c>
      <c r="L92" s="27">
        <v>0</v>
      </c>
      <c r="M92" s="27">
        <v>0</v>
      </c>
      <c r="N92" s="27">
        <v>0</v>
      </c>
      <c r="O92" s="27">
        <v>0</v>
      </c>
      <c r="P92" s="27">
        <v>0</v>
      </c>
      <c r="Q92" s="27">
        <v>0</v>
      </c>
      <c r="R92" s="27">
        <v>0</v>
      </c>
      <c r="S92" s="27">
        <v>0</v>
      </c>
      <c r="T92" s="27">
        <v>2.02</v>
      </c>
      <c r="U92" s="27">
        <v>7.24</v>
      </c>
      <c r="V92" s="27">
        <v>167.26</v>
      </c>
      <c r="W92" s="27">
        <v>123.99</v>
      </c>
      <c r="X92" s="27">
        <v>200.86</v>
      </c>
      <c r="Y92" s="27">
        <v>250.41</v>
      </c>
    </row>
    <row r="93" spans="1:25" ht="15.75">
      <c r="A93" s="26" t="s">
        <v>395</v>
      </c>
      <c r="B93" s="27">
        <v>14.94</v>
      </c>
      <c r="C93" s="27">
        <v>0</v>
      </c>
      <c r="D93" s="27">
        <v>0</v>
      </c>
      <c r="E93" s="27">
        <v>0</v>
      </c>
      <c r="F93" s="27">
        <v>0</v>
      </c>
      <c r="G93" s="27">
        <v>0</v>
      </c>
      <c r="H93" s="27">
        <v>0</v>
      </c>
      <c r="I93" s="27">
        <v>31.32</v>
      </c>
      <c r="J93" s="27">
        <v>0</v>
      </c>
      <c r="K93" s="27">
        <v>0</v>
      </c>
      <c r="L93" s="27">
        <v>0</v>
      </c>
      <c r="M93" s="27">
        <v>0</v>
      </c>
      <c r="N93" s="27">
        <v>0</v>
      </c>
      <c r="O93" s="27">
        <v>0</v>
      </c>
      <c r="P93" s="27">
        <v>0</v>
      </c>
      <c r="Q93" s="27">
        <v>0</v>
      </c>
      <c r="R93" s="27">
        <v>0</v>
      </c>
      <c r="S93" s="27">
        <v>0</v>
      </c>
      <c r="T93" s="27">
        <v>0</v>
      </c>
      <c r="U93" s="27">
        <v>0</v>
      </c>
      <c r="V93" s="27">
        <v>4.34</v>
      </c>
      <c r="W93" s="27">
        <v>102.18</v>
      </c>
      <c r="X93" s="27">
        <v>39.53</v>
      </c>
      <c r="Y93" s="27">
        <v>80.29</v>
      </c>
    </row>
    <row r="94" spans="1:25" ht="15.75">
      <c r="A94" s="26" t="s">
        <v>396</v>
      </c>
      <c r="B94" s="27">
        <v>29.74</v>
      </c>
      <c r="C94" s="27">
        <v>13.15</v>
      </c>
      <c r="D94" s="27">
        <v>11.43</v>
      </c>
      <c r="E94" s="27">
        <v>25.29</v>
      </c>
      <c r="F94" s="27">
        <v>0</v>
      </c>
      <c r="G94" s="27">
        <v>0</v>
      </c>
      <c r="H94" s="27">
        <v>0</v>
      </c>
      <c r="I94" s="27">
        <v>0</v>
      </c>
      <c r="J94" s="27">
        <v>0</v>
      </c>
      <c r="K94" s="27">
        <v>0</v>
      </c>
      <c r="L94" s="27">
        <v>0.11</v>
      </c>
      <c r="M94" s="27">
        <v>6.02</v>
      </c>
      <c r="N94" s="27">
        <v>2.07</v>
      </c>
      <c r="O94" s="27">
        <v>0.26</v>
      </c>
      <c r="P94" s="27">
        <v>0</v>
      </c>
      <c r="Q94" s="27">
        <v>0</v>
      </c>
      <c r="R94" s="27">
        <v>0</v>
      </c>
      <c r="S94" s="27">
        <v>0</v>
      </c>
      <c r="T94" s="27">
        <v>0</v>
      </c>
      <c r="U94" s="27">
        <v>0</v>
      </c>
      <c r="V94" s="27">
        <v>107.78</v>
      </c>
      <c r="W94" s="27">
        <v>185.41</v>
      </c>
      <c r="X94" s="27">
        <v>122.14</v>
      </c>
      <c r="Y94" s="27">
        <v>46.58</v>
      </c>
    </row>
    <row r="95" spans="1:25" ht="15.75">
      <c r="A95" s="26" t="s">
        <v>397</v>
      </c>
      <c r="B95" s="27">
        <v>92.56</v>
      </c>
      <c r="C95" s="27">
        <v>167.85</v>
      </c>
      <c r="D95" s="27">
        <v>116.45</v>
      </c>
      <c r="E95" s="27">
        <v>0</v>
      </c>
      <c r="F95" s="27">
        <v>0</v>
      </c>
      <c r="G95" s="27">
        <v>0</v>
      </c>
      <c r="H95" s="27">
        <v>0</v>
      </c>
      <c r="I95" s="27">
        <v>0.65</v>
      </c>
      <c r="J95" s="27">
        <v>0.68</v>
      </c>
      <c r="K95" s="27">
        <v>0.66</v>
      </c>
      <c r="L95" s="27">
        <v>0.66</v>
      </c>
      <c r="M95" s="27">
        <v>0.66</v>
      </c>
      <c r="N95" s="27">
        <v>0.66</v>
      </c>
      <c r="O95" s="27">
        <v>0.67</v>
      </c>
      <c r="P95" s="27">
        <v>0.68</v>
      </c>
      <c r="Q95" s="27">
        <v>0</v>
      </c>
      <c r="R95" s="27">
        <v>2.36</v>
      </c>
      <c r="S95" s="27">
        <v>0</v>
      </c>
      <c r="T95" s="27">
        <v>48.28</v>
      </c>
      <c r="U95" s="27">
        <v>78.53</v>
      </c>
      <c r="V95" s="27">
        <v>206.19</v>
      </c>
      <c r="W95" s="27">
        <v>104.86</v>
      </c>
      <c r="X95" s="27">
        <v>318.44</v>
      </c>
      <c r="Y95" s="27">
        <v>234.3</v>
      </c>
    </row>
    <row r="96" spans="1:25" ht="15.75">
      <c r="A96" s="26" t="s">
        <v>398</v>
      </c>
      <c r="B96" s="27">
        <v>181.25</v>
      </c>
      <c r="C96" s="27">
        <v>164.54</v>
      </c>
      <c r="D96" s="27">
        <v>114.31</v>
      </c>
      <c r="E96" s="27">
        <v>30.56</v>
      </c>
      <c r="F96" s="27">
        <v>0</v>
      </c>
      <c r="G96" s="27">
        <v>0</v>
      </c>
      <c r="H96" s="27">
        <v>0</v>
      </c>
      <c r="I96" s="27">
        <v>0</v>
      </c>
      <c r="J96" s="27">
        <v>0</v>
      </c>
      <c r="K96" s="27">
        <v>32.06</v>
      </c>
      <c r="L96" s="27">
        <v>55.35</v>
      </c>
      <c r="M96" s="27">
        <v>0.16</v>
      </c>
      <c r="N96" s="27">
        <v>126.69</v>
      </c>
      <c r="O96" s="27">
        <v>30.85</v>
      </c>
      <c r="P96" s="27">
        <v>0.12</v>
      </c>
      <c r="Q96" s="27">
        <v>0</v>
      </c>
      <c r="R96" s="27">
        <v>0</v>
      </c>
      <c r="S96" s="27">
        <v>0</v>
      </c>
      <c r="T96" s="27">
        <v>0</v>
      </c>
      <c r="U96" s="27">
        <v>0</v>
      </c>
      <c r="V96" s="27">
        <v>6.68</v>
      </c>
      <c r="W96" s="27">
        <v>167.07</v>
      </c>
      <c r="X96" s="27">
        <v>133.52</v>
      </c>
      <c r="Y96" s="27">
        <v>88.97</v>
      </c>
    </row>
    <row r="97" spans="1:25" ht="15.75">
      <c r="A97" s="26" t="s">
        <v>399</v>
      </c>
      <c r="B97" s="27">
        <v>4.03</v>
      </c>
      <c r="C97" s="27">
        <v>0</v>
      </c>
      <c r="D97" s="27">
        <v>0</v>
      </c>
      <c r="E97" s="27">
        <v>0</v>
      </c>
      <c r="F97" s="27">
        <v>0</v>
      </c>
      <c r="G97" s="27">
        <v>0</v>
      </c>
      <c r="H97" s="27">
        <v>0</v>
      </c>
      <c r="I97" s="27">
        <v>0</v>
      </c>
      <c r="J97" s="27">
        <v>0</v>
      </c>
      <c r="K97" s="27">
        <v>0.29</v>
      </c>
      <c r="L97" s="27">
        <v>139.02</v>
      </c>
      <c r="M97" s="27">
        <v>0</v>
      </c>
      <c r="N97" s="27">
        <v>0</v>
      </c>
      <c r="O97" s="27">
        <v>0</v>
      </c>
      <c r="P97" s="27">
        <v>0</v>
      </c>
      <c r="Q97" s="27">
        <v>0</v>
      </c>
      <c r="R97" s="27">
        <v>0</v>
      </c>
      <c r="S97" s="27">
        <v>68.59</v>
      </c>
      <c r="T97" s="27">
        <v>0</v>
      </c>
      <c r="U97" s="27">
        <v>0</v>
      </c>
      <c r="V97" s="27">
        <v>0.39</v>
      </c>
      <c r="W97" s="27">
        <v>93.93</v>
      </c>
      <c r="X97" s="27">
        <v>101.18</v>
      </c>
      <c r="Y97" s="27">
        <v>204.96</v>
      </c>
    </row>
    <row r="98" spans="1:25" ht="15.75">
      <c r="A98" s="26" t="s">
        <v>400</v>
      </c>
      <c r="B98" s="27">
        <v>40.99</v>
      </c>
      <c r="C98" s="27">
        <v>11.62</v>
      </c>
      <c r="D98" s="27">
        <v>18.55</v>
      </c>
      <c r="E98" s="27">
        <v>16.21</v>
      </c>
      <c r="F98" s="27">
        <v>0</v>
      </c>
      <c r="G98" s="27">
        <v>0</v>
      </c>
      <c r="H98" s="27">
        <v>0</v>
      </c>
      <c r="I98" s="27">
        <v>0</v>
      </c>
      <c r="J98" s="27">
        <v>0</v>
      </c>
      <c r="K98" s="27">
        <v>0</v>
      </c>
      <c r="L98" s="27">
        <v>0</v>
      </c>
      <c r="M98" s="27">
        <v>0</v>
      </c>
      <c r="N98" s="27">
        <v>0</v>
      </c>
      <c r="O98" s="27">
        <v>0</v>
      </c>
      <c r="P98" s="27">
        <v>0</v>
      </c>
      <c r="Q98" s="27">
        <v>0</v>
      </c>
      <c r="R98" s="27">
        <v>0</v>
      </c>
      <c r="S98" s="27">
        <v>0</v>
      </c>
      <c r="T98" s="27">
        <v>0</v>
      </c>
      <c r="U98" s="27">
        <v>56.44</v>
      </c>
      <c r="V98" s="27">
        <v>125.44</v>
      </c>
      <c r="W98" s="27">
        <v>379.86</v>
      </c>
      <c r="X98" s="27">
        <v>326.58</v>
      </c>
      <c r="Y98" s="27">
        <v>134.48</v>
      </c>
    </row>
    <row r="99" spans="1:25" ht="15.75">
      <c r="A99" s="26" t="s">
        <v>401</v>
      </c>
      <c r="B99" s="27">
        <v>60.34</v>
      </c>
      <c r="C99" s="27">
        <v>125.1</v>
      </c>
      <c r="D99" s="27">
        <v>69.81</v>
      </c>
      <c r="E99" s="27">
        <v>0.05</v>
      </c>
      <c r="F99" s="27">
        <v>0</v>
      </c>
      <c r="G99" s="27">
        <v>0</v>
      </c>
      <c r="H99" s="27">
        <v>0</v>
      </c>
      <c r="I99" s="27">
        <v>0</v>
      </c>
      <c r="J99" s="27">
        <v>0</v>
      </c>
      <c r="K99" s="27">
        <v>1.05</v>
      </c>
      <c r="L99" s="27">
        <v>0</v>
      </c>
      <c r="M99" s="27">
        <v>0</v>
      </c>
      <c r="N99" s="27">
        <v>0</v>
      </c>
      <c r="O99" s="27">
        <v>0</v>
      </c>
      <c r="P99" s="27">
        <v>0</v>
      </c>
      <c r="Q99" s="27">
        <v>0</v>
      </c>
      <c r="R99" s="27">
        <v>0</v>
      </c>
      <c r="S99" s="27">
        <v>0</v>
      </c>
      <c r="T99" s="27">
        <v>0</v>
      </c>
      <c r="U99" s="27">
        <v>0</v>
      </c>
      <c r="V99" s="27">
        <v>29.48</v>
      </c>
      <c r="W99" s="27">
        <v>303.8</v>
      </c>
      <c r="X99" s="27">
        <v>202.37</v>
      </c>
      <c r="Y99" s="27">
        <v>105.69</v>
      </c>
    </row>
    <row r="100" spans="1:25" ht="15.75">
      <c r="A100" s="26" t="s">
        <v>402</v>
      </c>
      <c r="B100" s="27">
        <v>64.62</v>
      </c>
      <c r="C100" s="27">
        <v>57.86</v>
      </c>
      <c r="D100" s="27">
        <v>0.77</v>
      </c>
      <c r="E100" s="27">
        <v>1.67</v>
      </c>
      <c r="F100" s="27">
        <v>0</v>
      </c>
      <c r="G100" s="27">
        <v>0</v>
      </c>
      <c r="H100" s="27">
        <v>0</v>
      </c>
      <c r="I100" s="27">
        <v>0</v>
      </c>
      <c r="J100" s="27">
        <v>0</v>
      </c>
      <c r="K100" s="27">
        <v>0</v>
      </c>
      <c r="L100" s="27">
        <v>0</v>
      </c>
      <c r="M100" s="27">
        <v>0</v>
      </c>
      <c r="N100" s="27">
        <v>0</v>
      </c>
      <c r="O100" s="27">
        <v>0</v>
      </c>
      <c r="P100" s="27">
        <v>0</v>
      </c>
      <c r="Q100" s="27">
        <v>0</v>
      </c>
      <c r="R100" s="27">
        <v>0</v>
      </c>
      <c r="S100" s="27">
        <v>0</v>
      </c>
      <c r="T100" s="27">
        <v>0</v>
      </c>
      <c r="U100" s="27">
        <v>0</v>
      </c>
      <c r="V100" s="27">
        <v>6.85</v>
      </c>
      <c r="W100" s="27">
        <v>128.07</v>
      </c>
      <c r="X100" s="27">
        <v>107.88</v>
      </c>
      <c r="Y100" s="27">
        <v>20.35</v>
      </c>
    </row>
    <row r="101" spans="1:25" ht="15.75">
      <c r="A101" s="26" t="s">
        <v>403</v>
      </c>
      <c r="B101" s="27">
        <v>23.54</v>
      </c>
      <c r="C101" s="27">
        <v>23</v>
      </c>
      <c r="D101" s="27">
        <v>14.24</v>
      </c>
      <c r="E101" s="27">
        <v>23.17</v>
      </c>
      <c r="F101" s="27">
        <v>0</v>
      </c>
      <c r="G101" s="27">
        <v>0</v>
      </c>
      <c r="H101" s="27">
        <v>0</v>
      </c>
      <c r="I101" s="27">
        <v>0</v>
      </c>
      <c r="J101" s="27">
        <v>0</v>
      </c>
      <c r="K101" s="27">
        <v>0</v>
      </c>
      <c r="L101" s="27">
        <v>0</v>
      </c>
      <c r="M101" s="27">
        <v>0</v>
      </c>
      <c r="N101" s="27">
        <v>0</v>
      </c>
      <c r="O101" s="27">
        <v>0</v>
      </c>
      <c r="P101" s="27">
        <v>0</v>
      </c>
      <c r="Q101" s="27">
        <v>0</v>
      </c>
      <c r="R101" s="27">
        <v>0</v>
      </c>
      <c r="S101" s="27">
        <v>0</v>
      </c>
      <c r="T101" s="27">
        <v>0</v>
      </c>
      <c r="U101" s="27">
        <v>0</v>
      </c>
      <c r="V101" s="27">
        <v>3.6</v>
      </c>
      <c r="W101" s="27">
        <v>218.68</v>
      </c>
      <c r="X101" s="27">
        <v>48.42</v>
      </c>
      <c r="Y101" s="27">
        <v>108.71</v>
      </c>
    </row>
    <row r="102" spans="1:25" ht="15.75">
      <c r="A102" s="26" t="s">
        <v>404</v>
      </c>
      <c r="B102" s="27">
        <v>96.52</v>
      </c>
      <c r="C102" s="27">
        <v>43.84</v>
      </c>
      <c r="D102" s="27">
        <v>2.6</v>
      </c>
      <c r="E102" s="27">
        <v>0</v>
      </c>
      <c r="F102" s="27">
        <v>2.43</v>
      </c>
      <c r="G102" s="27">
        <v>0</v>
      </c>
      <c r="H102" s="27">
        <v>0</v>
      </c>
      <c r="I102" s="27">
        <v>0</v>
      </c>
      <c r="J102" s="27">
        <v>0</v>
      </c>
      <c r="K102" s="27">
        <v>1.41</v>
      </c>
      <c r="L102" s="27">
        <v>0.71</v>
      </c>
      <c r="M102" s="27">
        <v>0</v>
      </c>
      <c r="N102" s="27">
        <v>0</v>
      </c>
      <c r="O102" s="27">
        <v>0</v>
      </c>
      <c r="P102" s="27">
        <v>0</v>
      </c>
      <c r="Q102" s="27">
        <v>0</v>
      </c>
      <c r="R102" s="27">
        <v>0</v>
      </c>
      <c r="S102" s="27">
        <v>0</v>
      </c>
      <c r="T102" s="27">
        <v>0</v>
      </c>
      <c r="U102" s="27">
        <v>0</v>
      </c>
      <c r="V102" s="27">
        <v>7.82</v>
      </c>
      <c r="W102" s="27">
        <v>128.62</v>
      </c>
      <c r="X102" s="27">
        <v>65.9</v>
      </c>
      <c r="Y102" s="27">
        <v>114.11</v>
      </c>
    </row>
    <row r="103" spans="1:25" ht="15.75">
      <c r="A103" s="26" t="s">
        <v>405</v>
      </c>
      <c r="B103" s="27">
        <v>183.3</v>
      </c>
      <c r="C103" s="27">
        <v>132.42</v>
      </c>
      <c r="D103" s="27">
        <v>24.3</v>
      </c>
      <c r="E103" s="27">
        <v>3.82</v>
      </c>
      <c r="F103" s="27">
        <v>0</v>
      </c>
      <c r="G103" s="27">
        <v>0</v>
      </c>
      <c r="H103" s="27">
        <v>0</v>
      </c>
      <c r="I103" s="27">
        <v>0</v>
      </c>
      <c r="J103" s="27">
        <v>0</v>
      </c>
      <c r="K103" s="27">
        <v>0</v>
      </c>
      <c r="L103" s="27">
        <v>0</v>
      </c>
      <c r="M103" s="27">
        <v>0.03</v>
      </c>
      <c r="N103" s="27">
        <v>0</v>
      </c>
      <c r="O103" s="27">
        <v>0</v>
      </c>
      <c r="P103" s="27">
        <v>0</v>
      </c>
      <c r="Q103" s="27">
        <v>0</v>
      </c>
      <c r="R103" s="27">
        <v>0</v>
      </c>
      <c r="S103" s="27">
        <v>0</v>
      </c>
      <c r="T103" s="27">
        <v>0</v>
      </c>
      <c r="U103" s="27">
        <v>0</v>
      </c>
      <c r="V103" s="27">
        <v>63.12</v>
      </c>
      <c r="W103" s="27">
        <v>253.1</v>
      </c>
      <c r="X103" s="27">
        <v>189.39</v>
      </c>
      <c r="Y103" s="27">
        <v>162.85</v>
      </c>
    </row>
    <row r="104" spans="1:25" ht="15.75">
      <c r="A104" s="26" t="s">
        <v>406</v>
      </c>
      <c r="B104" s="27">
        <v>64.57</v>
      </c>
      <c r="C104" s="27">
        <v>26.96</v>
      </c>
      <c r="D104" s="27">
        <v>0.7</v>
      </c>
      <c r="E104" s="27">
        <v>0.01</v>
      </c>
      <c r="F104" s="27">
        <v>0</v>
      </c>
      <c r="G104" s="27">
        <v>0</v>
      </c>
      <c r="H104" s="27">
        <v>0</v>
      </c>
      <c r="I104" s="27">
        <v>0</v>
      </c>
      <c r="J104" s="27">
        <v>0</v>
      </c>
      <c r="K104" s="27">
        <v>0</v>
      </c>
      <c r="L104" s="27">
        <v>0</v>
      </c>
      <c r="M104" s="27">
        <v>0.18</v>
      </c>
      <c r="N104" s="27">
        <v>0</v>
      </c>
      <c r="O104" s="27">
        <v>0</v>
      </c>
      <c r="P104" s="27">
        <v>0</v>
      </c>
      <c r="Q104" s="27">
        <v>0</v>
      </c>
      <c r="R104" s="27">
        <v>0</v>
      </c>
      <c r="S104" s="27">
        <v>0</v>
      </c>
      <c r="T104" s="27">
        <v>0</v>
      </c>
      <c r="U104" s="27">
        <v>0</v>
      </c>
      <c r="V104" s="27">
        <v>4.81</v>
      </c>
      <c r="W104" s="27">
        <v>19.43</v>
      </c>
      <c r="X104" s="27">
        <v>162.69</v>
      </c>
      <c r="Y104" s="27">
        <v>59.39</v>
      </c>
    </row>
    <row r="105" spans="1:25" ht="15.75">
      <c r="A105" s="26" t="s">
        <v>407</v>
      </c>
      <c r="B105" s="27">
        <v>51.47</v>
      </c>
      <c r="C105" s="27">
        <v>48.68</v>
      </c>
      <c r="D105" s="27">
        <v>12.06</v>
      </c>
      <c r="E105" s="27">
        <v>1.73</v>
      </c>
      <c r="F105" s="27">
        <v>0</v>
      </c>
      <c r="G105" s="27">
        <v>0</v>
      </c>
      <c r="H105" s="27">
        <v>0</v>
      </c>
      <c r="I105" s="27">
        <v>0</v>
      </c>
      <c r="J105" s="27">
        <v>0</v>
      </c>
      <c r="K105" s="27">
        <v>0</v>
      </c>
      <c r="L105" s="27">
        <v>0</v>
      </c>
      <c r="M105" s="27">
        <v>0</v>
      </c>
      <c r="N105" s="27">
        <v>0</v>
      </c>
      <c r="O105" s="27">
        <v>0</v>
      </c>
      <c r="P105" s="27">
        <v>0</v>
      </c>
      <c r="Q105" s="27">
        <v>0</v>
      </c>
      <c r="R105" s="27">
        <v>0</v>
      </c>
      <c r="S105" s="27">
        <v>0</v>
      </c>
      <c r="T105" s="27">
        <v>0</v>
      </c>
      <c r="U105" s="27">
        <v>0</v>
      </c>
      <c r="V105" s="27">
        <v>0</v>
      </c>
      <c r="W105" s="27">
        <v>14.1</v>
      </c>
      <c r="X105" s="27">
        <v>94.86</v>
      </c>
      <c r="Y105" s="27">
        <v>63.1</v>
      </c>
    </row>
    <row r="106" spans="1:25" ht="15.75">
      <c r="A106" s="26" t="s">
        <v>408</v>
      </c>
      <c r="B106" s="27">
        <v>83.26</v>
      </c>
      <c r="C106" s="27">
        <v>64.49</v>
      </c>
      <c r="D106" s="27">
        <v>25.34</v>
      </c>
      <c r="E106" s="27">
        <v>44.56</v>
      </c>
      <c r="F106" s="27">
        <v>0</v>
      </c>
      <c r="G106" s="27">
        <v>0</v>
      </c>
      <c r="H106" s="27">
        <v>0</v>
      </c>
      <c r="I106" s="27">
        <v>0</v>
      </c>
      <c r="J106" s="27">
        <v>0</v>
      </c>
      <c r="K106" s="27">
        <v>0</v>
      </c>
      <c r="L106" s="27">
        <v>0</v>
      </c>
      <c r="M106" s="27">
        <v>0</v>
      </c>
      <c r="N106" s="27">
        <v>0</v>
      </c>
      <c r="O106" s="27">
        <v>0</v>
      </c>
      <c r="P106" s="27">
        <v>0</v>
      </c>
      <c r="Q106" s="27">
        <v>0</v>
      </c>
      <c r="R106" s="27">
        <v>0</v>
      </c>
      <c r="S106" s="27">
        <v>0</v>
      </c>
      <c r="T106" s="27">
        <v>0</v>
      </c>
      <c r="U106" s="27">
        <v>13.91</v>
      </c>
      <c r="V106" s="27">
        <v>6.5</v>
      </c>
      <c r="W106" s="27">
        <v>79.77</v>
      </c>
      <c r="X106" s="27">
        <v>107.04</v>
      </c>
      <c r="Y106" s="27">
        <v>59.53</v>
      </c>
    </row>
    <row r="107" spans="1:25" ht="15.75">
      <c r="A107" s="26" t="s">
        <v>409</v>
      </c>
      <c r="B107" s="27">
        <v>30.26</v>
      </c>
      <c r="C107" s="27">
        <v>44.71</v>
      </c>
      <c r="D107" s="27">
        <v>48.22</v>
      </c>
      <c r="E107" s="27">
        <v>0</v>
      </c>
      <c r="F107" s="27">
        <v>0</v>
      </c>
      <c r="G107" s="27">
        <v>0</v>
      </c>
      <c r="H107" s="27">
        <v>0</v>
      </c>
      <c r="I107" s="27">
        <v>0</v>
      </c>
      <c r="J107" s="27">
        <v>0</v>
      </c>
      <c r="K107" s="27">
        <v>0</v>
      </c>
      <c r="L107" s="27">
        <v>0</v>
      </c>
      <c r="M107" s="27">
        <v>0</v>
      </c>
      <c r="N107" s="27">
        <v>0</v>
      </c>
      <c r="O107" s="27">
        <v>0</v>
      </c>
      <c r="P107" s="27">
        <v>0</v>
      </c>
      <c r="Q107" s="27">
        <v>0</v>
      </c>
      <c r="R107" s="27">
        <v>0</v>
      </c>
      <c r="S107" s="27">
        <v>0</v>
      </c>
      <c r="T107" s="27">
        <v>0</v>
      </c>
      <c r="U107" s="27">
        <v>0</v>
      </c>
      <c r="V107" s="27">
        <v>4.23</v>
      </c>
      <c r="W107" s="27">
        <v>1.24</v>
      </c>
      <c r="X107" s="27">
        <v>0</v>
      </c>
      <c r="Y107" s="27">
        <v>32.98</v>
      </c>
    </row>
    <row r="108" spans="1:25" ht="15.75">
      <c r="A108" s="26" t="s">
        <v>410</v>
      </c>
      <c r="B108" s="27">
        <v>12.56</v>
      </c>
      <c r="C108" s="27">
        <v>57.09</v>
      </c>
      <c r="D108" s="27">
        <v>8.23</v>
      </c>
      <c r="E108" s="27">
        <v>0</v>
      </c>
      <c r="F108" s="27">
        <v>0</v>
      </c>
      <c r="G108" s="27">
        <v>0</v>
      </c>
      <c r="H108" s="27">
        <v>0</v>
      </c>
      <c r="I108" s="27">
        <v>0</v>
      </c>
      <c r="J108" s="27">
        <v>0</v>
      </c>
      <c r="K108" s="27">
        <v>0</v>
      </c>
      <c r="L108" s="27">
        <v>0</v>
      </c>
      <c r="M108" s="27">
        <v>0</v>
      </c>
      <c r="N108" s="27">
        <v>0</v>
      </c>
      <c r="O108" s="27">
        <v>0</v>
      </c>
      <c r="P108" s="27">
        <v>0</v>
      </c>
      <c r="Q108" s="27">
        <v>0</v>
      </c>
      <c r="R108" s="27">
        <v>0</v>
      </c>
      <c r="S108" s="27">
        <v>0</v>
      </c>
      <c r="T108" s="27">
        <v>7.39</v>
      </c>
      <c r="U108" s="27">
        <v>25.12</v>
      </c>
      <c r="V108" s="27">
        <v>128.21</v>
      </c>
      <c r="W108" s="27">
        <v>228.39</v>
      </c>
      <c r="X108" s="27">
        <v>203.03</v>
      </c>
      <c r="Y108" s="27">
        <v>104.87</v>
      </c>
    </row>
    <row r="109" spans="1:25" ht="15.75">
      <c r="A109" s="26" t="s">
        <v>411</v>
      </c>
      <c r="B109" s="27">
        <v>216.86</v>
      </c>
      <c r="C109" s="27">
        <v>112.89</v>
      </c>
      <c r="D109" s="27">
        <v>92.46</v>
      </c>
      <c r="E109" s="27">
        <v>16.83</v>
      </c>
      <c r="F109" s="27">
        <v>0</v>
      </c>
      <c r="G109" s="27">
        <v>0.12</v>
      </c>
      <c r="H109" s="27">
        <v>1.53</v>
      </c>
      <c r="I109" s="27">
        <v>2.58</v>
      </c>
      <c r="J109" s="27">
        <v>3.09</v>
      </c>
      <c r="K109" s="27">
        <v>3.24</v>
      </c>
      <c r="L109" s="27">
        <v>6.41</v>
      </c>
      <c r="M109" s="27">
        <v>66</v>
      </c>
      <c r="N109" s="27">
        <v>29.82</v>
      </c>
      <c r="O109" s="27">
        <v>0.12</v>
      </c>
      <c r="P109" s="27">
        <v>0</v>
      </c>
      <c r="Q109" s="27">
        <v>0</v>
      </c>
      <c r="R109" s="27">
        <v>0</v>
      </c>
      <c r="S109" s="27">
        <v>0</v>
      </c>
      <c r="T109" s="27">
        <v>0</v>
      </c>
      <c r="U109" s="27">
        <v>46.04</v>
      </c>
      <c r="V109" s="27">
        <v>204.99</v>
      </c>
      <c r="W109" s="27">
        <v>348.91</v>
      </c>
      <c r="X109" s="27">
        <v>131.9</v>
      </c>
      <c r="Y109" s="27">
        <v>265.72</v>
      </c>
    </row>
    <row r="110" spans="1:25" ht="15.75">
      <c r="A110" s="26" t="s">
        <v>412</v>
      </c>
      <c r="B110" s="27">
        <v>276.98</v>
      </c>
      <c r="C110" s="27">
        <v>412.67</v>
      </c>
      <c r="D110" s="27">
        <v>27.09</v>
      </c>
      <c r="E110" s="27">
        <v>1.06</v>
      </c>
      <c r="F110" s="27">
        <v>0</v>
      </c>
      <c r="G110" s="27">
        <v>0</v>
      </c>
      <c r="H110" s="27">
        <v>0</v>
      </c>
      <c r="I110" s="27">
        <v>0</v>
      </c>
      <c r="J110" s="27">
        <v>0</v>
      </c>
      <c r="K110" s="27">
        <v>0</v>
      </c>
      <c r="L110" s="27">
        <v>0</v>
      </c>
      <c r="M110" s="27">
        <v>0</v>
      </c>
      <c r="N110" s="27">
        <v>0</v>
      </c>
      <c r="O110" s="27">
        <v>0</v>
      </c>
      <c r="P110" s="27">
        <v>0</v>
      </c>
      <c r="Q110" s="27">
        <v>0</v>
      </c>
      <c r="R110" s="27">
        <v>0</v>
      </c>
      <c r="S110" s="27">
        <v>0</v>
      </c>
      <c r="T110" s="27">
        <v>0</v>
      </c>
      <c r="U110" s="27">
        <v>0.87</v>
      </c>
      <c r="V110" s="27">
        <v>40.55</v>
      </c>
      <c r="W110" s="27">
        <v>142.51</v>
      </c>
      <c r="X110" s="27">
        <v>1.88</v>
      </c>
      <c r="Y110" s="27">
        <v>3.15</v>
      </c>
    </row>
    <row r="111" spans="1:59" ht="15.7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3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ht="15.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3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33" customHeight="1">
      <c r="A113" s="65" t="s">
        <v>424</v>
      </c>
      <c r="B113" s="66"/>
      <c r="C113" s="66"/>
      <c r="D113" s="66"/>
      <c r="E113" s="66"/>
      <c r="F113" s="66"/>
      <c r="G113" s="66"/>
      <c r="H113" s="66"/>
      <c r="I113" s="66"/>
      <c r="J113" s="66"/>
      <c r="K113" s="66"/>
      <c r="L113" s="66"/>
      <c r="M113" s="66"/>
      <c r="N113" s="66"/>
      <c r="O113" s="66"/>
      <c r="P113" s="67"/>
      <c r="Q113" s="39">
        <f>Лист2!C$3</f>
        <v>0.28</v>
      </c>
      <c r="R113" s="68"/>
      <c r="S113" s="68"/>
      <c r="T113" s="40"/>
      <c r="U113" s="12"/>
      <c r="V113" s="12"/>
      <c r="W113" s="12"/>
      <c r="X113" s="12"/>
      <c r="Y113" s="12"/>
      <c r="Z113" s="12"/>
      <c r="AA113" s="3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33" customHeight="1">
      <c r="A114" s="65" t="s">
        <v>425</v>
      </c>
      <c r="B114" s="66"/>
      <c r="C114" s="66"/>
      <c r="D114" s="66"/>
      <c r="E114" s="66"/>
      <c r="F114" s="66"/>
      <c r="G114" s="66"/>
      <c r="H114" s="66"/>
      <c r="I114" s="66"/>
      <c r="J114" s="66"/>
      <c r="K114" s="66"/>
      <c r="L114" s="66"/>
      <c r="M114" s="66"/>
      <c r="N114" s="66"/>
      <c r="O114" s="66"/>
      <c r="P114" s="67"/>
      <c r="Q114" s="39">
        <f>Лист2!D$3</f>
        <v>215.23</v>
      </c>
      <c r="R114" s="68"/>
      <c r="S114" s="68"/>
      <c r="T114" s="40"/>
      <c r="U114" s="12"/>
      <c r="V114" s="12"/>
      <c r="W114" s="12"/>
      <c r="X114" s="12"/>
      <c r="Y114" s="12"/>
      <c r="Z114" s="12"/>
      <c r="AA114" s="3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15.7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3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75">
      <c r="A116" s="43" t="s">
        <v>413</v>
      </c>
      <c r="B116" s="43"/>
      <c r="C116" s="43"/>
      <c r="D116" s="43"/>
      <c r="E116" s="43"/>
      <c r="F116" s="43"/>
      <c r="G116" s="43"/>
      <c r="H116" s="43"/>
      <c r="I116" s="43"/>
      <c r="J116" s="43"/>
      <c r="K116" s="43"/>
      <c r="L116" s="43"/>
      <c r="M116" s="43"/>
      <c r="N116" s="43"/>
      <c r="O116" s="43"/>
      <c r="P116" s="43"/>
      <c r="Q116" s="59">
        <f>Лист2!A$1</f>
        <v>862164.7</v>
      </c>
      <c r="R116" s="59"/>
      <c r="S116" s="17"/>
      <c r="T116" s="17"/>
      <c r="U116" s="17"/>
      <c r="V116" s="17"/>
      <c r="W116" s="17"/>
      <c r="X116" s="17"/>
      <c r="Y116" s="17"/>
      <c r="Z116" s="12"/>
      <c r="AA116" s="3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3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15.75">
      <c r="A118" s="43" t="s">
        <v>414</v>
      </c>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12"/>
      <c r="AA118" s="3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7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3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15.75">
      <c r="A120" s="44"/>
      <c r="B120" s="45"/>
      <c r="C120" s="45"/>
      <c r="D120" s="45"/>
      <c r="E120" s="45"/>
      <c r="F120" s="45"/>
      <c r="G120" s="45"/>
      <c r="H120" s="45"/>
      <c r="I120" s="45"/>
      <c r="J120" s="45"/>
      <c r="K120" s="45"/>
      <c r="L120" s="46"/>
      <c r="M120" s="50" t="s">
        <v>415</v>
      </c>
      <c r="N120" s="51"/>
      <c r="O120" s="51"/>
      <c r="P120" s="51"/>
      <c r="Q120" s="51"/>
      <c r="R120" s="51"/>
      <c r="S120" s="51"/>
      <c r="T120" s="52"/>
      <c r="U120" s="12"/>
      <c r="V120" s="12"/>
      <c r="W120" s="12"/>
      <c r="X120" s="12"/>
      <c r="Y120" s="12"/>
      <c r="Z120" s="12"/>
      <c r="AA120" s="3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15.75">
      <c r="A121" s="47"/>
      <c r="B121" s="48"/>
      <c r="C121" s="48"/>
      <c r="D121" s="48"/>
      <c r="E121" s="48"/>
      <c r="F121" s="48"/>
      <c r="G121" s="48"/>
      <c r="H121" s="48"/>
      <c r="I121" s="48"/>
      <c r="J121" s="48"/>
      <c r="K121" s="48"/>
      <c r="L121" s="49"/>
      <c r="M121" s="50" t="s">
        <v>416</v>
      </c>
      <c r="N121" s="52"/>
      <c r="O121" s="50" t="s">
        <v>417</v>
      </c>
      <c r="P121" s="52"/>
      <c r="Q121" s="50" t="s">
        <v>418</v>
      </c>
      <c r="R121" s="52"/>
      <c r="S121" s="50" t="s">
        <v>419</v>
      </c>
      <c r="T121" s="52"/>
      <c r="U121" s="12"/>
      <c r="V121" s="12"/>
      <c r="W121" s="12"/>
      <c r="X121" s="12"/>
      <c r="Y121" s="12"/>
      <c r="Z121" s="12"/>
      <c r="AA121" s="3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15.75">
      <c r="A122" s="36" t="s">
        <v>420</v>
      </c>
      <c r="B122" s="37"/>
      <c r="C122" s="37"/>
      <c r="D122" s="37"/>
      <c r="E122" s="37"/>
      <c r="F122" s="37"/>
      <c r="G122" s="37"/>
      <c r="H122" s="37"/>
      <c r="I122" s="37"/>
      <c r="J122" s="37"/>
      <c r="K122" s="37"/>
      <c r="L122" s="38"/>
      <c r="M122" s="39">
        <v>0</v>
      </c>
      <c r="N122" s="40"/>
      <c r="O122" s="39">
        <v>0</v>
      </c>
      <c r="P122" s="40"/>
      <c r="Q122" s="39">
        <v>0</v>
      </c>
      <c r="R122" s="40"/>
      <c r="S122" s="39">
        <v>0</v>
      </c>
      <c r="T122" s="40"/>
      <c r="U122" s="12"/>
      <c r="V122" s="12"/>
      <c r="W122" s="12"/>
      <c r="X122" s="12"/>
      <c r="Y122" s="12"/>
      <c r="Z122" s="12"/>
      <c r="AA122" s="3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15.7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3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33" customHeight="1">
      <c r="A124" s="41" t="s">
        <v>435</v>
      </c>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12"/>
      <c r="AA124" s="32"/>
      <c r="AB124" s="34"/>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ht="15.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3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row r="126" spans="1:59" ht="40.5" customHeight="1">
      <c r="A126" s="35" t="s">
        <v>431</v>
      </c>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12"/>
      <c r="AA126" s="3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row>
    <row r="127" spans="1:59" ht="15.7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3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row>
    <row r="128" spans="1:59" ht="15.7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3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row>
    <row r="129" spans="1:59" ht="15.7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3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row>
    <row r="130" spans="1:59" ht="15.7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9"/>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row>
    <row r="131" spans="1:59" ht="15.7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9"/>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row>
    <row r="132" spans="1:59" ht="15.7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9"/>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row>
  </sheetData>
  <sheetProtection/>
  <mergeCells count="33">
    <mergeCell ref="A2:Y2"/>
    <mergeCell ref="E3:L3"/>
    <mergeCell ref="M3:O3"/>
    <mergeCell ref="E4:L4"/>
    <mergeCell ref="M4:O4"/>
    <mergeCell ref="A6:Y6"/>
    <mergeCell ref="A8:Y8"/>
    <mergeCell ref="A10:A11"/>
    <mergeCell ref="B10:Y10"/>
    <mergeCell ref="A44:A45"/>
    <mergeCell ref="B44:Y44"/>
    <mergeCell ref="A78:A79"/>
    <mergeCell ref="B78:Y78"/>
    <mergeCell ref="A113:P113"/>
    <mergeCell ref="Q113:T113"/>
    <mergeCell ref="A114:P114"/>
    <mergeCell ref="Q114:T114"/>
    <mergeCell ref="A116:P116"/>
    <mergeCell ref="Q116:R116"/>
    <mergeCell ref="A118:Y118"/>
    <mergeCell ref="A120:L121"/>
    <mergeCell ref="M120:T120"/>
    <mergeCell ref="M121:N121"/>
    <mergeCell ref="O121:P121"/>
    <mergeCell ref="Q121:R121"/>
    <mergeCell ref="S121:T121"/>
    <mergeCell ref="A126:Y126"/>
    <mergeCell ref="A122:L122"/>
    <mergeCell ref="M122:N122"/>
    <mergeCell ref="O122:P122"/>
    <mergeCell ref="Q122:R122"/>
    <mergeCell ref="S122:T122"/>
    <mergeCell ref="A124:Y124"/>
  </mergeCells>
  <printOptions horizontalCentered="1"/>
  <pageMargins left="0.1968503937007874" right="0.1968503937007874" top="0.1968503937007874" bottom="0.1968503937007874" header="0" footer="0"/>
  <pageSetup fitToHeight="14" fitToWidth="1" horizontalDpi="600" verticalDpi="600" orientation="portrait" paperSize="9" scale="44" r:id="rId1"/>
</worksheet>
</file>

<file path=xl/worksheets/sheet12.xml><?xml version="1.0" encoding="utf-8"?>
<worksheet xmlns="http://schemas.openxmlformats.org/spreadsheetml/2006/main" xmlns:r="http://schemas.openxmlformats.org/officeDocument/2006/relationships">
  <sheetPr>
    <tabColor theme="3" tint="0.7999799847602844"/>
    <pageSetUpPr fitToPage="1"/>
  </sheetPr>
  <dimension ref="A1:BG73"/>
  <sheetViews>
    <sheetView zoomScaleSheetLayoutView="70" zoomScalePageLayoutView="0" workbookViewId="0" topLeftCell="A1">
      <selection activeCell="A56" sqref="A56"/>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1" t="s">
        <v>429</v>
      </c>
      <c r="B2" s="61"/>
      <c r="C2" s="61"/>
      <c r="D2" s="61"/>
      <c r="E2" s="61"/>
      <c r="F2" s="61"/>
      <c r="G2" s="61"/>
      <c r="H2" s="61"/>
      <c r="I2" s="61"/>
      <c r="J2" s="61"/>
      <c r="K2" s="61"/>
      <c r="L2" s="61"/>
      <c r="M2" s="61"/>
      <c r="N2" s="61"/>
      <c r="O2" s="61"/>
      <c r="P2" s="61"/>
      <c r="Q2" s="61"/>
      <c r="R2" s="61"/>
      <c r="S2" s="61"/>
      <c r="T2" s="61"/>
      <c r="U2" s="61"/>
      <c r="V2" s="61"/>
      <c r="W2" s="61"/>
      <c r="X2" s="61"/>
      <c r="Y2" s="61"/>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2" t="str">
        <f>XDO_?CUSTOMER_NAME?</f>
        <v>ООО "Уральская энергосбытовая компания"</v>
      </c>
      <c r="F3" s="62"/>
      <c r="G3" s="62"/>
      <c r="H3" s="62"/>
      <c r="I3" s="62"/>
      <c r="J3" s="62"/>
      <c r="K3" s="62"/>
      <c r="L3" s="62"/>
      <c r="M3" s="63" t="str">
        <f>XDO_?PERIOD?</f>
        <v>в октябре 2023 года</v>
      </c>
      <c r="N3" s="63"/>
      <c r="O3" s="63"/>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4" t="s">
        <v>352</v>
      </c>
      <c r="F4" s="64"/>
      <c r="G4" s="64"/>
      <c r="H4" s="64"/>
      <c r="I4" s="64"/>
      <c r="J4" s="64"/>
      <c r="K4" s="64"/>
      <c r="L4" s="64"/>
      <c r="M4" s="64" t="s">
        <v>428</v>
      </c>
      <c r="N4" s="64"/>
      <c r="O4" s="64"/>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3" t="s">
        <v>354</v>
      </c>
      <c r="B6" s="53"/>
      <c r="C6" s="53"/>
      <c r="D6" s="53"/>
      <c r="E6" s="53"/>
      <c r="F6" s="53"/>
      <c r="G6" s="53"/>
      <c r="H6" s="53"/>
      <c r="I6" s="53"/>
      <c r="J6" s="53"/>
      <c r="K6" s="53"/>
      <c r="L6" s="53"/>
      <c r="M6" s="53"/>
      <c r="N6" s="53"/>
      <c r="O6" s="53"/>
      <c r="P6" s="53"/>
      <c r="Q6" s="53"/>
      <c r="R6" s="53"/>
      <c r="S6" s="53"/>
      <c r="T6" s="53"/>
      <c r="U6" s="53"/>
      <c r="V6" s="53"/>
      <c r="W6" s="53"/>
      <c r="X6" s="53"/>
      <c r="Y6" s="53"/>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3" t="s">
        <v>355</v>
      </c>
      <c r="B8" s="43"/>
      <c r="C8" s="43"/>
      <c r="D8" s="43"/>
      <c r="E8" s="43"/>
      <c r="F8" s="43"/>
      <c r="G8" s="43"/>
      <c r="H8" s="43"/>
      <c r="I8" s="43"/>
      <c r="J8" s="43"/>
      <c r="K8" s="43"/>
      <c r="L8" s="43"/>
      <c r="M8" s="43"/>
      <c r="N8" s="43"/>
      <c r="O8" s="43"/>
      <c r="P8" s="43"/>
      <c r="Q8" s="43"/>
      <c r="R8" s="43"/>
      <c r="S8" s="43"/>
      <c r="T8" s="43"/>
      <c r="U8" s="43"/>
      <c r="V8" s="43"/>
      <c r="W8" s="43"/>
      <c r="X8" s="43"/>
      <c r="Y8" s="43"/>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5.75">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69" t="s">
        <v>356</v>
      </c>
      <c r="B10" s="71" t="s">
        <v>357</v>
      </c>
      <c r="C10" s="72"/>
      <c r="D10" s="72"/>
      <c r="E10" s="72"/>
      <c r="F10" s="72"/>
      <c r="G10" s="72"/>
      <c r="H10" s="72"/>
      <c r="I10" s="72"/>
      <c r="J10" s="72"/>
      <c r="K10" s="72"/>
      <c r="L10" s="72"/>
      <c r="M10" s="72"/>
      <c r="N10" s="72"/>
      <c r="O10" s="72"/>
      <c r="P10" s="72"/>
      <c r="Q10" s="72"/>
      <c r="R10" s="72"/>
      <c r="S10" s="72"/>
      <c r="T10" s="72"/>
      <c r="U10" s="72"/>
      <c r="V10" s="72"/>
      <c r="W10" s="72"/>
      <c r="X10" s="72"/>
      <c r="Y10" s="73"/>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1.5" customHeight="1">
      <c r="A11" s="70"/>
      <c r="B11" s="33" t="s">
        <v>358</v>
      </c>
      <c r="C11" s="33" t="s">
        <v>359</v>
      </c>
      <c r="D11" s="33" t="s">
        <v>360</v>
      </c>
      <c r="E11" s="33" t="s">
        <v>361</v>
      </c>
      <c r="F11" s="33" t="s">
        <v>362</v>
      </c>
      <c r="G11" s="33" t="s">
        <v>363</v>
      </c>
      <c r="H11" s="33" t="s">
        <v>364</v>
      </c>
      <c r="I11" s="33" t="s">
        <v>365</v>
      </c>
      <c r="J11" s="33" t="s">
        <v>366</v>
      </c>
      <c r="K11" s="33" t="s">
        <v>367</v>
      </c>
      <c r="L11" s="33" t="s">
        <v>368</v>
      </c>
      <c r="M11" s="33" t="s">
        <v>369</v>
      </c>
      <c r="N11" s="33" t="s">
        <v>370</v>
      </c>
      <c r="O11" s="33" t="s">
        <v>371</v>
      </c>
      <c r="P11" s="33" t="s">
        <v>372</v>
      </c>
      <c r="Q11" s="33" t="s">
        <v>373</v>
      </c>
      <c r="R11" s="33" t="s">
        <v>374</v>
      </c>
      <c r="S11" s="33" t="s">
        <v>375</v>
      </c>
      <c r="T11" s="33" t="s">
        <v>376</v>
      </c>
      <c r="U11" s="33" t="s">
        <v>377</v>
      </c>
      <c r="V11" s="33" t="s">
        <v>378</v>
      </c>
      <c r="W11" s="33" t="s">
        <v>379</v>
      </c>
      <c r="X11" s="33" t="s">
        <v>380</v>
      </c>
      <c r="Y11" s="33"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c r="A12" s="28" t="s">
        <v>382</v>
      </c>
      <c r="B12" s="29">
        <v>1428.9</v>
      </c>
      <c r="C12" s="29">
        <v>1409.08</v>
      </c>
      <c r="D12" s="29">
        <v>1409.93</v>
      </c>
      <c r="E12" s="29">
        <v>1427.37</v>
      </c>
      <c r="F12" s="29">
        <v>1440.48</v>
      </c>
      <c r="G12" s="29">
        <v>1463.85</v>
      </c>
      <c r="H12" s="29">
        <v>1531.7</v>
      </c>
      <c r="I12" s="29">
        <v>1606.73</v>
      </c>
      <c r="J12" s="29">
        <v>1789.15</v>
      </c>
      <c r="K12" s="29">
        <v>1943.76</v>
      </c>
      <c r="L12" s="29">
        <v>1967.31</v>
      </c>
      <c r="M12" s="29">
        <v>1969.25</v>
      </c>
      <c r="N12" s="29">
        <v>1973.08</v>
      </c>
      <c r="O12" s="29">
        <v>1978.73</v>
      </c>
      <c r="P12" s="29">
        <v>1987.8</v>
      </c>
      <c r="Q12" s="29">
        <v>2026.55</v>
      </c>
      <c r="R12" s="29">
        <v>2046.58</v>
      </c>
      <c r="S12" s="29">
        <v>2053.86</v>
      </c>
      <c r="T12" s="29">
        <v>2074.21</v>
      </c>
      <c r="U12" s="29">
        <v>2059.88</v>
      </c>
      <c r="V12" s="29">
        <v>1965.67</v>
      </c>
      <c r="W12" s="29">
        <v>1780.34</v>
      </c>
      <c r="X12" s="29">
        <v>1577.53</v>
      </c>
      <c r="Y12" s="29">
        <v>1511.84</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6.5" customHeight="1">
      <c r="A13" s="28" t="s">
        <v>383</v>
      </c>
      <c r="B13" s="29">
        <v>1435.85</v>
      </c>
      <c r="C13" s="29">
        <v>1427.62</v>
      </c>
      <c r="D13" s="29">
        <v>1417.27</v>
      </c>
      <c r="E13" s="29">
        <v>1428.57</v>
      </c>
      <c r="F13" s="29">
        <v>1457.33</v>
      </c>
      <c r="G13" s="29">
        <v>1572.06</v>
      </c>
      <c r="H13" s="29">
        <v>1789.6</v>
      </c>
      <c r="I13" s="29">
        <v>1857.55</v>
      </c>
      <c r="J13" s="29">
        <v>1891.2</v>
      </c>
      <c r="K13" s="29">
        <v>1818.25</v>
      </c>
      <c r="L13" s="29">
        <v>1796.4</v>
      </c>
      <c r="M13" s="29">
        <v>1814.72</v>
      </c>
      <c r="N13" s="29">
        <v>1852.88</v>
      </c>
      <c r="O13" s="29">
        <v>1890.09</v>
      </c>
      <c r="P13" s="29">
        <v>1921.69</v>
      </c>
      <c r="Q13" s="29">
        <v>1924.17</v>
      </c>
      <c r="R13" s="29">
        <v>1957.27</v>
      </c>
      <c r="S13" s="29">
        <v>1890.82</v>
      </c>
      <c r="T13" s="29">
        <v>1864.29</v>
      </c>
      <c r="U13" s="29">
        <v>1800.21</v>
      </c>
      <c r="V13" s="29">
        <v>1781.67</v>
      </c>
      <c r="W13" s="29">
        <v>1711.87</v>
      </c>
      <c r="X13" s="29">
        <v>1520.18</v>
      </c>
      <c r="Y13" s="29">
        <v>1437.24</v>
      </c>
    </row>
    <row r="14" spans="1:25" ht="16.5" customHeight="1">
      <c r="A14" s="28" t="s">
        <v>384</v>
      </c>
      <c r="B14" s="29">
        <v>1403.66</v>
      </c>
      <c r="C14" s="29">
        <v>1326.38</v>
      </c>
      <c r="D14" s="29">
        <v>1285.43</v>
      </c>
      <c r="E14" s="29">
        <v>1321.55</v>
      </c>
      <c r="F14" s="29">
        <v>1428.18</v>
      </c>
      <c r="G14" s="29">
        <v>1568.04</v>
      </c>
      <c r="H14" s="29">
        <v>1699.25</v>
      </c>
      <c r="I14" s="29">
        <v>1785.94</v>
      </c>
      <c r="J14" s="29">
        <v>1827.26</v>
      </c>
      <c r="K14" s="29">
        <v>1807.67</v>
      </c>
      <c r="L14" s="29">
        <v>1780.9</v>
      </c>
      <c r="M14" s="29">
        <v>1806.37</v>
      </c>
      <c r="N14" s="29">
        <v>1877.09</v>
      </c>
      <c r="O14" s="29">
        <v>1906.25</v>
      </c>
      <c r="P14" s="29">
        <v>1932.12</v>
      </c>
      <c r="Q14" s="29">
        <v>1982.08</v>
      </c>
      <c r="R14" s="29">
        <v>2015.31</v>
      </c>
      <c r="S14" s="29">
        <v>1932.14</v>
      </c>
      <c r="T14" s="29">
        <v>1894.55</v>
      </c>
      <c r="U14" s="29">
        <v>1876.98</v>
      </c>
      <c r="V14" s="29">
        <v>1777.37</v>
      </c>
      <c r="W14" s="29">
        <v>1640.68</v>
      </c>
      <c r="X14" s="29">
        <v>1543.08</v>
      </c>
      <c r="Y14" s="29">
        <v>1445.51</v>
      </c>
    </row>
    <row r="15" spans="1:25" ht="16.5" customHeight="1">
      <c r="A15" s="28" t="s">
        <v>385</v>
      </c>
      <c r="B15" s="29">
        <v>1398.73</v>
      </c>
      <c r="C15" s="29">
        <v>1331.53</v>
      </c>
      <c r="D15" s="29">
        <v>1261.75</v>
      </c>
      <c r="E15" s="29">
        <v>1345.19</v>
      </c>
      <c r="F15" s="29">
        <v>1434.41</v>
      </c>
      <c r="G15" s="29">
        <v>1532.07</v>
      </c>
      <c r="H15" s="29">
        <v>1605.72</v>
      </c>
      <c r="I15" s="29">
        <v>1774.93</v>
      </c>
      <c r="J15" s="29">
        <v>1950.44</v>
      </c>
      <c r="K15" s="29">
        <v>1919.56</v>
      </c>
      <c r="L15" s="29">
        <v>1895.7</v>
      </c>
      <c r="M15" s="29">
        <v>1821</v>
      </c>
      <c r="N15" s="29">
        <v>1844.26</v>
      </c>
      <c r="O15" s="29">
        <v>1867.48</v>
      </c>
      <c r="P15" s="29">
        <v>1890.67</v>
      </c>
      <c r="Q15" s="29">
        <v>1917.65</v>
      </c>
      <c r="R15" s="29">
        <v>1968.02</v>
      </c>
      <c r="S15" s="29">
        <v>1966.23</v>
      </c>
      <c r="T15" s="29">
        <v>1919.06</v>
      </c>
      <c r="U15" s="29">
        <v>1858.48</v>
      </c>
      <c r="V15" s="29">
        <v>1780.07</v>
      </c>
      <c r="W15" s="29">
        <v>1614.97</v>
      </c>
      <c r="X15" s="29">
        <v>1488.4</v>
      </c>
      <c r="Y15" s="29">
        <v>1422.08</v>
      </c>
    </row>
    <row r="16" spans="1:25" ht="16.5" customHeight="1">
      <c r="A16" s="28" t="s">
        <v>386</v>
      </c>
      <c r="B16" s="29">
        <v>1357.93</v>
      </c>
      <c r="C16" s="29">
        <v>1276.34</v>
      </c>
      <c r="D16" s="29">
        <v>1228.31</v>
      </c>
      <c r="E16" s="29">
        <v>1273.85</v>
      </c>
      <c r="F16" s="29">
        <v>1412.23</v>
      </c>
      <c r="G16" s="29">
        <v>1479.51</v>
      </c>
      <c r="H16" s="29">
        <v>1644.16</v>
      </c>
      <c r="I16" s="29">
        <v>1798.41</v>
      </c>
      <c r="J16" s="29">
        <v>1816.72</v>
      </c>
      <c r="K16" s="29">
        <v>1797.83</v>
      </c>
      <c r="L16" s="29">
        <v>1789.5</v>
      </c>
      <c r="M16" s="29">
        <v>1796.52</v>
      </c>
      <c r="N16" s="29">
        <v>1801.53</v>
      </c>
      <c r="O16" s="29">
        <v>1792.77</v>
      </c>
      <c r="P16" s="29">
        <v>1811.05</v>
      </c>
      <c r="Q16" s="29">
        <v>1847.67</v>
      </c>
      <c r="R16" s="29">
        <v>1906.78</v>
      </c>
      <c r="S16" s="29">
        <v>1898.74</v>
      </c>
      <c r="T16" s="29">
        <v>1869.33</v>
      </c>
      <c r="U16" s="29">
        <v>1816.14</v>
      </c>
      <c r="V16" s="29">
        <v>1747.57</v>
      </c>
      <c r="W16" s="29">
        <v>1624.63</v>
      </c>
      <c r="X16" s="29">
        <v>1516.31</v>
      </c>
      <c r="Y16" s="29">
        <v>1432.84</v>
      </c>
    </row>
    <row r="17" spans="1:25" ht="16.5" customHeight="1">
      <c r="A17" s="28" t="s">
        <v>387</v>
      </c>
      <c r="B17" s="29">
        <v>1375.8</v>
      </c>
      <c r="C17" s="29">
        <v>1321.03</v>
      </c>
      <c r="D17" s="29">
        <v>1273.18</v>
      </c>
      <c r="E17" s="29">
        <v>1340.66</v>
      </c>
      <c r="F17" s="29">
        <v>1405.62</v>
      </c>
      <c r="G17" s="29">
        <v>1480.98</v>
      </c>
      <c r="H17" s="29">
        <v>1660.45</v>
      </c>
      <c r="I17" s="29">
        <v>1749.52</v>
      </c>
      <c r="J17" s="29">
        <v>1748.4</v>
      </c>
      <c r="K17" s="29">
        <v>1724.9</v>
      </c>
      <c r="L17" s="29">
        <v>1637.61</v>
      </c>
      <c r="M17" s="29">
        <v>1736.18</v>
      </c>
      <c r="N17" s="29">
        <v>1720.9</v>
      </c>
      <c r="O17" s="29">
        <v>1716.73</v>
      </c>
      <c r="P17" s="29">
        <v>1733.7</v>
      </c>
      <c r="Q17" s="29">
        <v>1773.12</v>
      </c>
      <c r="R17" s="29">
        <v>1937.11</v>
      </c>
      <c r="S17" s="29">
        <v>1920.73</v>
      </c>
      <c r="T17" s="29">
        <v>1803.11</v>
      </c>
      <c r="U17" s="29">
        <v>1762.6</v>
      </c>
      <c r="V17" s="29">
        <v>1654.48</v>
      </c>
      <c r="W17" s="29">
        <v>1599.45</v>
      </c>
      <c r="X17" s="29">
        <v>1540</v>
      </c>
      <c r="Y17" s="29">
        <v>1465.08</v>
      </c>
    </row>
    <row r="18" spans="1:25" ht="16.5" customHeight="1">
      <c r="A18" s="28" t="s">
        <v>388</v>
      </c>
      <c r="B18" s="29">
        <v>1415.82</v>
      </c>
      <c r="C18" s="29">
        <v>1394.06</v>
      </c>
      <c r="D18" s="29">
        <v>1390.24</v>
      </c>
      <c r="E18" s="29">
        <v>1385.7</v>
      </c>
      <c r="F18" s="29">
        <v>1419.66</v>
      </c>
      <c r="G18" s="29">
        <v>1457.61</v>
      </c>
      <c r="H18" s="29">
        <v>1614.27</v>
      </c>
      <c r="I18" s="29">
        <v>1759.01</v>
      </c>
      <c r="J18" s="29">
        <v>1872.75</v>
      </c>
      <c r="K18" s="29">
        <v>1919.46</v>
      </c>
      <c r="L18" s="29">
        <v>1934.05</v>
      </c>
      <c r="M18" s="29">
        <v>1928.51</v>
      </c>
      <c r="N18" s="29">
        <v>1884.59</v>
      </c>
      <c r="O18" s="29">
        <v>1892.83</v>
      </c>
      <c r="P18" s="29">
        <v>1890.6</v>
      </c>
      <c r="Q18" s="29">
        <v>1899.92</v>
      </c>
      <c r="R18" s="29">
        <v>1934.73</v>
      </c>
      <c r="S18" s="29">
        <v>1943.18</v>
      </c>
      <c r="T18" s="29">
        <v>1936.45</v>
      </c>
      <c r="U18" s="29">
        <v>1858.83</v>
      </c>
      <c r="V18" s="29">
        <v>1735.23</v>
      </c>
      <c r="W18" s="29">
        <v>1681.5</v>
      </c>
      <c r="X18" s="29">
        <v>1538.87</v>
      </c>
      <c r="Y18" s="29">
        <v>1414.78</v>
      </c>
    </row>
    <row r="19" spans="1:25" ht="16.5" customHeight="1">
      <c r="A19" s="28" t="s">
        <v>389</v>
      </c>
      <c r="B19" s="29">
        <v>1352.42</v>
      </c>
      <c r="C19" s="29">
        <v>1301.25</v>
      </c>
      <c r="D19" s="29">
        <v>1267.28</v>
      </c>
      <c r="E19" s="29">
        <v>1255.07</v>
      </c>
      <c r="F19" s="29">
        <v>1300.22</v>
      </c>
      <c r="G19" s="29">
        <v>1329.21</v>
      </c>
      <c r="H19" s="29">
        <v>1339.25</v>
      </c>
      <c r="I19" s="29">
        <v>1472.96</v>
      </c>
      <c r="J19" s="29">
        <v>1738.8</v>
      </c>
      <c r="K19" s="29">
        <v>1763.43</v>
      </c>
      <c r="L19" s="29">
        <v>1765.57</v>
      </c>
      <c r="M19" s="29">
        <v>1753.83</v>
      </c>
      <c r="N19" s="29">
        <v>1755.12</v>
      </c>
      <c r="O19" s="29">
        <v>1759.59</v>
      </c>
      <c r="P19" s="29">
        <v>1757.24</v>
      </c>
      <c r="Q19" s="29">
        <v>1771.57</v>
      </c>
      <c r="R19" s="29">
        <v>1800.39</v>
      </c>
      <c r="S19" s="29">
        <v>1869.26</v>
      </c>
      <c r="T19" s="29">
        <v>1865.08</v>
      </c>
      <c r="U19" s="29">
        <v>1801.2</v>
      </c>
      <c r="V19" s="29">
        <v>1735.37</v>
      </c>
      <c r="W19" s="29">
        <v>1628.12</v>
      </c>
      <c r="X19" s="29">
        <v>1509.39</v>
      </c>
      <c r="Y19" s="29">
        <v>1372.4</v>
      </c>
    </row>
    <row r="20" spans="1:25" ht="16.5" customHeight="1">
      <c r="A20" s="28" t="s">
        <v>390</v>
      </c>
      <c r="B20" s="29">
        <v>1342.44</v>
      </c>
      <c r="C20" s="29">
        <v>1296.75</v>
      </c>
      <c r="D20" s="29">
        <v>1275.06</v>
      </c>
      <c r="E20" s="29">
        <v>1281.13</v>
      </c>
      <c r="F20" s="29">
        <v>1356.35</v>
      </c>
      <c r="G20" s="29">
        <v>1466.08</v>
      </c>
      <c r="H20" s="29">
        <v>1611.05</v>
      </c>
      <c r="I20" s="29">
        <v>1734.39</v>
      </c>
      <c r="J20" s="29">
        <v>1762.26</v>
      </c>
      <c r="K20" s="29">
        <v>1757.34</v>
      </c>
      <c r="L20" s="29">
        <v>1735.59</v>
      </c>
      <c r="M20" s="29">
        <v>1738.9</v>
      </c>
      <c r="N20" s="29">
        <v>1744.93</v>
      </c>
      <c r="O20" s="29">
        <v>1755.38</v>
      </c>
      <c r="P20" s="29">
        <v>1759.13</v>
      </c>
      <c r="Q20" s="29">
        <v>1791.94</v>
      </c>
      <c r="R20" s="29">
        <v>1804.44</v>
      </c>
      <c r="S20" s="29">
        <v>1811.29</v>
      </c>
      <c r="T20" s="29">
        <v>1783.48</v>
      </c>
      <c r="U20" s="29">
        <v>1734.93</v>
      </c>
      <c r="V20" s="29">
        <v>1625.88</v>
      </c>
      <c r="W20" s="29">
        <v>1566.34</v>
      </c>
      <c r="X20" s="29">
        <v>1440.15</v>
      </c>
      <c r="Y20" s="29">
        <v>1380.74</v>
      </c>
    </row>
    <row r="21" spans="1:25" ht="16.5" customHeight="1">
      <c r="A21" s="28" t="s">
        <v>391</v>
      </c>
      <c r="B21" s="29">
        <v>1346.86</v>
      </c>
      <c r="C21" s="29">
        <v>1320.59</v>
      </c>
      <c r="D21" s="29">
        <v>1323.21</v>
      </c>
      <c r="E21" s="29">
        <v>1337.08</v>
      </c>
      <c r="F21" s="29">
        <v>1395.56</v>
      </c>
      <c r="G21" s="29">
        <v>1512.7</v>
      </c>
      <c r="H21" s="29">
        <v>1681</v>
      </c>
      <c r="I21" s="29">
        <v>1738.49</v>
      </c>
      <c r="J21" s="29">
        <v>1795.53</v>
      </c>
      <c r="K21" s="29">
        <v>1767.73</v>
      </c>
      <c r="L21" s="29">
        <v>1736.78</v>
      </c>
      <c r="M21" s="29">
        <v>1780.8</v>
      </c>
      <c r="N21" s="29">
        <v>1792.39</v>
      </c>
      <c r="O21" s="29">
        <v>1790.58</v>
      </c>
      <c r="P21" s="29">
        <v>1784.46</v>
      </c>
      <c r="Q21" s="29">
        <v>1846.74</v>
      </c>
      <c r="R21" s="29">
        <v>1892.3</v>
      </c>
      <c r="S21" s="29">
        <v>1918.48</v>
      </c>
      <c r="T21" s="29">
        <v>1821.86</v>
      </c>
      <c r="U21" s="29">
        <v>1735.07</v>
      </c>
      <c r="V21" s="29">
        <v>1696.51</v>
      </c>
      <c r="W21" s="29">
        <v>1589.47</v>
      </c>
      <c r="X21" s="29">
        <v>1499.99</v>
      </c>
      <c r="Y21" s="29">
        <v>1389.6</v>
      </c>
    </row>
    <row r="22" spans="1:25" ht="16.5" customHeight="1">
      <c r="A22" s="28" t="s">
        <v>392</v>
      </c>
      <c r="B22" s="29">
        <v>1289.94</v>
      </c>
      <c r="C22" s="29">
        <v>1256.71</v>
      </c>
      <c r="D22" s="29">
        <v>1256.03</v>
      </c>
      <c r="E22" s="29">
        <v>1284.82</v>
      </c>
      <c r="F22" s="29">
        <v>1352.07</v>
      </c>
      <c r="G22" s="29">
        <v>1418.44</v>
      </c>
      <c r="H22" s="29">
        <v>1570.87</v>
      </c>
      <c r="I22" s="29">
        <v>1600.07</v>
      </c>
      <c r="J22" s="29">
        <v>1633.04</v>
      </c>
      <c r="K22" s="29">
        <v>1628.02</v>
      </c>
      <c r="L22" s="29">
        <v>1615.89</v>
      </c>
      <c r="M22" s="29">
        <v>1649.91</v>
      </c>
      <c r="N22" s="29">
        <v>1648.76</v>
      </c>
      <c r="O22" s="29">
        <v>1654.33</v>
      </c>
      <c r="P22" s="29">
        <v>1654.71</v>
      </c>
      <c r="Q22" s="29">
        <v>1741.82</v>
      </c>
      <c r="R22" s="29">
        <v>1744.79</v>
      </c>
      <c r="S22" s="29">
        <v>1770.16</v>
      </c>
      <c r="T22" s="29">
        <v>1724.59</v>
      </c>
      <c r="U22" s="29">
        <v>1711.59</v>
      </c>
      <c r="V22" s="29">
        <v>1653.51</v>
      </c>
      <c r="W22" s="29">
        <v>1536.74</v>
      </c>
      <c r="X22" s="29">
        <v>1410.27</v>
      </c>
      <c r="Y22" s="29">
        <v>1309.91</v>
      </c>
    </row>
    <row r="23" spans="1:25" ht="16.5" customHeight="1">
      <c r="A23" s="28" t="s">
        <v>393</v>
      </c>
      <c r="B23" s="29">
        <v>1243.68</v>
      </c>
      <c r="C23" s="29">
        <v>1207.2</v>
      </c>
      <c r="D23" s="29">
        <v>1188.42</v>
      </c>
      <c r="E23" s="29">
        <v>1214</v>
      </c>
      <c r="F23" s="29">
        <v>1317.83</v>
      </c>
      <c r="G23" s="29">
        <v>1401.1</v>
      </c>
      <c r="H23" s="29">
        <v>1583.49</v>
      </c>
      <c r="I23" s="29">
        <v>1703.41</v>
      </c>
      <c r="J23" s="29">
        <v>1739.44</v>
      </c>
      <c r="K23" s="29">
        <v>1762.33</v>
      </c>
      <c r="L23" s="29">
        <v>1745.65</v>
      </c>
      <c r="M23" s="29">
        <v>1782.47</v>
      </c>
      <c r="N23" s="29">
        <v>1795.52</v>
      </c>
      <c r="O23" s="29">
        <v>1787.25</v>
      </c>
      <c r="P23" s="29">
        <v>1785.74</v>
      </c>
      <c r="Q23" s="29">
        <v>1858.2</v>
      </c>
      <c r="R23" s="29">
        <v>1931.62</v>
      </c>
      <c r="S23" s="29">
        <v>1910.19</v>
      </c>
      <c r="T23" s="29">
        <v>1855.67</v>
      </c>
      <c r="U23" s="29">
        <v>1733.92</v>
      </c>
      <c r="V23" s="29">
        <v>1662.97</v>
      </c>
      <c r="W23" s="29">
        <v>1458.45</v>
      </c>
      <c r="X23" s="29">
        <v>1406.35</v>
      </c>
      <c r="Y23" s="29">
        <v>1306.79</v>
      </c>
    </row>
    <row r="24" spans="1:25" ht="16.5" customHeight="1">
      <c r="A24" s="28" t="s">
        <v>394</v>
      </c>
      <c r="B24" s="29">
        <v>1263.81</v>
      </c>
      <c r="C24" s="29">
        <v>1241.29</v>
      </c>
      <c r="D24" s="29">
        <v>1244.18</v>
      </c>
      <c r="E24" s="29">
        <v>1260.87</v>
      </c>
      <c r="F24" s="29">
        <v>1322.62</v>
      </c>
      <c r="G24" s="29">
        <v>1422.95</v>
      </c>
      <c r="H24" s="29">
        <v>1642.82</v>
      </c>
      <c r="I24" s="29">
        <v>1714.41</v>
      </c>
      <c r="J24" s="29">
        <v>1816.59</v>
      </c>
      <c r="K24" s="29">
        <v>1745.44</v>
      </c>
      <c r="L24" s="29">
        <v>1721.51</v>
      </c>
      <c r="M24" s="29">
        <v>1761.37</v>
      </c>
      <c r="N24" s="29">
        <v>1749.76</v>
      </c>
      <c r="O24" s="29">
        <v>1764.33</v>
      </c>
      <c r="P24" s="29">
        <v>1777.42</v>
      </c>
      <c r="Q24" s="29">
        <v>1823.86</v>
      </c>
      <c r="R24" s="29">
        <v>1896.56</v>
      </c>
      <c r="S24" s="29">
        <v>1803.99</v>
      </c>
      <c r="T24" s="29">
        <v>1721.48</v>
      </c>
      <c r="U24" s="29">
        <v>1711.67</v>
      </c>
      <c r="V24" s="29">
        <v>1640</v>
      </c>
      <c r="W24" s="29">
        <v>1323.2</v>
      </c>
      <c r="X24" s="29">
        <v>1339.06</v>
      </c>
      <c r="Y24" s="29">
        <v>1391.54</v>
      </c>
    </row>
    <row r="25" spans="1:25" ht="16.5" customHeight="1">
      <c r="A25" s="28" t="s">
        <v>395</v>
      </c>
      <c r="B25" s="29">
        <v>1310.8</v>
      </c>
      <c r="C25" s="29">
        <v>1279.47</v>
      </c>
      <c r="D25" s="29">
        <v>1276.54</v>
      </c>
      <c r="E25" s="29">
        <v>1305.85</v>
      </c>
      <c r="F25" s="29">
        <v>1343.7</v>
      </c>
      <c r="G25" s="29">
        <v>1407.23</v>
      </c>
      <c r="H25" s="29">
        <v>1550.35</v>
      </c>
      <c r="I25" s="29">
        <v>1739.52</v>
      </c>
      <c r="J25" s="29">
        <v>1780.5</v>
      </c>
      <c r="K25" s="29">
        <v>1831.76</v>
      </c>
      <c r="L25" s="29">
        <v>1827.31</v>
      </c>
      <c r="M25" s="29">
        <v>1820.79</v>
      </c>
      <c r="N25" s="29">
        <v>1812.26</v>
      </c>
      <c r="O25" s="29">
        <v>1802.85</v>
      </c>
      <c r="P25" s="29">
        <v>1789.84</v>
      </c>
      <c r="Q25" s="29">
        <v>1806.06</v>
      </c>
      <c r="R25" s="29">
        <v>1824.6</v>
      </c>
      <c r="S25" s="29">
        <v>1813.09</v>
      </c>
      <c r="T25" s="29">
        <v>1791.72</v>
      </c>
      <c r="U25" s="29">
        <v>1739.58</v>
      </c>
      <c r="V25" s="29">
        <v>1683.83</v>
      </c>
      <c r="W25" s="29">
        <v>1504.69</v>
      </c>
      <c r="X25" s="29">
        <v>1339.7</v>
      </c>
      <c r="Y25" s="29">
        <v>1352.33</v>
      </c>
    </row>
    <row r="26" spans="1:25" ht="16.5" customHeight="1">
      <c r="A26" s="28" t="s">
        <v>396</v>
      </c>
      <c r="B26" s="29">
        <v>1325.58</v>
      </c>
      <c r="C26" s="29">
        <v>1296.07</v>
      </c>
      <c r="D26" s="29">
        <v>1281.61</v>
      </c>
      <c r="E26" s="29">
        <v>1273.48</v>
      </c>
      <c r="F26" s="29">
        <v>1301.84</v>
      </c>
      <c r="G26" s="29">
        <v>1332.11</v>
      </c>
      <c r="H26" s="29">
        <v>1385.41</v>
      </c>
      <c r="I26" s="29">
        <v>1448.6</v>
      </c>
      <c r="J26" s="29">
        <v>1705.01</v>
      </c>
      <c r="K26" s="29">
        <v>1745.48</v>
      </c>
      <c r="L26" s="29">
        <v>1752.96</v>
      </c>
      <c r="M26" s="29">
        <v>1763.25</v>
      </c>
      <c r="N26" s="29">
        <v>1755.29</v>
      </c>
      <c r="O26" s="29">
        <v>1762.99</v>
      </c>
      <c r="P26" s="29">
        <v>1767.48</v>
      </c>
      <c r="Q26" s="29">
        <v>1791.28</v>
      </c>
      <c r="R26" s="29">
        <v>1834.58</v>
      </c>
      <c r="S26" s="29">
        <v>1865.3</v>
      </c>
      <c r="T26" s="29">
        <v>1827.63</v>
      </c>
      <c r="U26" s="29">
        <v>1759.51</v>
      </c>
      <c r="V26" s="29">
        <v>1566.51</v>
      </c>
      <c r="W26" s="29">
        <v>1375.39</v>
      </c>
      <c r="X26" s="29">
        <v>1337.67</v>
      </c>
      <c r="Y26" s="29">
        <v>1415.15</v>
      </c>
    </row>
    <row r="27" spans="1:25" ht="16.5" customHeight="1">
      <c r="A27" s="28" t="s">
        <v>397</v>
      </c>
      <c r="B27" s="29">
        <v>1400.46</v>
      </c>
      <c r="C27" s="29">
        <v>1377.31</v>
      </c>
      <c r="D27" s="29">
        <v>1331.04</v>
      </c>
      <c r="E27" s="29">
        <v>1336.31</v>
      </c>
      <c r="F27" s="29">
        <v>1404.01</v>
      </c>
      <c r="G27" s="29">
        <v>1533.79</v>
      </c>
      <c r="H27" s="29">
        <v>1757.41</v>
      </c>
      <c r="I27" s="29">
        <v>1788.61</v>
      </c>
      <c r="J27" s="29">
        <v>1839.25</v>
      </c>
      <c r="K27" s="29">
        <v>1810.02</v>
      </c>
      <c r="L27" s="29">
        <v>1780.27</v>
      </c>
      <c r="M27" s="29">
        <v>1790.18</v>
      </c>
      <c r="N27" s="29">
        <v>1794.17</v>
      </c>
      <c r="O27" s="29">
        <v>1803.31</v>
      </c>
      <c r="P27" s="29">
        <v>1846.91</v>
      </c>
      <c r="Q27" s="29">
        <v>1939.56</v>
      </c>
      <c r="R27" s="29">
        <v>2136.86</v>
      </c>
      <c r="S27" s="29">
        <v>1882.56</v>
      </c>
      <c r="T27" s="29">
        <v>1877.01</v>
      </c>
      <c r="U27" s="29">
        <v>1806.31</v>
      </c>
      <c r="V27" s="29">
        <v>1354.67</v>
      </c>
      <c r="W27" s="29">
        <v>1333.79</v>
      </c>
      <c r="X27" s="29">
        <v>1444.12</v>
      </c>
      <c r="Y27" s="29">
        <v>1347.14</v>
      </c>
    </row>
    <row r="28" spans="1:25" ht="16.5" customHeight="1">
      <c r="A28" s="28" t="s">
        <v>398</v>
      </c>
      <c r="B28" s="29">
        <v>1323.01</v>
      </c>
      <c r="C28" s="29">
        <v>1298.15</v>
      </c>
      <c r="D28" s="29">
        <v>1286.38</v>
      </c>
      <c r="E28" s="29">
        <v>1295.95</v>
      </c>
      <c r="F28" s="29">
        <v>1345.82</v>
      </c>
      <c r="G28" s="29">
        <v>1426.55</v>
      </c>
      <c r="H28" s="29">
        <v>1562.71</v>
      </c>
      <c r="I28" s="29">
        <v>1727.94</v>
      </c>
      <c r="J28" s="29">
        <v>1841.58</v>
      </c>
      <c r="K28" s="29">
        <v>1745.76</v>
      </c>
      <c r="L28" s="29">
        <v>1721.34</v>
      </c>
      <c r="M28" s="29">
        <v>1745.61</v>
      </c>
      <c r="N28" s="29">
        <v>1776.81</v>
      </c>
      <c r="O28" s="29">
        <v>1817</v>
      </c>
      <c r="P28" s="29">
        <v>1858.28</v>
      </c>
      <c r="Q28" s="29">
        <v>1887.23</v>
      </c>
      <c r="R28" s="29">
        <v>1910.32</v>
      </c>
      <c r="S28" s="29">
        <v>1891.84</v>
      </c>
      <c r="T28" s="29">
        <v>1846.78</v>
      </c>
      <c r="U28" s="29">
        <v>1767.85</v>
      </c>
      <c r="V28" s="29">
        <v>1700.66</v>
      </c>
      <c r="W28" s="29">
        <v>1584.01</v>
      </c>
      <c r="X28" s="29">
        <v>1497.72</v>
      </c>
      <c r="Y28" s="29">
        <v>1393.78</v>
      </c>
    </row>
    <row r="29" spans="1:25" ht="16.5" customHeight="1">
      <c r="A29" s="28" t="s">
        <v>399</v>
      </c>
      <c r="B29" s="29">
        <v>1305.18</v>
      </c>
      <c r="C29" s="29">
        <v>1274.99</v>
      </c>
      <c r="D29" s="29">
        <v>1291.69</v>
      </c>
      <c r="E29" s="29">
        <v>1322.85</v>
      </c>
      <c r="F29" s="29">
        <v>1389.36</v>
      </c>
      <c r="G29" s="29">
        <v>1449.86</v>
      </c>
      <c r="H29" s="29">
        <v>1591.89</v>
      </c>
      <c r="I29" s="29">
        <v>1751.92</v>
      </c>
      <c r="J29" s="29">
        <v>1773.78</v>
      </c>
      <c r="K29" s="29">
        <v>1746.12</v>
      </c>
      <c r="L29" s="29">
        <v>1728.41</v>
      </c>
      <c r="M29" s="29">
        <v>1803.53</v>
      </c>
      <c r="N29" s="29">
        <v>1810.38</v>
      </c>
      <c r="O29" s="29">
        <v>1792.84</v>
      </c>
      <c r="P29" s="29">
        <v>1868.61</v>
      </c>
      <c r="Q29" s="29">
        <v>1890.98</v>
      </c>
      <c r="R29" s="29">
        <v>1897.4</v>
      </c>
      <c r="S29" s="29">
        <v>1777.89</v>
      </c>
      <c r="T29" s="29">
        <v>1782.63</v>
      </c>
      <c r="U29" s="29">
        <v>1753</v>
      </c>
      <c r="V29" s="29">
        <v>1715.41</v>
      </c>
      <c r="W29" s="29">
        <v>1599.57</v>
      </c>
      <c r="X29" s="29">
        <v>1438.47</v>
      </c>
      <c r="Y29" s="29">
        <v>1350.41</v>
      </c>
    </row>
    <row r="30" spans="1:25" ht="16.5" customHeight="1">
      <c r="A30" s="28" t="s">
        <v>400</v>
      </c>
      <c r="B30" s="29">
        <v>1313.45</v>
      </c>
      <c r="C30" s="29">
        <v>1278.78</v>
      </c>
      <c r="D30" s="29">
        <v>1288.18</v>
      </c>
      <c r="E30" s="29">
        <v>1299.7</v>
      </c>
      <c r="F30" s="29">
        <v>1363.07</v>
      </c>
      <c r="G30" s="29">
        <v>1457.7</v>
      </c>
      <c r="H30" s="29">
        <v>1636.99</v>
      </c>
      <c r="I30" s="29">
        <v>1699.87</v>
      </c>
      <c r="J30" s="29">
        <v>1778.51</v>
      </c>
      <c r="K30" s="29">
        <v>1731.82</v>
      </c>
      <c r="L30" s="29">
        <v>1735.33</v>
      </c>
      <c r="M30" s="29">
        <v>1733.33</v>
      </c>
      <c r="N30" s="29">
        <v>1764.02</v>
      </c>
      <c r="O30" s="29">
        <v>1788.88</v>
      </c>
      <c r="P30" s="29">
        <v>1807.78</v>
      </c>
      <c r="Q30" s="29">
        <v>1790.53</v>
      </c>
      <c r="R30" s="29">
        <v>1822.53</v>
      </c>
      <c r="S30" s="29">
        <v>1851.26</v>
      </c>
      <c r="T30" s="29">
        <v>1808.89</v>
      </c>
      <c r="U30" s="29">
        <v>1745.62</v>
      </c>
      <c r="V30" s="29">
        <v>1665.74</v>
      </c>
      <c r="W30" s="29">
        <v>1547.77</v>
      </c>
      <c r="X30" s="29">
        <v>1449.62</v>
      </c>
      <c r="Y30" s="29">
        <v>1368.82</v>
      </c>
    </row>
    <row r="31" spans="1:25" ht="16.5" customHeight="1">
      <c r="A31" s="28" t="s">
        <v>401</v>
      </c>
      <c r="B31" s="29">
        <v>1319.64</v>
      </c>
      <c r="C31" s="29">
        <v>1291.65</v>
      </c>
      <c r="D31" s="29">
        <v>1299.5</v>
      </c>
      <c r="E31" s="29">
        <v>1323.57</v>
      </c>
      <c r="F31" s="29">
        <v>1397</v>
      </c>
      <c r="G31" s="29">
        <v>1475.23</v>
      </c>
      <c r="H31" s="29">
        <v>1672.69</v>
      </c>
      <c r="I31" s="29">
        <v>1778.26</v>
      </c>
      <c r="J31" s="29">
        <v>1808.41</v>
      </c>
      <c r="K31" s="29">
        <v>1799</v>
      </c>
      <c r="L31" s="29">
        <v>1772.06</v>
      </c>
      <c r="M31" s="29">
        <v>1808.05</v>
      </c>
      <c r="N31" s="29">
        <v>1788.93</v>
      </c>
      <c r="O31" s="29">
        <v>1806.47</v>
      </c>
      <c r="P31" s="29">
        <v>1880.18</v>
      </c>
      <c r="Q31" s="29">
        <v>1914.92</v>
      </c>
      <c r="R31" s="29">
        <v>1934.52</v>
      </c>
      <c r="S31" s="29">
        <v>1916.64</v>
      </c>
      <c r="T31" s="29">
        <v>1905.48</v>
      </c>
      <c r="U31" s="29">
        <v>1872.56</v>
      </c>
      <c r="V31" s="29">
        <v>1758.35</v>
      </c>
      <c r="W31" s="29">
        <v>1699.07</v>
      </c>
      <c r="X31" s="29">
        <v>1558.82</v>
      </c>
      <c r="Y31" s="29">
        <v>1426.74</v>
      </c>
    </row>
    <row r="32" spans="1:25" ht="16.5" customHeight="1">
      <c r="A32" s="28" t="s">
        <v>402</v>
      </c>
      <c r="B32" s="29">
        <v>1387.46</v>
      </c>
      <c r="C32" s="29">
        <v>1383.67</v>
      </c>
      <c r="D32" s="29">
        <v>1372.79</v>
      </c>
      <c r="E32" s="29">
        <v>1386.72</v>
      </c>
      <c r="F32" s="29">
        <v>1391.5</v>
      </c>
      <c r="G32" s="29">
        <v>1437.3</v>
      </c>
      <c r="H32" s="29">
        <v>1532.47</v>
      </c>
      <c r="I32" s="29">
        <v>1719.29</v>
      </c>
      <c r="J32" s="29">
        <v>1825.99</v>
      </c>
      <c r="K32" s="29">
        <v>1947.13</v>
      </c>
      <c r="L32" s="29">
        <v>1960.27</v>
      </c>
      <c r="M32" s="29">
        <v>1961.75</v>
      </c>
      <c r="N32" s="29">
        <v>1930.45</v>
      </c>
      <c r="O32" s="29">
        <v>1927.35</v>
      </c>
      <c r="P32" s="29">
        <v>1926.28</v>
      </c>
      <c r="Q32" s="29">
        <v>1954.24</v>
      </c>
      <c r="R32" s="29">
        <v>1963.69</v>
      </c>
      <c r="S32" s="29">
        <v>1966.64</v>
      </c>
      <c r="T32" s="29">
        <v>1958.65</v>
      </c>
      <c r="U32" s="29">
        <v>1852.16</v>
      </c>
      <c r="V32" s="29">
        <v>1737.14</v>
      </c>
      <c r="W32" s="29">
        <v>1654.16</v>
      </c>
      <c r="X32" s="29">
        <v>1498.68</v>
      </c>
      <c r="Y32" s="29">
        <v>1383.32</v>
      </c>
    </row>
    <row r="33" spans="1:25" ht="16.5" customHeight="1">
      <c r="A33" s="28" t="s">
        <v>403</v>
      </c>
      <c r="B33" s="29">
        <v>1330.36</v>
      </c>
      <c r="C33" s="29">
        <v>1291.07</v>
      </c>
      <c r="D33" s="29">
        <v>1271.67</v>
      </c>
      <c r="E33" s="29">
        <v>1278.55</v>
      </c>
      <c r="F33" s="29">
        <v>1284.94</v>
      </c>
      <c r="G33" s="29">
        <v>1333.49</v>
      </c>
      <c r="H33" s="29">
        <v>1383.17</v>
      </c>
      <c r="I33" s="29">
        <v>1447.36</v>
      </c>
      <c r="J33" s="29">
        <v>1604.44</v>
      </c>
      <c r="K33" s="29">
        <v>1726.34</v>
      </c>
      <c r="L33" s="29">
        <v>1751.35</v>
      </c>
      <c r="M33" s="29">
        <v>1761.34</v>
      </c>
      <c r="N33" s="29">
        <v>1768.39</v>
      </c>
      <c r="O33" s="29">
        <v>1789.07</v>
      </c>
      <c r="P33" s="29">
        <v>1801.15</v>
      </c>
      <c r="Q33" s="29">
        <v>1819.3</v>
      </c>
      <c r="R33" s="29">
        <v>1879.98</v>
      </c>
      <c r="S33" s="29">
        <v>1929.76</v>
      </c>
      <c r="T33" s="29">
        <v>1913.22</v>
      </c>
      <c r="U33" s="29">
        <v>1815.34</v>
      </c>
      <c r="V33" s="29">
        <v>1718.82</v>
      </c>
      <c r="W33" s="29">
        <v>1613.35</v>
      </c>
      <c r="X33" s="29">
        <v>1405.51</v>
      </c>
      <c r="Y33" s="29">
        <v>1368.65</v>
      </c>
    </row>
    <row r="34" spans="1:25" ht="16.5" customHeight="1">
      <c r="A34" s="28" t="s">
        <v>404</v>
      </c>
      <c r="B34" s="29">
        <v>1357.8</v>
      </c>
      <c r="C34" s="29">
        <v>1288.92</v>
      </c>
      <c r="D34" s="29">
        <v>1282.71</v>
      </c>
      <c r="E34" s="29">
        <v>1320.67</v>
      </c>
      <c r="F34" s="29">
        <v>1368.61</v>
      </c>
      <c r="G34" s="29">
        <v>1483.53</v>
      </c>
      <c r="H34" s="29">
        <v>1676.7</v>
      </c>
      <c r="I34" s="29">
        <v>1819.13</v>
      </c>
      <c r="J34" s="29">
        <v>1932.16</v>
      </c>
      <c r="K34" s="29">
        <v>1894.35</v>
      </c>
      <c r="L34" s="29">
        <v>1823.67</v>
      </c>
      <c r="M34" s="29">
        <v>1912.88</v>
      </c>
      <c r="N34" s="29">
        <v>1851.26</v>
      </c>
      <c r="O34" s="29">
        <v>1887.5</v>
      </c>
      <c r="P34" s="29">
        <v>1939.27</v>
      </c>
      <c r="Q34" s="29">
        <v>1961.04</v>
      </c>
      <c r="R34" s="29">
        <v>1974.34</v>
      </c>
      <c r="S34" s="29">
        <v>1900.27</v>
      </c>
      <c r="T34" s="29">
        <v>1867.5</v>
      </c>
      <c r="U34" s="29">
        <v>1813.45</v>
      </c>
      <c r="V34" s="29">
        <v>1709.17</v>
      </c>
      <c r="W34" s="29">
        <v>1652.49</v>
      </c>
      <c r="X34" s="29">
        <v>1467.96</v>
      </c>
      <c r="Y34" s="29">
        <v>1378.07</v>
      </c>
    </row>
    <row r="35" spans="1:25" ht="16.5" customHeight="1">
      <c r="A35" s="28" t="s">
        <v>405</v>
      </c>
      <c r="B35" s="29">
        <v>1341.25</v>
      </c>
      <c r="C35" s="29">
        <v>1297.57</v>
      </c>
      <c r="D35" s="29">
        <v>1295.91</v>
      </c>
      <c r="E35" s="29">
        <v>1345.31</v>
      </c>
      <c r="F35" s="29">
        <v>1409.68</v>
      </c>
      <c r="G35" s="29">
        <v>1539.89</v>
      </c>
      <c r="H35" s="29">
        <v>1729.52</v>
      </c>
      <c r="I35" s="29">
        <v>1898.26</v>
      </c>
      <c r="J35" s="29">
        <v>1988.54</v>
      </c>
      <c r="K35" s="29">
        <v>1965.41</v>
      </c>
      <c r="L35" s="29">
        <v>1868.28</v>
      </c>
      <c r="M35" s="29">
        <v>1974.5</v>
      </c>
      <c r="N35" s="29">
        <v>1952.49</v>
      </c>
      <c r="O35" s="29">
        <v>1960.68</v>
      </c>
      <c r="P35" s="29">
        <v>1988.02</v>
      </c>
      <c r="Q35" s="29">
        <v>2005.41</v>
      </c>
      <c r="R35" s="29">
        <v>1993</v>
      </c>
      <c r="S35" s="29">
        <v>1888.88</v>
      </c>
      <c r="T35" s="29">
        <v>1866.34</v>
      </c>
      <c r="U35" s="29">
        <v>1830.06</v>
      </c>
      <c r="V35" s="29">
        <v>1762.98</v>
      </c>
      <c r="W35" s="29">
        <v>1650</v>
      </c>
      <c r="X35" s="29">
        <v>1506.56</v>
      </c>
      <c r="Y35" s="29">
        <v>1382.36</v>
      </c>
    </row>
    <row r="36" spans="1:25" ht="16.5" customHeight="1">
      <c r="A36" s="28" t="s">
        <v>406</v>
      </c>
      <c r="B36" s="29">
        <v>1341.9</v>
      </c>
      <c r="C36" s="29">
        <v>1304.27</v>
      </c>
      <c r="D36" s="29">
        <v>1295.88</v>
      </c>
      <c r="E36" s="29">
        <v>1303.42</v>
      </c>
      <c r="F36" s="29">
        <v>1401.09</v>
      </c>
      <c r="G36" s="29">
        <v>1497.72</v>
      </c>
      <c r="H36" s="29">
        <v>1613.26</v>
      </c>
      <c r="I36" s="29">
        <v>1727.44</v>
      </c>
      <c r="J36" s="29">
        <v>1758.83</v>
      </c>
      <c r="K36" s="29">
        <v>1751.83</v>
      </c>
      <c r="L36" s="29">
        <v>1733.22</v>
      </c>
      <c r="M36" s="29">
        <v>1766.34</v>
      </c>
      <c r="N36" s="29">
        <v>1775.69</v>
      </c>
      <c r="O36" s="29">
        <v>1787.91</v>
      </c>
      <c r="P36" s="29">
        <v>1794.86</v>
      </c>
      <c r="Q36" s="29">
        <v>1800.01</v>
      </c>
      <c r="R36" s="29">
        <v>1800.08</v>
      </c>
      <c r="S36" s="29">
        <v>1773.73</v>
      </c>
      <c r="T36" s="29">
        <v>1743.38</v>
      </c>
      <c r="U36" s="29">
        <v>1737.24</v>
      </c>
      <c r="V36" s="29">
        <v>1724.3</v>
      </c>
      <c r="W36" s="29">
        <v>1678.21</v>
      </c>
      <c r="X36" s="29">
        <v>1525.82</v>
      </c>
      <c r="Y36" s="29">
        <v>1386.57</v>
      </c>
    </row>
    <row r="37" spans="1:25" ht="16.5" customHeight="1">
      <c r="A37" s="28" t="s">
        <v>407</v>
      </c>
      <c r="B37" s="29">
        <v>1338.11</v>
      </c>
      <c r="C37" s="29">
        <v>1289.27</v>
      </c>
      <c r="D37" s="29">
        <v>1289.7</v>
      </c>
      <c r="E37" s="29">
        <v>1288.44</v>
      </c>
      <c r="F37" s="29">
        <v>1414.06</v>
      </c>
      <c r="G37" s="29">
        <v>1601.7</v>
      </c>
      <c r="H37" s="29">
        <v>1754.64</v>
      </c>
      <c r="I37" s="29">
        <v>1832.35</v>
      </c>
      <c r="J37" s="29">
        <v>1979.66</v>
      </c>
      <c r="K37" s="29">
        <v>1955.29</v>
      </c>
      <c r="L37" s="29">
        <v>1949.99</v>
      </c>
      <c r="M37" s="29">
        <v>1974.47</v>
      </c>
      <c r="N37" s="29">
        <v>1955.41</v>
      </c>
      <c r="O37" s="29">
        <v>1946.73</v>
      </c>
      <c r="P37" s="29">
        <v>1936.56</v>
      </c>
      <c r="Q37" s="29">
        <v>1970.4</v>
      </c>
      <c r="R37" s="29">
        <v>1987.05</v>
      </c>
      <c r="S37" s="29">
        <v>1960.25</v>
      </c>
      <c r="T37" s="29">
        <v>1822.96</v>
      </c>
      <c r="U37" s="29">
        <v>1811.29</v>
      </c>
      <c r="V37" s="29">
        <v>1720</v>
      </c>
      <c r="W37" s="29">
        <v>1635.72</v>
      </c>
      <c r="X37" s="29">
        <v>1511.03</v>
      </c>
      <c r="Y37" s="29">
        <v>1372.42</v>
      </c>
    </row>
    <row r="38" spans="1:25" ht="16.5" customHeight="1">
      <c r="A38" s="28" t="s">
        <v>408</v>
      </c>
      <c r="B38" s="29">
        <v>1355.12</v>
      </c>
      <c r="C38" s="29">
        <v>1301.91</v>
      </c>
      <c r="D38" s="29">
        <v>1297.1</v>
      </c>
      <c r="E38" s="29">
        <v>1322.26</v>
      </c>
      <c r="F38" s="29">
        <v>1396.49</v>
      </c>
      <c r="G38" s="29">
        <v>1506.39</v>
      </c>
      <c r="H38" s="29">
        <v>1635.73</v>
      </c>
      <c r="I38" s="29">
        <v>1759.49</v>
      </c>
      <c r="J38" s="29">
        <v>1849.88</v>
      </c>
      <c r="K38" s="29">
        <v>1860.77</v>
      </c>
      <c r="L38" s="29">
        <v>1843.48</v>
      </c>
      <c r="M38" s="29">
        <v>1868.52</v>
      </c>
      <c r="N38" s="29">
        <v>1860.85</v>
      </c>
      <c r="O38" s="29">
        <v>1873.81</v>
      </c>
      <c r="P38" s="29">
        <v>1871.42</v>
      </c>
      <c r="Q38" s="29">
        <v>1921.82</v>
      </c>
      <c r="R38" s="29">
        <v>1927.94</v>
      </c>
      <c r="S38" s="29">
        <v>1848.11</v>
      </c>
      <c r="T38" s="29">
        <v>1797.16</v>
      </c>
      <c r="U38" s="29">
        <v>1820.23</v>
      </c>
      <c r="V38" s="29">
        <v>1702.98</v>
      </c>
      <c r="W38" s="29">
        <v>1658.66</v>
      </c>
      <c r="X38" s="29">
        <v>1540.98</v>
      </c>
      <c r="Y38" s="29">
        <v>1491.38</v>
      </c>
    </row>
    <row r="39" spans="1:25" ht="16.5" customHeight="1">
      <c r="A39" s="28" t="s">
        <v>409</v>
      </c>
      <c r="B39" s="29">
        <v>1377.34</v>
      </c>
      <c r="C39" s="29">
        <v>1363.7</v>
      </c>
      <c r="D39" s="29">
        <v>1356.81</v>
      </c>
      <c r="E39" s="29">
        <v>1337.71</v>
      </c>
      <c r="F39" s="29">
        <v>1383.38</v>
      </c>
      <c r="G39" s="29">
        <v>1412.55</v>
      </c>
      <c r="H39" s="29">
        <v>1459.89</v>
      </c>
      <c r="I39" s="29">
        <v>1624.53</v>
      </c>
      <c r="J39" s="29">
        <v>1765.47</v>
      </c>
      <c r="K39" s="29">
        <v>1876.62</v>
      </c>
      <c r="L39" s="29">
        <v>1896.25</v>
      </c>
      <c r="M39" s="29">
        <v>1896.53</v>
      </c>
      <c r="N39" s="29">
        <v>1885.09</v>
      </c>
      <c r="O39" s="29">
        <v>1868.73</v>
      </c>
      <c r="P39" s="29">
        <v>1821.72</v>
      </c>
      <c r="Q39" s="29">
        <v>1817.29</v>
      </c>
      <c r="R39" s="29">
        <v>1806.01</v>
      </c>
      <c r="S39" s="29">
        <v>1828.01</v>
      </c>
      <c r="T39" s="29">
        <v>1817.3</v>
      </c>
      <c r="U39" s="29">
        <v>1742.39</v>
      </c>
      <c r="V39" s="29">
        <v>1718.04</v>
      </c>
      <c r="W39" s="29">
        <v>1581.71</v>
      </c>
      <c r="X39" s="29">
        <v>1411.35</v>
      </c>
      <c r="Y39" s="29">
        <v>1377.06</v>
      </c>
    </row>
    <row r="40" spans="1:25" ht="16.5" customHeight="1">
      <c r="A40" s="28" t="s">
        <v>410</v>
      </c>
      <c r="B40" s="29">
        <v>1373.45</v>
      </c>
      <c r="C40" s="29">
        <v>1338.25</v>
      </c>
      <c r="D40" s="29">
        <v>1313.08</v>
      </c>
      <c r="E40" s="29">
        <v>1291.38</v>
      </c>
      <c r="F40" s="29">
        <v>1342.42</v>
      </c>
      <c r="G40" s="29">
        <v>1395.36</v>
      </c>
      <c r="H40" s="29">
        <v>1418.05</v>
      </c>
      <c r="I40" s="29">
        <v>1487.6</v>
      </c>
      <c r="J40" s="29">
        <v>1660.14</v>
      </c>
      <c r="K40" s="29">
        <v>1746.35</v>
      </c>
      <c r="L40" s="29">
        <v>1774.2</v>
      </c>
      <c r="M40" s="29">
        <v>1785.33</v>
      </c>
      <c r="N40" s="29">
        <v>1782.96</v>
      </c>
      <c r="O40" s="29">
        <v>1797.28</v>
      </c>
      <c r="P40" s="29">
        <v>1799.75</v>
      </c>
      <c r="Q40" s="29">
        <v>1806.2</v>
      </c>
      <c r="R40" s="29">
        <v>1838.95</v>
      </c>
      <c r="S40" s="29">
        <v>1890.92</v>
      </c>
      <c r="T40" s="29">
        <v>1827.93</v>
      </c>
      <c r="U40" s="29">
        <v>1763.93</v>
      </c>
      <c r="V40" s="29">
        <v>1692.23</v>
      </c>
      <c r="W40" s="29">
        <v>1600.55</v>
      </c>
      <c r="X40" s="29">
        <v>1503.44</v>
      </c>
      <c r="Y40" s="29">
        <v>1382.99</v>
      </c>
    </row>
    <row r="41" spans="1:25" ht="16.5" customHeight="1">
      <c r="A41" s="28" t="s">
        <v>411</v>
      </c>
      <c r="B41" s="29">
        <v>1326.97</v>
      </c>
      <c r="C41" s="29">
        <v>1282.94</v>
      </c>
      <c r="D41" s="29">
        <v>1265.51</v>
      </c>
      <c r="E41" s="29">
        <v>1275.73</v>
      </c>
      <c r="F41" s="29">
        <v>1341.49</v>
      </c>
      <c r="G41" s="29">
        <v>1433.88</v>
      </c>
      <c r="H41" s="29">
        <v>1597.92</v>
      </c>
      <c r="I41" s="29">
        <v>1734.16</v>
      </c>
      <c r="J41" s="29">
        <v>1798.84</v>
      </c>
      <c r="K41" s="29">
        <v>1817.05</v>
      </c>
      <c r="L41" s="29">
        <v>1793.82</v>
      </c>
      <c r="M41" s="29">
        <v>1741.46</v>
      </c>
      <c r="N41" s="29">
        <v>1728.15</v>
      </c>
      <c r="O41" s="29">
        <v>1735.55</v>
      </c>
      <c r="P41" s="29">
        <v>1767.65</v>
      </c>
      <c r="Q41" s="29">
        <v>1818.27</v>
      </c>
      <c r="R41" s="29">
        <v>1824.68</v>
      </c>
      <c r="S41" s="29">
        <v>1786.92</v>
      </c>
      <c r="T41" s="29">
        <v>1690.15</v>
      </c>
      <c r="U41" s="29">
        <v>1659.81</v>
      </c>
      <c r="V41" s="29">
        <v>1646.97</v>
      </c>
      <c r="W41" s="29">
        <v>1585.01</v>
      </c>
      <c r="X41" s="29">
        <v>1393.21</v>
      </c>
      <c r="Y41" s="29">
        <v>1348.72</v>
      </c>
    </row>
    <row r="42" spans="1:25" ht="16.5" customHeight="1">
      <c r="A42" s="28" t="s">
        <v>412</v>
      </c>
      <c r="B42" s="29">
        <v>1279.92</v>
      </c>
      <c r="C42" s="29">
        <v>1203.72</v>
      </c>
      <c r="D42" s="29">
        <v>1191.28</v>
      </c>
      <c r="E42" s="29">
        <v>1192.71</v>
      </c>
      <c r="F42" s="29">
        <v>1300.19</v>
      </c>
      <c r="G42" s="29">
        <v>1406.59</v>
      </c>
      <c r="H42" s="29">
        <v>1525.69</v>
      </c>
      <c r="I42" s="29">
        <v>1675.61</v>
      </c>
      <c r="J42" s="29">
        <v>1728.85</v>
      </c>
      <c r="K42" s="29">
        <v>1754.41</v>
      </c>
      <c r="L42" s="29">
        <v>1713.72</v>
      </c>
      <c r="M42" s="29">
        <v>1737.47</v>
      </c>
      <c r="N42" s="29">
        <v>1725.85</v>
      </c>
      <c r="O42" s="29">
        <v>1740.3</v>
      </c>
      <c r="P42" s="29">
        <v>1761.67</v>
      </c>
      <c r="Q42" s="29">
        <v>1792.55</v>
      </c>
      <c r="R42" s="29">
        <v>1792.54</v>
      </c>
      <c r="S42" s="29">
        <v>1767.2</v>
      </c>
      <c r="T42" s="29">
        <v>1716.62</v>
      </c>
      <c r="U42" s="29">
        <v>1609.19</v>
      </c>
      <c r="V42" s="29">
        <v>1588.3</v>
      </c>
      <c r="W42" s="29">
        <v>1523.69</v>
      </c>
      <c r="X42" s="29">
        <v>1386.57</v>
      </c>
      <c r="Y42" s="29">
        <v>1318.54</v>
      </c>
    </row>
    <row r="43" spans="1:59" ht="15.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43" t="s">
        <v>426</v>
      </c>
      <c r="B44" s="43"/>
      <c r="C44" s="43"/>
      <c r="D44" s="43"/>
      <c r="E44" s="43"/>
      <c r="F44" s="43"/>
      <c r="G44" s="43"/>
      <c r="H44" s="43"/>
      <c r="I44" s="43"/>
      <c r="J44" s="43"/>
      <c r="K44" s="43"/>
      <c r="L44" s="43"/>
      <c r="M44" s="43"/>
      <c r="N44" s="43"/>
      <c r="O44" s="43"/>
      <c r="P44" s="17"/>
      <c r="Q44" s="59">
        <f>Лист2!A$1</f>
        <v>862164.7</v>
      </c>
      <c r="R44" s="59"/>
      <c r="S44" s="17"/>
      <c r="T44" s="17"/>
      <c r="U44" s="17"/>
      <c r="V44" s="17"/>
      <c r="W44" s="17"/>
      <c r="X44" s="17"/>
      <c r="Y44" s="17"/>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43" t="s">
        <v>414</v>
      </c>
      <c r="B46" s="43"/>
      <c r="C46" s="43"/>
      <c r="D46" s="43"/>
      <c r="E46" s="43"/>
      <c r="F46" s="43"/>
      <c r="G46" s="43"/>
      <c r="H46" s="43"/>
      <c r="I46" s="43"/>
      <c r="J46" s="43"/>
      <c r="K46" s="43"/>
      <c r="L46" s="43"/>
      <c r="M46" s="43"/>
      <c r="N46" s="43"/>
      <c r="O46" s="43"/>
      <c r="P46" s="43"/>
      <c r="Q46" s="43"/>
      <c r="R46" s="43"/>
      <c r="S46" s="43"/>
      <c r="T46" s="43"/>
      <c r="U46" s="43"/>
      <c r="V46" s="43"/>
      <c r="W46" s="43"/>
      <c r="X46" s="43"/>
      <c r="Y46" s="43"/>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7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3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ht="15.75">
      <c r="A48" s="44"/>
      <c r="B48" s="45"/>
      <c r="C48" s="45"/>
      <c r="D48" s="45"/>
      <c r="E48" s="45"/>
      <c r="F48" s="45"/>
      <c r="G48" s="45"/>
      <c r="H48" s="45"/>
      <c r="I48" s="45"/>
      <c r="J48" s="45"/>
      <c r="K48" s="45"/>
      <c r="L48" s="46"/>
      <c r="M48" s="50" t="s">
        <v>415</v>
      </c>
      <c r="N48" s="51"/>
      <c r="O48" s="51"/>
      <c r="P48" s="51"/>
      <c r="Q48" s="51"/>
      <c r="R48" s="51"/>
      <c r="S48" s="51"/>
      <c r="T48" s="52"/>
      <c r="U48" s="12"/>
      <c r="V48" s="12"/>
      <c r="W48" s="12"/>
      <c r="X48" s="12"/>
      <c r="Y48" s="12"/>
      <c r="Z48" s="12"/>
      <c r="AA48" s="3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ht="15.75">
      <c r="A49" s="47"/>
      <c r="B49" s="48"/>
      <c r="C49" s="48"/>
      <c r="D49" s="48"/>
      <c r="E49" s="48"/>
      <c r="F49" s="48"/>
      <c r="G49" s="48"/>
      <c r="H49" s="48"/>
      <c r="I49" s="48"/>
      <c r="J49" s="48"/>
      <c r="K49" s="48"/>
      <c r="L49" s="49"/>
      <c r="M49" s="50" t="s">
        <v>416</v>
      </c>
      <c r="N49" s="52"/>
      <c r="O49" s="50" t="s">
        <v>417</v>
      </c>
      <c r="P49" s="52"/>
      <c r="Q49" s="50" t="s">
        <v>418</v>
      </c>
      <c r="R49" s="52"/>
      <c r="S49" s="50" t="s">
        <v>419</v>
      </c>
      <c r="T49" s="52"/>
      <c r="U49" s="12"/>
      <c r="V49" s="12"/>
      <c r="W49" s="12"/>
      <c r="X49" s="12"/>
      <c r="Y49" s="12"/>
      <c r="Z49" s="12"/>
      <c r="AA49" s="3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ht="15.75">
      <c r="A50" s="36" t="s">
        <v>420</v>
      </c>
      <c r="B50" s="37"/>
      <c r="C50" s="37"/>
      <c r="D50" s="37"/>
      <c r="E50" s="37"/>
      <c r="F50" s="37"/>
      <c r="G50" s="37"/>
      <c r="H50" s="37"/>
      <c r="I50" s="37"/>
      <c r="J50" s="37"/>
      <c r="K50" s="37"/>
      <c r="L50" s="38"/>
      <c r="M50" s="39">
        <v>0</v>
      </c>
      <c r="N50" s="40"/>
      <c r="O50" s="39">
        <v>0</v>
      </c>
      <c r="P50" s="40"/>
      <c r="Q50" s="39">
        <v>0</v>
      </c>
      <c r="R50" s="40"/>
      <c r="S50" s="39">
        <v>0</v>
      </c>
      <c r="T50" s="40"/>
      <c r="U50" s="12"/>
      <c r="V50" s="12"/>
      <c r="W50" s="12"/>
      <c r="X50" s="12"/>
      <c r="Y50" s="12"/>
      <c r="Z50" s="12"/>
      <c r="AA50" s="3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ht="15.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3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15.7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3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ht="33" customHeight="1">
      <c r="A53" s="41" t="s">
        <v>436</v>
      </c>
      <c r="B53" s="42"/>
      <c r="C53" s="42"/>
      <c r="D53" s="42"/>
      <c r="E53" s="42"/>
      <c r="F53" s="42"/>
      <c r="G53" s="42"/>
      <c r="H53" s="42"/>
      <c r="I53" s="42"/>
      <c r="J53" s="42"/>
      <c r="K53" s="42"/>
      <c r="L53" s="42"/>
      <c r="M53" s="42"/>
      <c r="N53" s="42"/>
      <c r="O53" s="42"/>
      <c r="P53" s="42"/>
      <c r="Q53" s="42"/>
      <c r="R53" s="42"/>
      <c r="S53" s="42"/>
      <c r="T53" s="42"/>
      <c r="U53" s="42"/>
      <c r="V53" s="42"/>
      <c r="W53" s="42"/>
      <c r="X53" s="42"/>
      <c r="Y53" s="42"/>
      <c r="Z53" s="12"/>
      <c r="AA53" s="32"/>
      <c r="AB53" s="34"/>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15.7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3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ht="40.5" customHeight="1">
      <c r="A55" s="35" t="s">
        <v>431</v>
      </c>
      <c r="B55" s="35"/>
      <c r="C55" s="35"/>
      <c r="D55" s="35"/>
      <c r="E55" s="35"/>
      <c r="F55" s="35"/>
      <c r="G55" s="35"/>
      <c r="H55" s="35"/>
      <c r="I55" s="35"/>
      <c r="J55" s="35"/>
      <c r="K55" s="35"/>
      <c r="L55" s="35"/>
      <c r="M55" s="35"/>
      <c r="N55" s="35"/>
      <c r="O55" s="35"/>
      <c r="P55" s="35"/>
      <c r="Q55" s="35"/>
      <c r="R55" s="35"/>
      <c r="S55" s="35"/>
      <c r="T55" s="35"/>
      <c r="U55" s="35"/>
      <c r="V55" s="35"/>
      <c r="W55" s="35"/>
      <c r="X55" s="35"/>
      <c r="Y55" s="35"/>
      <c r="Z55" s="12"/>
      <c r="AA55" s="3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ht="15.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3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row>
    <row r="57" spans="1:59" ht="15.7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3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row>
    <row r="58" spans="1:59" ht="15.7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3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row>
    <row r="59" spans="1:59" ht="15.7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9"/>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row>
    <row r="60" spans="1:59" ht="15.7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9"/>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row>
    <row r="61" spans="1:59" ht="15.7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9"/>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row>
    <row r="62" spans="1:59" ht="15.7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9"/>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row>
    <row r="63" spans="1:59" ht="15.7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9"/>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row>
    <row r="64" spans="1:59" ht="15.7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9"/>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row>
    <row r="65" spans="1:59" ht="15.7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9"/>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row>
    <row r="66" spans="1:59" ht="15.7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9"/>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row>
    <row r="67" spans="1:59" ht="15.7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9"/>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row>
    <row r="68" spans="1:59" ht="15.7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9"/>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row>
    <row r="69" spans="1:59" ht="15.7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9"/>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row>
    <row r="70" spans="1:59" ht="15.7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9"/>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row>
    <row r="71" spans="1:59" ht="15.7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9"/>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row>
    <row r="72" spans="1:59" ht="15.7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9"/>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row>
    <row r="73" spans="1:59" ht="15.7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9"/>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row>
  </sheetData>
  <sheetProtection/>
  <mergeCells count="25">
    <mergeCell ref="A2:Y2"/>
    <mergeCell ref="E3:L3"/>
    <mergeCell ref="M3:O3"/>
    <mergeCell ref="E4:L4"/>
    <mergeCell ref="M4:O4"/>
    <mergeCell ref="A6:Y6"/>
    <mergeCell ref="A8:Y8"/>
    <mergeCell ref="A10:A11"/>
    <mergeCell ref="B10:Y10"/>
    <mergeCell ref="A44:O44"/>
    <mergeCell ref="Q44:R44"/>
    <mergeCell ref="A46:Y46"/>
    <mergeCell ref="A48:L49"/>
    <mergeCell ref="M48:T48"/>
    <mergeCell ref="M49:N49"/>
    <mergeCell ref="O49:P49"/>
    <mergeCell ref="Q49:R49"/>
    <mergeCell ref="S49:T49"/>
    <mergeCell ref="A55:Y55"/>
    <mergeCell ref="A50:L50"/>
    <mergeCell ref="M50:N50"/>
    <mergeCell ref="O50:P50"/>
    <mergeCell ref="Q50:R50"/>
    <mergeCell ref="S50:T50"/>
    <mergeCell ref="A53:Y53"/>
  </mergeCells>
  <printOptions horizontalCentered="1"/>
  <pageMargins left="0.1968503937007874" right="0.1968503937007874" top="0.1968503937007874" bottom="0.1968503937007874" header="0" footer="0"/>
  <pageSetup fitToHeight="14" fitToWidth="1" horizontalDpi="600" verticalDpi="600" orientation="portrait" paperSize="9" scale="44" r:id="rId1"/>
</worksheet>
</file>

<file path=xl/worksheets/sheet13.xml><?xml version="1.0" encoding="utf-8"?>
<worksheet xmlns="http://schemas.openxmlformats.org/spreadsheetml/2006/main" xmlns:r="http://schemas.openxmlformats.org/officeDocument/2006/relationships">
  <sheetPr>
    <tabColor theme="3" tint="0.7999799847602844"/>
    <pageSetUpPr fitToPage="1"/>
  </sheetPr>
  <dimension ref="A1:BG138"/>
  <sheetViews>
    <sheetView zoomScaleSheetLayoutView="70" zoomScalePageLayoutView="0" workbookViewId="0" topLeftCell="A1">
      <selection activeCell="A128" sqref="A128"/>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1" t="s">
        <v>429</v>
      </c>
      <c r="B2" s="61"/>
      <c r="C2" s="61"/>
      <c r="D2" s="61"/>
      <c r="E2" s="61"/>
      <c r="F2" s="61"/>
      <c r="G2" s="61"/>
      <c r="H2" s="61"/>
      <c r="I2" s="61"/>
      <c r="J2" s="61"/>
      <c r="K2" s="61"/>
      <c r="L2" s="61"/>
      <c r="M2" s="61"/>
      <c r="N2" s="61"/>
      <c r="O2" s="61"/>
      <c r="P2" s="61"/>
      <c r="Q2" s="61"/>
      <c r="R2" s="61"/>
      <c r="S2" s="61"/>
      <c r="T2" s="61"/>
      <c r="U2" s="61"/>
      <c r="V2" s="61"/>
      <c r="W2" s="61"/>
      <c r="X2" s="61"/>
      <c r="Y2" s="61"/>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2" t="str">
        <f>XDO_?CUSTOMER_NAME?</f>
        <v>ООО "Уральская энергосбытовая компания"</v>
      </c>
      <c r="F3" s="62"/>
      <c r="G3" s="62"/>
      <c r="H3" s="62"/>
      <c r="I3" s="62"/>
      <c r="J3" s="62"/>
      <c r="K3" s="62"/>
      <c r="L3" s="62"/>
      <c r="M3" s="63" t="str">
        <f>XDO_?PERIOD?</f>
        <v>в октябре 2023 года</v>
      </c>
      <c r="N3" s="63"/>
      <c r="O3" s="63"/>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4" t="s">
        <v>352</v>
      </c>
      <c r="F4" s="64"/>
      <c r="G4" s="64"/>
      <c r="H4" s="64"/>
      <c r="I4" s="64"/>
      <c r="J4" s="64"/>
      <c r="K4" s="64"/>
      <c r="L4" s="64"/>
      <c r="M4" s="64" t="s">
        <v>428</v>
      </c>
      <c r="N4" s="64"/>
      <c r="O4" s="64"/>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15.75">
      <c r="A6" s="12"/>
      <c r="B6" s="12"/>
      <c r="C6" s="12"/>
      <c r="D6" s="12"/>
      <c r="E6" s="12"/>
      <c r="F6" s="12"/>
      <c r="G6" s="12"/>
      <c r="H6" s="12"/>
      <c r="I6" s="12"/>
      <c r="J6" s="12"/>
      <c r="K6" s="12"/>
      <c r="L6" s="12"/>
      <c r="M6" s="12"/>
      <c r="N6" s="12"/>
      <c r="O6" s="12"/>
      <c r="P6" s="12"/>
      <c r="Q6" s="12"/>
      <c r="R6" s="12"/>
      <c r="S6" s="12"/>
      <c r="T6" s="12"/>
      <c r="U6" s="12"/>
      <c r="V6" s="12"/>
      <c r="W6" s="12"/>
      <c r="X6" s="12"/>
      <c r="Y6" s="1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73.5" customHeight="1">
      <c r="A7" s="53" t="s">
        <v>421</v>
      </c>
      <c r="B7" s="53"/>
      <c r="C7" s="53"/>
      <c r="D7" s="53"/>
      <c r="E7" s="53"/>
      <c r="F7" s="53"/>
      <c r="G7" s="53"/>
      <c r="H7" s="53"/>
      <c r="I7" s="53"/>
      <c r="J7" s="53"/>
      <c r="K7" s="53"/>
      <c r="L7" s="53"/>
      <c r="M7" s="53"/>
      <c r="N7" s="53"/>
      <c r="O7" s="53"/>
      <c r="P7" s="53"/>
      <c r="Q7" s="53"/>
      <c r="R7" s="53"/>
      <c r="S7" s="53"/>
      <c r="T7" s="53"/>
      <c r="U7" s="53"/>
      <c r="V7" s="53"/>
      <c r="W7" s="53"/>
      <c r="X7" s="53"/>
      <c r="Y7" s="53"/>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12"/>
      <c r="B8" s="12"/>
      <c r="C8" s="12"/>
      <c r="D8" s="12"/>
      <c r="E8" s="12"/>
      <c r="F8" s="12"/>
      <c r="G8" s="12"/>
      <c r="H8" s="12"/>
      <c r="I8" s="12"/>
      <c r="J8" s="12"/>
      <c r="K8" s="12"/>
      <c r="L8" s="12"/>
      <c r="M8" s="12"/>
      <c r="N8" s="12"/>
      <c r="O8" s="12"/>
      <c r="P8" s="12"/>
      <c r="Q8" s="12"/>
      <c r="R8" s="12"/>
      <c r="S8" s="12"/>
      <c r="T8" s="12"/>
      <c r="U8" s="12"/>
      <c r="V8" s="12"/>
      <c r="W8" s="12"/>
      <c r="X8" s="12"/>
      <c r="Y8" s="1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5.75">
      <c r="A9" s="43" t="s">
        <v>355</v>
      </c>
      <c r="B9" s="43"/>
      <c r="C9" s="43"/>
      <c r="D9" s="43"/>
      <c r="E9" s="43"/>
      <c r="F9" s="43"/>
      <c r="G9" s="43"/>
      <c r="H9" s="43"/>
      <c r="I9" s="43"/>
      <c r="J9" s="43"/>
      <c r="K9" s="43"/>
      <c r="L9" s="43"/>
      <c r="M9" s="43"/>
      <c r="N9" s="43"/>
      <c r="O9" s="43"/>
      <c r="P9" s="43"/>
      <c r="Q9" s="43"/>
      <c r="R9" s="43"/>
      <c r="S9" s="43"/>
      <c r="T9" s="43"/>
      <c r="U9" s="43"/>
      <c r="V9" s="43"/>
      <c r="W9" s="43"/>
      <c r="X9" s="43"/>
      <c r="Y9" s="43"/>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15.75">
      <c r="A11" s="69" t="s">
        <v>356</v>
      </c>
      <c r="B11" s="71" t="s">
        <v>357</v>
      </c>
      <c r="C11" s="72"/>
      <c r="D11" s="72"/>
      <c r="E11" s="72"/>
      <c r="F11" s="72"/>
      <c r="G11" s="72"/>
      <c r="H11" s="72"/>
      <c r="I11" s="72"/>
      <c r="J11" s="72"/>
      <c r="K11" s="72"/>
      <c r="L11" s="72"/>
      <c r="M11" s="72"/>
      <c r="N11" s="72"/>
      <c r="O11" s="72"/>
      <c r="P11" s="72"/>
      <c r="Q11" s="72"/>
      <c r="R11" s="72"/>
      <c r="S11" s="72"/>
      <c r="T11" s="72"/>
      <c r="U11" s="72"/>
      <c r="V11" s="72"/>
      <c r="W11" s="72"/>
      <c r="X11" s="72"/>
      <c r="Y11" s="73"/>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31.5" customHeight="1">
      <c r="A12" s="70"/>
      <c r="B12" s="33" t="s">
        <v>358</v>
      </c>
      <c r="C12" s="33" t="s">
        <v>359</v>
      </c>
      <c r="D12" s="33" t="s">
        <v>360</v>
      </c>
      <c r="E12" s="33" t="s">
        <v>361</v>
      </c>
      <c r="F12" s="33" t="s">
        <v>362</v>
      </c>
      <c r="G12" s="33" t="s">
        <v>363</v>
      </c>
      <c r="H12" s="33" t="s">
        <v>364</v>
      </c>
      <c r="I12" s="33" t="s">
        <v>365</v>
      </c>
      <c r="J12" s="33" t="s">
        <v>366</v>
      </c>
      <c r="K12" s="33" t="s">
        <v>367</v>
      </c>
      <c r="L12" s="33" t="s">
        <v>368</v>
      </c>
      <c r="M12" s="33" t="s">
        <v>369</v>
      </c>
      <c r="N12" s="33" t="s">
        <v>370</v>
      </c>
      <c r="O12" s="33" t="s">
        <v>371</v>
      </c>
      <c r="P12" s="33" t="s">
        <v>372</v>
      </c>
      <c r="Q12" s="33" t="s">
        <v>373</v>
      </c>
      <c r="R12" s="33" t="s">
        <v>374</v>
      </c>
      <c r="S12" s="33" t="s">
        <v>375</v>
      </c>
      <c r="T12" s="33" t="s">
        <v>376</v>
      </c>
      <c r="U12" s="33" t="s">
        <v>377</v>
      </c>
      <c r="V12" s="33" t="s">
        <v>378</v>
      </c>
      <c r="W12" s="33" t="s">
        <v>379</v>
      </c>
      <c r="X12" s="33" t="s">
        <v>380</v>
      </c>
      <c r="Y12" s="33" t="s">
        <v>381</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59" ht="15.75">
      <c r="A13" s="26" t="s">
        <v>382</v>
      </c>
      <c r="B13" s="27">
        <v>1416.14</v>
      </c>
      <c r="C13" s="27">
        <v>1396.32</v>
      </c>
      <c r="D13" s="27">
        <v>1397.17</v>
      </c>
      <c r="E13" s="27">
        <v>1414.61</v>
      </c>
      <c r="F13" s="27">
        <v>1427.72</v>
      </c>
      <c r="G13" s="27">
        <v>1451.09</v>
      </c>
      <c r="H13" s="27">
        <v>1518.94</v>
      </c>
      <c r="I13" s="27">
        <v>1593.97</v>
      </c>
      <c r="J13" s="27">
        <v>1776.39</v>
      </c>
      <c r="K13" s="27">
        <v>1931</v>
      </c>
      <c r="L13" s="27">
        <v>1954.55</v>
      </c>
      <c r="M13" s="27">
        <v>1956.49</v>
      </c>
      <c r="N13" s="27">
        <v>1960.32</v>
      </c>
      <c r="O13" s="27">
        <v>1965.97</v>
      </c>
      <c r="P13" s="27">
        <v>1975.04</v>
      </c>
      <c r="Q13" s="27">
        <v>2013.79</v>
      </c>
      <c r="R13" s="27">
        <v>2033.82</v>
      </c>
      <c r="S13" s="27">
        <v>2041.1</v>
      </c>
      <c r="T13" s="27">
        <v>2061.45</v>
      </c>
      <c r="U13" s="27">
        <v>2047.12</v>
      </c>
      <c r="V13" s="27">
        <v>1952.91</v>
      </c>
      <c r="W13" s="27">
        <v>1767.58</v>
      </c>
      <c r="X13" s="27">
        <v>1564.77</v>
      </c>
      <c r="Y13" s="27">
        <v>1499.08</v>
      </c>
      <c r="Z13" s="12"/>
      <c r="AA13" s="3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row>
    <row r="14" spans="1:25" ht="15.75">
      <c r="A14" s="26" t="s">
        <v>383</v>
      </c>
      <c r="B14" s="27">
        <v>1423.09</v>
      </c>
      <c r="C14" s="27">
        <v>1414.86</v>
      </c>
      <c r="D14" s="27">
        <v>1404.51</v>
      </c>
      <c r="E14" s="27">
        <v>1415.81</v>
      </c>
      <c r="F14" s="27">
        <v>1444.57</v>
      </c>
      <c r="G14" s="27">
        <v>1559.3</v>
      </c>
      <c r="H14" s="27">
        <v>1776.84</v>
      </c>
      <c r="I14" s="27">
        <v>1844.79</v>
      </c>
      <c r="J14" s="27">
        <v>1878.44</v>
      </c>
      <c r="K14" s="27">
        <v>1805.49</v>
      </c>
      <c r="L14" s="27">
        <v>1783.64</v>
      </c>
      <c r="M14" s="27">
        <v>1801.96</v>
      </c>
      <c r="N14" s="27">
        <v>1840.12</v>
      </c>
      <c r="O14" s="27">
        <v>1877.33</v>
      </c>
      <c r="P14" s="27">
        <v>1908.93</v>
      </c>
      <c r="Q14" s="27">
        <v>1911.41</v>
      </c>
      <c r="R14" s="27">
        <v>1944.51</v>
      </c>
      <c r="S14" s="27">
        <v>1878.06</v>
      </c>
      <c r="T14" s="27">
        <v>1851.53</v>
      </c>
      <c r="U14" s="27">
        <v>1787.45</v>
      </c>
      <c r="V14" s="27">
        <v>1768.91</v>
      </c>
      <c r="W14" s="27">
        <v>1699.11</v>
      </c>
      <c r="X14" s="27">
        <v>1507.42</v>
      </c>
      <c r="Y14" s="27">
        <v>1424.48</v>
      </c>
    </row>
    <row r="15" spans="1:25" ht="15.75">
      <c r="A15" s="26" t="s">
        <v>384</v>
      </c>
      <c r="B15" s="27">
        <v>1390.9</v>
      </c>
      <c r="C15" s="27">
        <v>1313.62</v>
      </c>
      <c r="D15" s="27">
        <v>1272.67</v>
      </c>
      <c r="E15" s="27">
        <v>1308.79</v>
      </c>
      <c r="F15" s="27">
        <v>1415.42</v>
      </c>
      <c r="G15" s="27">
        <v>1555.28</v>
      </c>
      <c r="H15" s="27">
        <v>1686.49</v>
      </c>
      <c r="I15" s="27">
        <v>1773.18</v>
      </c>
      <c r="J15" s="27">
        <v>1814.5</v>
      </c>
      <c r="K15" s="27">
        <v>1794.91</v>
      </c>
      <c r="L15" s="27">
        <v>1768.14</v>
      </c>
      <c r="M15" s="27">
        <v>1793.61</v>
      </c>
      <c r="N15" s="27">
        <v>1864.33</v>
      </c>
      <c r="O15" s="27">
        <v>1893.49</v>
      </c>
      <c r="P15" s="27">
        <v>1919.36</v>
      </c>
      <c r="Q15" s="27">
        <v>1969.32</v>
      </c>
      <c r="R15" s="27">
        <v>2002.55</v>
      </c>
      <c r="S15" s="27">
        <v>1919.38</v>
      </c>
      <c r="T15" s="27">
        <v>1881.79</v>
      </c>
      <c r="U15" s="27">
        <v>1864.22</v>
      </c>
      <c r="V15" s="27">
        <v>1764.61</v>
      </c>
      <c r="W15" s="27">
        <v>1627.92</v>
      </c>
      <c r="X15" s="27">
        <v>1530.32</v>
      </c>
      <c r="Y15" s="27">
        <v>1432.75</v>
      </c>
    </row>
    <row r="16" spans="1:25" ht="15.75">
      <c r="A16" s="26" t="s">
        <v>385</v>
      </c>
      <c r="B16" s="27">
        <v>1385.97</v>
      </c>
      <c r="C16" s="27">
        <v>1318.77</v>
      </c>
      <c r="D16" s="27">
        <v>1248.99</v>
      </c>
      <c r="E16" s="27">
        <v>1332.43</v>
      </c>
      <c r="F16" s="27">
        <v>1421.65</v>
      </c>
      <c r="G16" s="27">
        <v>1519.31</v>
      </c>
      <c r="H16" s="27">
        <v>1592.96</v>
      </c>
      <c r="I16" s="27">
        <v>1762.17</v>
      </c>
      <c r="J16" s="27">
        <v>1937.68</v>
      </c>
      <c r="K16" s="27">
        <v>1906.8</v>
      </c>
      <c r="L16" s="27">
        <v>1882.94</v>
      </c>
      <c r="M16" s="27">
        <v>1808.24</v>
      </c>
      <c r="N16" s="27">
        <v>1831.5</v>
      </c>
      <c r="O16" s="27">
        <v>1854.72</v>
      </c>
      <c r="P16" s="27">
        <v>1877.91</v>
      </c>
      <c r="Q16" s="27">
        <v>1904.89</v>
      </c>
      <c r="R16" s="27">
        <v>1955.26</v>
      </c>
      <c r="S16" s="27">
        <v>1953.47</v>
      </c>
      <c r="T16" s="27">
        <v>1906.3</v>
      </c>
      <c r="U16" s="27">
        <v>1845.72</v>
      </c>
      <c r="V16" s="27">
        <v>1767.31</v>
      </c>
      <c r="W16" s="27">
        <v>1602.21</v>
      </c>
      <c r="X16" s="27">
        <v>1475.64</v>
      </c>
      <c r="Y16" s="27">
        <v>1409.32</v>
      </c>
    </row>
    <row r="17" spans="1:25" ht="15.75">
      <c r="A17" s="26" t="s">
        <v>386</v>
      </c>
      <c r="B17" s="27">
        <v>1345.17</v>
      </c>
      <c r="C17" s="27">
        <v>1263.58</v>
      </c>
      <c r="D17" s="27">
        <v>1215.55</v>
      </c>
      <c r="E17" s="27">
        <v>1261.09</v>
      </c>
      <c r="F17" s="27">
        <v>1399.47</v>
      </c>
      <c r="G17" s="27">
        <v>1466.75</v>
      </c>
      <c r="H17" s="27">
        <v>1631.4</v>
      </c>
      <c r="I17" s="27">
        <v>1785.65</v>
      </c>
      <c r="J17" s="27">
        <v>1803.96</v>
      </c>
      <c r="K17" s="27">
        <v>1785.07</v>
      </c>
      <c r="L17" s="27">
        <v>1776.74</v>
      </c>
      <c r="M17" s="27">
        <v>1783.76</v>
      </c>
      <c r="N17" s="27">
        <v>1788.77</v>
      </c>
      <c r="O17" s="27">
        <v>1780.01</v>
      </c>
      <c r="P17" s="27">
        <v>1798.29</v>
      </c>
      <c r="Q17" s="27">
        <v>1834.91</v>
      </c>
      <c r="R17" s="27">
        <v>1894.02</v>
      </c>
      <c r="S17" s="27">
        <v>1885.98</v>
      </c>
      <c r="T17" s="27">
        <v>1856.57</v>
      </c>
      <c r="U17" s="27">
        <v>1803.38</v>
      </c>
      <c r="V17" s="27">
        <v>1734.81</v>
      </c>
      <c r="W17" s="27">
        <v>1611.87</v>
      </c>
      <c r="X17" s="27">
        <v>1503.55</v>
      </c>
      <c r="Y17" s="27">
        <v>1420.08</v>
      </c>
    </row>
    <row r="18" spans="1:25" ht="15.75">
      <c r="A18" s="26" t="s">
        <v>387</v>
      </c>
      <c r="B18" s="27">
        <v>1363.04</v>
      </c>
      <c r="C18" s="27">
        <v>1308.27</v>
      </c>
      <c r="D18" s="27">
        <v>1260.42</v>
      </c>
      <c r="E18" s="27">
        <v>1327.9</v>
      </c>
      <c r="F18" s="27">
        <v>1392.86</v>
      </c>
      <c r="G18" s="27">
        <v>1468.22</v>
      </c>
      <c r="H18" s="27">
        <v>1647.69</v>
      </c>
      <c r="I18" s="27">
        <v>1736.76</v>
      </c>
      <c r="J18" s="27">
        <v>1735.64</v>
      </c>
      <c r="K18" s="27">
        <v>1712.14</v>
      </c>
      <c r="L18" s="27">
        <v>1624.85</v>
      </c>
      <c r="M18" s="27">
        <v>1723.42</v>
      </c>
      <c r="N18" s="27">
        <v>1708.14</v>
      </c>
      <c r="O18" s="27">
        <v>1703.97</v>
      </c>
      <c r="P18" s="27">
        <v>1720.94</v>
      </c>
      <c r="Q18" s="27">
        <v>1760.36</v>
      </c>
      <c r="R18" s="27">
        <v>1924.35</v>
      </c>
      <c r="S18" s="27">
        <v>1907.97</v>
      </c>
      <c r="T18" s="27">
        <v>1790.35</v>
      </c>
      <c r="U18" s="27">
        <v>1749.84</v>
      </c>
      <c r="V18" s="27">
        <v>1641.72</v>
      </c>
      <c r="W18" s="27">
        <v>1586.69</v>
      </c>
      <c r="X18" s="27">
        <v>1527.24</v>
      </c>
      <c r="Y18" s="27">
        <v>1452.32</v>
      </c>
    </row>
    <row r="19" spans="1:25" ht="15.75">
      <c r="A19" s="26" t="s">
        <v>388</v>
      </c>
      <c r="B19" s="27">
        <v>1403.06</v>
      </c>
      <c r="C19" s="27">
        <v>1381.3</v>
      </c>
      <c r="D19" s="27">
        <v>1377.48</v>
      </c>
      <c r="E19" s="27">
        <v>1372.94</v>
      </c>
      <c r="F19" s="27">
        <v>1406.9</v>
      </c>
      <c r="G19" s="27">
        <v>1444.85</v>
      </c>
      <c r="H19" s="27">
        <v>1601.51</v>
      </c>
      <c r="I19" s="27">
        <v>1746.25</v>
      </c>
      <c r="J19" s="27">
        <v>1859.99</v>
      </c>
      <c r="K19" s="27">
        <v>1906.7</v>
      </c>
      <c r="L19" s="27">
        <v>1921.29</v>
      </c>
      <c r="M19" s="27">
        <v>1915.75</v>
      </c>
      <c r="N19" s="27">
        <v>1871.83</v>
      </c>
      <c r="O19" s="27">
        <v>1880.07</v>
      </c>
      <c r="P19" s="27">
        <v>1877.84</v>
      </c>
      <c r="Q19" s="27">
        <v>1887.16</v>
      </c>
      <c r="R19" s="27">
        <v>1921.97</v>
      </c>
      <c r="S19" s="27">
        <v>1930.42</v>
      </c>
      <c r="T19" s="27">
        <v>1923.69</v>
      </c>
      <c r="U19" s="27">
        <v>1846.07</v>
      </c>
      <c r="V19" s="27">
        <v>1722.47</v>
      </c>
      <c r="W19" s="27">
        <v>1668.74</v>
      </c>
      <c r="X19" s="27">
        <v>1526.11</v>
      </c>
      <c r="Y19" s="27">
        <v>1402.02</v>
      </c>
    </row>
    <row r="20" spans="1:25" ht="15.75">
      <c r="A20" s="26" t="s">
        <v>389</v>
      </c>
      <c r="B20" s="27">
        <v>1339.66</v>
      </c>
      <c r="C20" s="27">
        <v>1288.49</v>
      </c>
      <c r="D20" s="27">
        <v>1254.52</v>
      </c>
      <c r="E20" s="27">
        <v>1242.31</v>
      </c>
      <c r="F20" s="27">
        <v>1287.46</v>
      </c>
      <c r="G20" s="27">
        <v>1316.45</v>
      </c>
      <c r="H20" s="27">
        <v>1326.49</v>
      </c>
      <c r="I20" s="27">
        <v>1460.2</v>
      </c>
      <c r="J20" s="27">
        <v>1726.04</v>
      </c>
      <c r="K20" s="27">
        <v>1750.67</v>
      </c>
      <c r="L20" s="27">
        <v>1752.81</v>
      </c>
      <c r="M20" s="27">
        <v>1741.07</v>
      </c>
      <c r="N20" s="27">
        <v>1742.36</v>
      </c>
      <c r="O20" s="27">
        <v>1746.83</v>
      </c>
      <c r="P20" s="27">
        <v>1744.48</v>
      </c>
      <c r="Q20" s="27">
        <v>1758.81</v>
      </c>
      <c r="R20" s="27">
        <v>1787.63</v>
      </c>
      <c r="S20" s="27">
        <v>1856.5</v>
      </c>
      <c r="T20" s="27">
        <v>1852.32</v>
      </c>
      <c r="U20" s="27">
        <v>1788.44</v>
      </c>
      <c r="V20" s="27">
        <v>1722.61</v>
      </c>
      <c r="W20" s="27">
        <v>1615.36</v>
      </c>
      <c r="X20" s="27">
        <v>1496.63</v>
      </c>
      <c r="Y20" s="27">
        <v>1359.64</v>
      </c>
    </row>
    <row r="21" spans="1:25" ht="15.75">
      <c r="A21" s="26" t="s">
        <v>390</v>
      </c>
      <c r="B21" s="27">
        <v>1329.68</v>
      </c>
      <c r="C21" s="27">
        <v>1283.99</v>
      </c>
      <c r="D21" s="27">
        <v>1262.3</v>
      </c>
      <c r="E21" s="27">
        <v>1268.37</v>
      </c>
      <c r="F21" s="27">
        <v>1343.59</v>
      </c>
      <c r="G21" s="27">
        <v>1453.32</v>
      </c>
      <c r="H21" s="27">
        <v>1598.29</v>
      </c>
      <c r="I21" s="27">
        <v>1721.63</v>
      </c>
      <c r="J21" s="27">
        <v>1749.5</v>
      </c>
      <c r="K21" s="27">
        <v>1744.58</v>
      </c>
      <c r="L21" s="27">
        <v>1722.83</v>
      </c>
      <c r="M21" s="27">
        <v>1726.14</v>
      </c>
      <c r="N21" s="27">
        <v>1732.17</v>
      </c>
      <c r="O21" s="27">
        <v>1742.62</v>
      </c>
      <c r="P21" s="27">
        <v>1746.37</v>
      </c>
      <c r="Q21" s="27">
        <v>1779.18</v>
      </c>
      <c r="R21" s="27">
        <v>1791.68</v>
      </c>
      <c r="S21" s="27">
        <v>1798.53</v>
      </c>
      <c r="T21" s="27">
        <v>1770.72</v>
      </c>
      <c r="U21" s="27">
        <v>1722.17</v>
      </c>
      <c r="V21" s="27">
        <v>1613.12</v>
      </c>
      <c r="W21" s="27">
        <v>1553.58</v>
      </c>
      <c r="X21" s="27">
        <v>1427.39</v>
      </c>
      <c r="Y21" s="27">
        <v>1367.98</v>
      </c>
    </row>
    <row r="22" spans="1:25" ht="15.75">
      <c r="A22" s="26" t="s">
        <v>391</v>
      </c>
      <c r="B22" s="27">
        <v>1334.1</v>
      </c>
      <c r="C22" s="27">
        <v>1307.83</v>
      </c>
      <c r="D22" s="27">
        <v>1310.45</v>
      </c>
      <c r="E22" s="27">
        <v>1324.32</v>
      </c>
      <c r="F22" s="27">
        <v>1382.8</v>
      </c>
      <c r="G22" s="27">
        <v>1499.94</v>
      </c>
      <c r="H22" s="27">
        <v>1668.24</v>
      </c>
      <c r="I22" s="27">
        <v>1725.73</v>
      </c>
      <c r="J22" s="27">
        <v>1782.77</v>
      </c>
      <c r="K22" s="27">
        <v>1754.97</v>
      </c>
      <c r="L22" s="27">
        <v>1724.02</v>
      </c>
      <c r="M22" s="27">
        <v>1768.04</v>
      </c>
      <c r="N22" s="27">
        <v>1779.63</v>
      </c>
      <c r="O22" s="27">
        <v>1777.82</v>
      </c>
      <c r="P22" s="27">
        <v>1771.7</v>
      </c>
      <c r="Q22" s="27">
        <v>1833.98</v>
      </c>
      <c r="R22" s="27">
        <v>1879.54</v>
      </c>
      <c r="S22" s="27">
        <v>1905.72</v>
      </c>
      <c r="T22" s="27">
        <v>1809.1</v>
      </c>
      <c r="U22" s="27">
        <v>1722.31</v>
      </c>
      <c r="V22" s="27">
        <v>1683.75</v>
      </c>
      <c r="W22" s="27">
        <v>1576.71</v>
      </c>
      <c r="X22" s="27">
        <v>1487.23</v>
      </c>
      <c r="Y22" s="27">
        <v>1376.84</v>
      </c>
    </row>
    <row r="23" spans="1:25" ht="15.75">
      <c r="A23" s="26" t="s">
        <v>392</v>
      </c>
      <c r="B23" s="27">
        <v>1277.18</v>
      </c>
      <c r="C23" s="27">
        <v>1243.95</v>
      </c>
      <c r="D23" s="27">
        <v>1243.27</v>
      </c>
      <c r="E23" s="27">
        <v>1272.06</v>
      </c>
      <c r="F23" s="27">
        <v>1339.31</v>
      </c>
      <c r="G23" s="27">
        <v>1405.68</v>
      </c>
      <c r="H23" s="27">
        <v>1558.11</v>
      </c>
      <c r="I23" s="27">
        <v>1587.31</v>
      </c>
      <c r="J23" s="27">
        <v>1620.28</v>
      </c>
      <c r="K23" s="27">
        <v>1615.26</v>
      </c>
      <c r="L23" s="27">
        <v>1603.13</v>
      </c>
      <c r="M23" s="27">
        <v>1637.15</v>
      </c>
      <c r="N23" s="27">
        <v>1636</v>
      </c>
      <c r="O23" s="27">
        <v>1641.57</v>
      </c>
      <c r="P23" s="27">
        <v>1641.95</v>
      </c>
      <c r="Q23" s="27">
        <v>1729.06</v>
      </c>
      <c r="R23" s="27">
        <v>1732.03</v>
      </c>
      <c r="S23" s="27">
        <v>1757.4</v>
      </c>
      <c r="T23" s="27">
        <v>1711.83</v>
      </c>
      <c r="U23" s="27">
        <v>1698.83</v>
      </c>
      <c r="V23" s="27">
        <v>1640.75</v>
      </c>
      <c r="W23" s="27">
        <v>1523.98</v>
      </c>
      <c r="X23" s="27">
        <v>1397.51</v>
      </c>
      <c r="Y23" s="27">
        <v>1297.15</v>
      </c>
    </row>
    <row r="24" spans="1:25" ht="15.75">
      <c r="A24" s="26" t="s">
        <v>393</v>
      </c>
      <c r="B24" s="27">
        <v>1230.92</v>
      </c>
      <c r="C24" s="27">
        <v>1194.44</v>
      </c>
      <c r="D24" s="27">
        <v>1175.66</v>
      </c>
      <c r="E24" s="27">
        <v>1201.24</v>
      </c>
      <c r="F24" s="27">
        <v>1305.07</v>
      </c>
      <c r="G24" s="27">
        <v>1388.34</v>
      </c>
      <c r="H24" s="27">
        <v>1570.73</v>
      </c>
      <c r="I24" s="27">
        <v>1690.65</v>
      </c>
      <c r="J24" s="27">
        <v>1726.68</v>
      </c>
      <c r="K24" s="27">
        <v>1749.57</v>
      </c>
      <c r="L24" s="27">
        <v>1732.89</v>
      </c>
      <c r="M24" s="27">
        <v>1769.71</v>
      </c>
      <c r="N24" s="27">
        <v>1782.76</v>
      </c>
      <c r="O24" s="27">
        <v>1774.49</v>
      </c>
      <c r="P24" s="27">
        <v>1772.98</v>
      </c>
      <c r="Q24" s="27">
        <v>1845.44</v>
      </c>
      <c r="R24" s="27">
        <v>1918.86</v>
      </c>
      <c r="S24" s="27">
        <v>1897.43</v>
      </c>
      <c r="T24" s="27">
        <v>1842.91</v>
      </c>
      <c r="U24" s="27">
        <v>1721.16</v>
      </c>
      <c r="V24" s="27">
        <v>1650.21</v>
      </c>
      <c r="W24" s="27">
        <v>1445.69</v>
      </c>
      <c r="X24" s="27">
        <v>1393.59</v>
      </c>
      <c r="Y24" s="27">
        <v>1294.03</v>
      </c>
    </row>
    <row r="25" spans="1:25" ht="15.75">
      <c r="A25" s="26" t="s">
        <v>394</v>
      </c>
      <c r="B25" s="27">
        <v>1251.05</v>
      </c>
      <c r="C25" s="27">
        <v>1228.53</v>
      </c>
      <c r="D25" s="27">
        <v>1231.42</v>
      </c>
      <c r="E25" s="27">
        <v>1248.11</v>
      </c>
      <c r="F25" s="27">
        <v>1309.86</v>
      </c>
      <c r="G25" s="27">
        <v>1410.19</v>
      </c>
      <c r="H25" s="27">
        <v>1630.06</v>
      </c>
      <c r="I25" s="27">
        <v>1701.65</v>
      </c>
      <c r="J25" s="27">
        <v>1803.83</v>
      </c>
      <c r="K25" s="27">
        <v>1732.68</v>
      </c>
      <c r="L25" s="27">
        <v>1708.75</v>
      </c>
      <c r="M25" s="27">
        <v>1748.61</v>
      </c>
      <c r="N25" s="27">
        <v>1737</v>
      </c>
      <c r="O25" s="27">
        <v>1751.57</v>
      </c>
      <c r="P25" s="27">
        <v>1764.66</v>
      </c>
      <c r="Q25" s="27">
        <v>1811.1</v>
      </c>
      <c r="R25" s="27">
        <v>1883.8</v>
      </c>
      <c r="S25" s="27">
        <v>1791.23</v>
      </c>
      <c r="T25" s="27">
        <v>1708.72</v>
      </c>
      <c r="U25" s="27">
        <v>1698.91</v>
      </c>
      <c r="V25" s="27">
        <v>1627.24</v>
      </c>
      <c r="W25" s="27">
        <v>1310.44</v>
      </c>
      <c r="X25" s="27">
        <v>1326.3</v>
      </c>
      <c r="Y25" s="27">
        <v>1378.78</v>
      </c>
    </row>
    <row r="26" spans="1:25" ht="15.75">
      <c r="A26" s="26" t="s">
        <v>395</v>
      </c>
      <c r="B26" s="27">
        <v>1298.04</v>
      </c>
      <c r="C26" s="27">
        <v>1266.71</v>
      </c>
      <c r="D26" s="27">
        <v>1263.78</v>
      </c>
      <c r="E26" s="27">
        <v>1293.09</v>
      </c>
      <c r="F26" s="27">
        <v>1330.94</v>
      </c>
      <c r="G26" s="27">
        <v>1394.47</v>
      </c>
      <c r="H26" s="27">
        <v>1537.59</v>
      </c>
      <c r="I26" s="27">
        <v>1726.76</v>
      </c>
      <c r="J26" s="27">
        <v>1767.74</v>
      </c>
      <c r="K26" s="27">
        <v>1819</v>
      </c>
      <c r="L26" s="27">
        <v>1814.55</v>
      </c>
      <c r="M26" s="27">
        <v>1808.03</v>
      </c>
      <c r="N26" s="27">
        <v>1799.5</v>
      </c>
      <c r="O26" s="27">
        <v>1790.09</v>
      </c>
      <c r="P26" s="27">
        <v>1777.08</v>
      </c>
      <c r="Q26" s="27">
        <v>1793.3</v>
      </c>
      <c r="R26" s="27">
        <v>1811.84</v>
      </c>
      <c r="S26" s="27">
        <v>1800.33</v>
      </c>
      <c r="T26" s="27">
        <v>1778.96</v>
      </c>
      <c r="U26" s="27">
        <v>1726.82</v>
      </c>
      <c r="V26" s="27">
        <v>1671.07</v>
      </c>
      <c r="W26" s="27">
        <v>1491.93</v>
      </c>
      <c r="X26" s="27">
        <v>1326.94</v>
      </c>
      <c r="Y26" s="27">
        <v>1339.57</v>
      </c>
    </row>
    <row r="27" spans="1:25" ht="15.75">
      <c r="A27" s="26" t="s">
        <v>396</v>
      </c>
      <c r="B27" s="27">
        <v>1312.82</v>
      </c>
      <c r="C27" s="27">
        <v>1283.31</v>
      </c>
      <c r="D27" s="27">
        <v>1268.85</v>
      </c>
      <c r="E27" s="27">
        <v>1260.72</v>
      </c>
      <c r="F27" s="27">
        <v>1289.08</v>
      </c>
      <c r="G27" s="27">
        <v>1319.35</v>
      </c>
      <c r="H27" s="27">
        <v>1372.65</v>
      </c>
      <c r="I27" s="27">
        <v>1435.84</v>
      </c>
      <c r="J27" s="27">
        <v>1692.25</v>
      </c>
      <c r="K27" s="27">
        <v>1732.72</v>
      </c>
      <c r="L27" s="27">
        <v>1740.2</v>
      </c>
      <c r="M27" s="27">
        <v>1750.49</v>
      </c>
      <c r="N27" s="27">
        <v>1742.53</v>
      </c>
      <c r="O27" s="27">
        <v>1750.23</v>
      </c>
      <c r="P27" s="27">
        <v>1754.72</v>
      </c>
      <c r="Q27" s="27">
        <v>1778.52</v>
      </c>
      <c r="R27" s="27">
        <v>1821.82</v>
      </c>
      <c r="S27" s="27">
        <v>1852.54</v>
      </c>
      <c r="T27" s="27">
        <v>1814.87</v>
      </c>
      <c r="U27" s="27">
        <v>1746.75</v>
      </c>
      <c r="V27" s="27">
        <v>1553.75</v>
      </c>
      <c r="W27" s="27">
        <v>1362.63</v>
      </c>
      <c r="X27" s="27">
        <v>1324.91</v>
      </c>
      <c r="Y27" s="27">
        <v>1402.39</v>
      </c>
    </row>
    <row r="28" spans="1:25" ht="15.75">
      <c r="A28" s="26" t="s">
        <v>397</v>
      </c>
      <c r="B28" s="27">
        <v>1387.7</v>
      </c>
      <c r="C28" s="27">
        <v>1364.55</v>
      </c>
      <c r="D28" s="27">
        <v>1318.28</v>
      </c>
      <c r="E28" s="27">
        <v>1323.55</v>
      </c>
      <c r="F28" s="27">
        <v>1391.25</v>
      </c>
      <c r="G28" s="27">
        <v>1521.03</v>
      </c>
      <c r="H28" s="27">
        <v>1744.65</v>
      </c>
      <c r="I28" s="27">
        <v>1775.85</v>
      </c>
      <c r="J28" s="27">
        <v>1826.49</v>
      </c>
      <c r="K28" s="27">
        <v>1797.26</v>
      </c>
      <c r="L28" s="27">
        <v>1767.51</v>
      </c>
      <c r="M28" s="27">
        <v>1777.42</v>
      </c>
      <c r="N28" s="27">
        <v>1781.41</v>
      </c>
      <c r="O28" s="27">
        <v>1790.55</v>
      </c>
      <c r="P28" s="27">
        <v>1834.15</v>
      </c>
      <c r="Q28" s="27">
        <v>1926.8</v>
      </c>
      <c r="R28" s="27">
        <v>2124.1</v>
      </c>
      <c r="S28" s="27">
        <v>1869.8</v>
      </c>
      <c r="T28" s="27">
        <v>1864.25</v>
      </c>
      <c r="U28" s="27">
        <v>1793.55</v>
      </c>
      <c r="V28" s="27">
        <v>1341.91</v>
      </c>
      <c r="W28" s="27">
        <v>1321.03</v>
      </c>
      <c r="X28" s="27">
        <v>1431.36</v>
      </c>
      <c r="Y28" s="27">
        <v>1334.38</v>
      </c>
    </row>
    <row r="29" spans="1:25" ht="15.75">
      <c r="A29" s="26" t="s">
        <v>398</v>
      </c>
      <c r="B29" s="27">
        <v>1310.25</v>
      </c>
      <c r="C29" s="27">
        <v>1285.39</v>
      </c>
      <c r="D29" s="27">
        <v>1273.62</v>
      </c>
      <c r="E29" s="27">
        <v>1283.19</v>
      </c>
      <c r="F29" s="27">
        <v>1333.06</v>
      </c>
      <c r="G29" s="27">
        <v>1413.79</v>
      </c>
      <c r="H29" s="27">
        <v>1549.95</v>
      </c>
      <c r="I29" s="27">
        <v>1715.18</v>
      </c>
      <c r="J29" s="27">
        <v>1828.82</v>
      </c>
      <c r="K29" s="27">
        <v>1733</v>
      </c>
      <c r="L29" s="27">
        <v>1708.58</v>
      </c>
      <c r="M29" s="27">
        <v>1732.85</v>
      </c>
      <c r="N29" s="27">
        <v>1764.05</v>
      </c>
      <c r="O29" s="27">
        <v>1804.24</v>
      </c>
      <c r="P29" s="27">
        <v>1845.52</v>
      </c>
      <c r="Q29" s="27">
        <v>1874.47</v>
      </c>
      <c r="R29" s="27">
        <v>1897.56</v>
      </c>
      <c r="S29" s="27">
        <v>1879.08</v>
      </c>
      <c r="T29" s="27">
        <v>1834.02</v>
      </c>
      <c r="U29" s="27">
        <v>1755.09</v>
      </c>
      <c r="V29" s="27">
        <v>1687.9</v>
      </c>
      <c r="W29" s="27">
        <v>1571.25</v>
      </c>
      <c r="X29" s="27">
        <v>1484.96</v>
      </c>
      <c r="Y29" s="27">
        <v>1381.02</v>
      </c>
    </row>
    <row r="30" spans="1:25" ht="15.75">
      <c r="A30" s="26" t="s">
        <v>399</v>
      </c>
      <c r="B30" s="27">
        <v>1292.42</v>
      </c>
      <c r="C30" s="27">
        <v>1262.23</v>
      </c>
      <c r="D30" s="27">
        <v>1278.93</v>
      </c>
      <c r="E30" s="27">
        <v>1310.09</v>
      </c>
      <c r="F30" s="27">
        <v>1376.6</v>
      </c>
      <c r="G30" s="27">
        <v>1437.1</v>
      </c>
      <c r="H30" s="27">
        <v>1579.13</v>
      </c>
      <c r="I30" s="27">
        <v>1739.16</v>
      </c>
      <c r="J30" s="27">
        <v>1761.02</v>
      </c>
      <c r="K30" s="27">
        <v>1733.36</v>
      </c>
      <c r="L30" s="27">
        <v>1715.65</v>
      </c>
      <c r="M30" s="27">
        <v>1790.77</v>
      </c>
      <c r="N30" s="27">
        <v>1797.62</v>
      </c>
      <c r="O30" s="27">
        <v>1780.08</v>
      </c>
      <c r="P30" s="27">
        <v>1855.85</v>
      </c>
      <c r="Q30" s="27">
        <v>1878.22</v>
      </c>
      <c r="R30" s="27">
        <v>1884.64</v>
      </c>
      <c r="S30" s="27">
        <v>1765.13</v>
      </c>
      <c r="T30" s="27">
        <v>1769.87</v>
      </c>
      <c r="U30" s="27">
        <v>1740.24</v>
      </c>
      <c r="V30" s="27">
        <v>1702.65</v>
      </c>
      <c r="W30" s="27">
        <v>1586.81</v>
      </c>
      <c r="X30" s="27">
        <v>1425.71</v>
      </c>
      <c r="Y30" s="27">
        <v>1337.65</v>
      </c>
    </row>
    <row r="31" spans="1:25" ht="15.75">
      <c r="A31" s="26" t="s">
        <v>400</v>
      </c>
      <c r="B31" s="27">
        <v>1300.69</v>
      </c>
      <c r="C31" s="27">
        <v>1266.02</v>
      </c>
      <c r="D31" s="27">
        <v>1275.42</v>
      </c>
      <c r="E31" s="27">
        <v>1286.94</v>
      </c>
      <c r="F31" s="27">
        <v>1350.31</v>
      </c>
      <c r="G31" s="27">
        <v>1444.94</v>
      </c>
      <c r="H31" s="27">
        <v>1624.23</v>
      </c>
      <c r="I31" s="27">
        <v>1687.11</v>
      </c>
      <c r="J31" s="27">
        <v>1765.75</v>
      </c>
      <c r="K31" s="27">
        <v>1719.06</v>
      </c>
      <c r="L31" s="27">
        <v>1722.57</v>
      </c>
      <c r="M31" s="27">
        <v>1720.57</v>
      </c>
      <c r="N31" s="27">
        <v>1751.26</v>
      </c>
      <c r="O31" s="27">
        <v>1776.12</v>
      </c>
      <c r="P31" s="27">
        <v>1795.02</v>
      </c>
      <c r="Q31" s="27">
        <v>1777.77</v>
      </c>
      <c r="R31" s="27">
        <v>1809.77</v>
      </c>
      <c r="S31" s="27">
        <v>1838.5</v>
      </c>
      <c r="T31" s="27">
        <v>1796.13</v>
      </c>
      <c r="U31" s="27">
        <v>1732.86</v>
      </c>
      <c r="V31" s="27">
        <v>1652.98</v>
      </c>
      <c r="W31" s="27">
        <v>1535.01</v>
      </c>
      <c r="X31" s="27">
        <v>1436.86</v>
      </c>
      <c r="Y31" s="27">
        <v>1356.06</v>
      </c>
    </row>
    <row r="32" spans="1:25" ht="15.75">
      <c r="A32" s="26" t="s">
        <v>401</v>
      </c>
      <c r="B32" s="27">
        <v>1306.88</v>
      </c>
      <c r="C32" s="27">
        <v>1278.89</v>
      </c>
      <c r="D32" s="27">
        <v>1286.74</v>
      </c>
      <c r="E32" s="27">
        <v>1310.81</v>
      </c>
      <c r="F32" s="27">
        <v>1384.24</v>
      </c>
      <c r="G32" s="27">
        <v>1462.47</v>
      </c>
      <c r="H32" s="27">
        <v>1659.93</v>
      </c>
      <c r="I32" s="27">
        <v>1765.5</v>
      </c>
      <c r="J32" s="27">
        <v>1795.65</v>
      </c>
      <c r="K32" s="27">
        <v>1786.24</v>
      </c>
      <c r="L32" s="27">
        <v>1759.3</v>
      </c>
      <c r="M32" s="27">
        <v>1795.29</v>
      </c>
      <c r="N32" s="27">
        <v>1776.17</v>
      </c>
      <c r="O32" s="27">
        <v>1793.71</v>
      </c>
      <c r="P32" s="27">
        <v>1867.42</v>
      </c>
      <c r="Q32" s="27">
        <v>1902.16</v>
      </c>
      <c r="R32" s="27">
        <v>1921.76</v>
      </c>
      <c r="S32" s="27">
        <v>1903.88</v>
      </c>
      <c r="T32" s="27">
        <v>1892.72</v>
      </c>
      <c r="U32" s="27">
        <v>1859.8</v>
      </c>
      <c r="V32" s="27">
        <v>1745.59</v>
      </c>
      <c r="W32" s="27">
        <v>1686.31</v>
      </c>
      <c r="X32" s="27">
        <v>1546.06</v>
      </c>
      <c r="Y32" s="27">
        <v>1413.98</v>
      </c>
    </row>
    <row r="33" spans="1:25" ht="15.75">
      <c r="A33" s="26" t="s">
        <v>402</v>
      </c>
      <c r="B33" s="27">
        <v>1374.7</v>
      </c>
      <c r="C33" s="27">
        <v>1370.91</v>
      </c>
      <c r="D33" s="27">
        <v>1360.03</v>
      </c>
      <c r="E33" s="27">
        <v>1373.96</v>
      </c>
      <c r="F33" s="27">
        <v>1378.74</v>
      </c>
      <c r="G33" s="27">
        <v>1424.54</v>
      </c>
      <c r="H33" s="27">
        <v>1519.71</v>
      </c>
      <c r="I33" s="27">
        <v>1706.53</v>
      </c>
      <c r="J33" s="27">
        <v>1813.23</v>
      </c>
      <c r="K33" s="27">
        <v>1934.37</v>
      </c>
      <c r="L33" s="27">
        <v>1947.51</v>
      </c>
      <c r="M33" s="27">
        <v>1948.99</v>
      </c>
      <c r="N33" s="27">
        <v>1917.69</v>
      </c>
      <c r="O33" s="27">
        <v>1914.59</v>
      </c>
      <c r="P33" s="27">
        <v>1913.52</v>
      </c>
      <c r="Q33" s="27">
        <v>1941.48</v>
      </c>
      <c r="R33" s="27">
        <v>1950.93</v>
      </c>
      <c r="S33" s="27">
        <v>1953.88</v>
      </c>
      <c r="T33" s="27">
        <v>1945.89</v>
      </c>
      <c r="U33" s="27">
        <v>1839.4</v>
      </c>
      <c r="V33" s="27">
        <v>1724.38</v>
      </c>
      <c r="W33" s="27">
        <v>1641.4</v>
      </c>
      <c r="X33" s="27">
        <v>1485.92</v>
      </c>
      <c r="Y33" s="27">
        <v>1370.56</v>
      </c>
    </row>
    <row r="34" spans="1:25" ht="15.75">
      <c r="A34" s="26" t="s">
        <v>403</v>
      </c>
      <c r="B34" s="27">
        <v>1317.6</v>
      </c>
      <c r="C34" s="27">
        <v>1278.31</v>
      </c>
      <c r="D34" s="27">
        <v>1258.91</v>
      </c>
      <c r="E34" s="27">
        <v>1265.79</v>
      </c>
      <c r="F34" s="27">
        <v>1272.18</v>
      </c>
      <c r="G34" s="27">
        <v>1320.73</v>
      </c>
      <c r="H34" s="27">
        <v>1370.41</v>
      </c>
      <c r="I34" s="27">
        <v>1434.6</v>
      </c>
      <c r="J34" s="27">
        <v>1591.68</v>
      </c>
      <c r="K34" s="27">
        <v>1713.58</v>
      </c>
      <c r="L34" s="27">
        <v>1738.59</v>
      </c>
      <c r="M34" s="27">
        <v>1748.58</v>
      </c>
      <c r="N34" s="27">
        <v>1755.63</v>
      </c>
      <c r="O34" s="27">
        <v>1776.31</v>
      </c>
      <c r="P34" s="27">
        <v>1788.39</v>
      </c>
      <c r="Q34" s="27">
        <v>1806.54</v>
      </c>
      <c r="R34" s="27">
        <v>1867.22</v>
      </c>
      <c r="S34" s="27">
        <v>1917</v>
      </c>
      <c r="T34" s="27">
        <v>1900.46</v>
      </c>
      <c r="U34" s="27">
        <v>1802.58</v>
      </c>
      <c r="V34" s="27">
        <v>1706.06</v>
      </c>
      <c r="W34" s="27">
        <v>1600.59</v>
      </c>
      <c r="X34" s="27">
        <v>1392.75</v>
      </c>
      <c r="Y34" s="27">
        <v>1355.89</v>
      </c>
    </row>
    <row r="35" spans="1:25" ht="15.75">
      <c r="A35" s="26" t="s">
        <v>404</v>
      </c>
      <c r="B35" s="27">
        <v>1345.04</v>
      </c>
      <c r="C35" s="27">
        <v>1276.16</v>
      </c>
      <c r="D35" s="27">
        <v>1269.95</v>
      </c>
      <c r="E35" s="27">
        <v>1307.91</v>
      </c>
      <c r="F35" s="27">
        <v>1355.85</v>
      </c>
      <c r="G35" s="27">
        <v>1470.77</v>
      </c>
      <c r="H35" s="27">
        <v>1663.94</v>
      </c>
      <c r="I35" s="27">
        <v>1806.37</v>
      </c>
      <c r="J35" s="27">
        <v>1919.4</v>
      </c>
      <c r="K35" s="27">
        <v>1881.59</v>
      </c>
      <c r="L35" s="27">
        <v>1810.91</v>
      </c>
      <c r="M35" s="27">
        <v>1900.12</v>
      </c>
      <c r="N35" s="27">
        <v>1838.5</v>
      </c>
      <c r="O35" s="27">
        <v>1874.74</v>
      </c>
      <c r="P35" s="27">
        <v>1926.51</v>
      </c>
      <c r="Q35" s="27">
        <v>1948.28</v>
      </c>
      <c r="R35" s="27">
        <v>1961.58</v>
      </c>
      <c r="S35" s="27">
        <v>1887.51</v>
      </c>
      <c r="T35" s="27">
        <v>1854.74</v>
      </c>
      <c r="U35" s="27">
        <v>1800.69</v>
      </c>
      <c r="V35" s="27">
        <v>1696.41</v>
      </c>
      <c r="W35" s="27">
        <v>1639.73</v>
      </c>
      <c r="X35" s="27">
        <v>1455.2</v>
      </c>
      <c r="Y35" s="27">
        <v>1365.31</v>
      </c>
    </row>
    <row r="36" spans="1:25" ht="15.75">
      <c r="A36" s="26" t="s">
        <v>405</v>
      </c>
      <c r="B36" s="27">
        <v>1328.49</v>
      </c>
      <c r="C36" s="27">
        <v>1284.81</v>
      </c>
      <c r="D36" s="27">
        <v>1283.15</v>
      </c>
      <c r="E36" s="27">
        <v>1332.55</v>
      </c>
      <c r="F36" s="27">
        <v>1396.92</v>
      </c>
      <c r="G36" s="27">
        <v>1527.13</v>
      </c>
      <c r="H36" s="27">
        <v>1716.76</v>
      </c>
      <c r="I36" s="27">
        <v>1885.5</v>
      </c>
      <c r="J36" s="27">
        <v>1975.78</v>
      </c>
      <c r="K36" s="27">
        <v>1952.65</v>
      </c>
      <c r="L36" s="27">
        <v>1855.52</v>
      </c>
      <c r="M36" s="27">
        <v>1961.74</v>
      </c>
      <c r="N36" s="27">
        <v>1939.73</v>
      </c>
      <c r="O36" s="27">
        <v>1947.92</v>
      </c>
      <c r="P36" s="27">
        <v>1975.26</v>
      </c>
      <c r="Q36" s="27">
        <v>1992.65</v>
      </c>
      <c r="R36" s="27">
        <v>1980.24</v>
      </c>
      <c r="S36" s="27">
        <v>1876.12</v>
      </c>
      <c r="T36" s="27">
        <v>1853.58</v>
      </c>
      <c r="U36" s="27">
        <v>1817.3</v>
      </c>
      <c r="V36" s="27">
        <v>1750.22</v>
      </c>
      <c r="W36" s="27">
        <v>1637.24</v>
      </c>
      <c r="X36" s="27">
        <v>1493.8</v>
      </c>
      <c r="Y36" s="27">
        <v>1369.6</v>
      </c>
    </row>
    <row r="37" spans="1:25" ht="15.75">
      <c r="A37" s="26" t="s">
        <v>406</v>
      </c>
      <c r="B37" s="27">
        <v>1329.14</v>
      </c>
      <c r="C37" s="27">
        <v>1291.51</v>
      </c>
      <c r="D37" s="27">
        <v>1283.12</v>
      </c>
      <c r="E37" s="27">
        <v>1290.66</v>
      </c>
      <c r="F37" s="27">
        <v>1388.33</v>
      </c>
      <c r="G37" s="27">
        <v>1484.96</v>
      </c>
      <c r="H37" s="27">
        <v>1600.5</v>
      </c>
      <c r="I37" s="27">
        <v>1714.68</v>
      </c>
      <c r="J37" s="27">
        <v>1746.07</v>
      </c>
      <c r="K37" s="27">
        <v>1739.07</v>
      </c>
      <c r="L37" s="27">
        <v>1720.46</v>
      </c>
      <c r="M37" s="27">
        <v>1753.58</v>
      </c>
      <c r="N37" s="27">
        <v>1762.93</v>
      </c>
      <c r="O37" s="27">
        <v>1775.15</v>
      </c>
      <c r="P37" s="27">
        <v>1782.1</v>
      </c>
      <c r="Q37" s="27">
        <v>1787.25</v>
      </c>
      <c r="R37" s="27">
        <v>1787.32</v>
      </c>
      <c r="S37" s="27">
        <v>1760.97</v>
      </c>
      <c r="T37" s="27">
        <v>1730.62</v>
      </c>
      <c r="U37" s="27">
        <v>1724.48</v>
      </c>
      <c r="V37" s="27">
        <v>1711.54</v>
      </c>
      <c r="W37" s="27">
        <v>1665.45</v>
      </c>
      <c r="X37" s="27">
        <v>1513.06</v>
      </c>
      <c r="Y37" s="27">
        <v>1373.81</v>
      </c>
    </row>
    <row r="38" spans="1:25" ht="15.75">
      <c r="A38" s="26" t="s">
        <v>407</v>
      </c>
      <c r="B38" s="27">
        <v>1325.35</v>
      </c>
      <c r="C38" s="27">
        <v>1276.51</v>
      </c>
      <c r="D38" s="27">
        <v>1276.94</v>
      </c>
      <c r="E38" s="27">
        <v>1275.68</v>
      </c>
      <c r="F38" s="27">
        <v>1401.3</v>
      </c>
      <c r="G38" s="27">
        <v>1588.94</v>
      </c>
      <c r="H38" s="27">
        <v>1741.88</v>
      </c>
      <c r="I38" s="27">
        <v>1819.59</v>
      </c>
      <c r="J38" s="27">
        <v>1966.9</v>
      </c>
      <c r="K38" s="27">
        <v>1942.53</v>
      </c>
      <c r="L38" s="27">
        <v>1937.23</v>
      </c>
      <c r="M38" s="27">
        <v>1961.71</v>
      </c>
      <c r="N38" s="27">
        <v>1942.65</v>
      </c>
      <c r="O38" s="27">
        <v>1933.97</v>
      </c>
      <c r="P38" s="27">
        <v>1923.8</v>
      </c>
      <c r="Q38" s="27">
        <v>1957.64</v>
      </c>
      <c r="R38" s="27">
        <v>1974.29</v>
      </c>
      <c r="S38" s="27">
        <v>1947.49</v>
      </c>
      <c r="T38" s="27">
        <v>1810.2</v>
      </c>
      <c r="U38" s="27">
        <v>1798.53</v>
      </c>
      <c r="V38" s="27">
        <v>1707.24</v>
      </c>
      <c r="W38" s="27">
        <v>1622.96</v>
      </c>
      <c r="X38" s="27">
        <v>1498.27</v>
      </c>
      <c r="Y38" s="27">
        <v>1359.66</v>
      </c>
    </row>
    <row r="39" spans="1:25" ht="15.75">
      <c r="A39" s="26" t="s">
        <v>408</v>
      </c>
      <c r="B39" s="27">
        <v>1342.36</v>
      </c>
      <c r="C39" s="27">
        <v>1289.15</v>
      </c>
      <c r="D39" s="27">
        <v>1284.34</v>
      </c>
      <c r="E39" s="27">
        <v>1309.5</v>
      </c>
      <c r="F39" s="27">
        <v>1383.73</v>
      </c>
      <c r="G39" s="27">
        <v>1493.63</v>
      </c>
      <c r="H39" s="27">
        <v>1622.97</v>
      </c>
      <c r="I39" s="27">
        <v>1746.73</v>
      </c>
      <c r="J39" s="27">
        <v>1837.12</v>
      </c>
      <c r="K39" s="27">
        <v>1848.01</v>
      </c>
      <c r="L39" s="27">
        <v>1830.72</v>
      </c>
      <c r="M39" s="27">
        <v>1855.76</v>
      </c>
      <c r="N39" s="27">
        <v>1848.09</v>
      </c>
      <c r="O39" s="27">
        <v>1861.05</v>
      </c>
      <c r="P39" s="27">
        <v>1858.66</v>
      </c>
      <c r="Q39" s="27">
        <v>1909.06</v>
      </c>
      <c r="R39" s="27">
        <v>1915.18</v>
      </c>
      <c r="S39" s="27">
        <v>1835.35</v>
      </c>
      <c r="T39" s="27">
        <v>1784.4</v>
      </c>
      <c r="U39" s="27">
        <v>1807.47</v>
      </c>
      <c r="V39" s="27">
        <v>1690.22</v>
      </c>
      <c r="W39" s="27">
        <v>1645.9</v>
      </c>
      <c r="X39" s="27">
        <v>1528.22</v>
      </c>
      <c r="Y39" s="27">
        <v>1478.62</v>
      </c>
    </row>
    <row r="40" spans="1:25" ht="15.75">
      <c r="A40" s="26" t="s">
        <v>409</v>
      </c>
      <c r="B40" s="27">
        <v>1364.58</v>
      </c>
      <c r="C40" s="27">
        <v>1350.94</v>
      </c>
      <c r="D40" s="27">
        <v>1344.05</v>
      </c>
      <c r="E40" s="27">
        <v>1324.95</v>
      </c>
      <c r="F40" s="27">
        <v>1370.62</v>
      </c>
      <c r="G40" s="27">
        <v>1399.79</v>
      </c>
      <c r="H40" s="27">
        <v>1447.13</v>
      </c>
      <c r="I40" s="27">
        <v>1611.77</v>
      </c>
      <c r="J40" s="27">
        <v>1752.71</v>
      </c>
      <c r="K40" s="27">
        <v>1863.86</v>
      </c>
      <c r="L40" s="27">
        <v>1883.49</v>
      </c>
      <c r="M40" s="27">
        <v>1883.77</v>
      </c>
      <c r="N40" s="27">
        <v>1872.33</v>
      </c>
      <c r="O40" s="27">
        <v>1855.97</v>
      </c>
      <c r="P40" s="27">
        <v>1808.96</v>
      </c>
      <c r="Q40" s="27">
        <v>1804.53</v>
      </c>
      <c r="R40" s="27">
        <v>1793.25</v>
      </c>
      <c r="S40" s="27">
        <v>1815.25</v>
      </c>
      <c r="T40" s="27">
        <v>1804.54</v>
      </c>
      <c r="U40" s="27">
        <v>1729.63</v>
      </c>
      <c r="V40" s="27">
        <v>1705.28</v>
      </c>
      <c r="W40" s="27">
        <v>1568.95</v>
      </c>
      <c r="X40" s="27">
        <v>1398.59</v>
      </c>
      <c r="Y40" s="27">
        <v>1364.3</v>
      </c>
    </row>
    <row r="41" spans="1:25" ht="15.75">
      <c r="A41" s="26" t="s">
        <v>410</v>
      </c>
      <c r="B41" s="27">
        <v>1360.69</v>
      </c>
      <c r="C41" s="27">
        <v>1325.49</v>
      </c>
      <c r="D41" s="27">
        <v>1300.32</v>
      </c>
      <c r="E41" s="27">
        <v>1278.62</v>
      </c>
      <c r="F41" s="27">
        <v>1329.66</v>
      </c>
      <c r="G41" s="27">
        <v>1382.6</v>
      </c>
      <c r="H41" s="27">
        <v>1405.29</v>
      </c>
      <c r="I41" s="27">
        <v>1474.84</v>
      </c>
      <c r="J41" s="27">
        <v>1647.38</v>
      </c>
      <c r="K41" s="27">
        <v>1733.59</v>
      </c>
      <c r="L41" s="27">
        <v>1761.44</v>
      </c>
      <c r="M41" s="27">
        <v>1772.57</v>
      </c>
      <c r="N41" s="27">
        <v>1770.2</v>
      </c>
      <c r="O41" s="27">
        <v>1784.52</v>
      </c>
      <c r="P41" s="27">
        <v>1786.99</v>
      </c>
      <c r="Q41" s="27">
        <v>1793.44</v>
      </c>
      <c r="R41" s="27">
        <v>1826.19</v>
      </c>
      <c r="S41" s="27">
        <v>1878.16</v>
      </c>
      <c r="T41" s="27">
        <v>1815.17</v>
      </c>
      <c r="U41" s="27">
        <v>1751.17</v>
      </c>
      <c r="V41" s="27">
        <v>1679.47</v>
      </c>
      <c r="W41" s="27">
        <v>1587.79</v>
      </c>
      <c r="X41" s="27">
        <v>1490.68</v>
      </c>
      <c r="Y41" s="27">
        <v>1370.23</v>
      </c>
    </row>
    <row r="42" spans="1:25" ht="15.75">
      <c r="A42" s="26" t="s">
        <v>411</v>
      </c>
      <c r="B42" s="27">
        <v>1314.21</v>
      </c>
      <c r="C42" s="27">
        <v>1270.18</v>
      </c>
      <c r="D42" s="27">
        <v>1252.75</v>
      </c>
      <c r="E42" s="27">
        <v>1262.97</v>
      </c>
      <c r="F42" s="27">
        <v>1328.73</v>
      </c>
      <c r="G42" s="27">
        <v>1421.12</v>
      </c>
      <c r="H42" s="27">
        <v>1585.16</v>
      </c>
      <c r="I42" s="27">
        <v>1721.4</v>
      </c>
      <c r="J42" s="27">
        <v>1786.08</v>
      </c>
      <c r="K42" s="27">
        <v>1804.29</v>
      </c>
      <c r="L42" s="27">
        <v>1781.06</v>
      </c>
      <c r="M42" s="27">
        <v>1728.7</v>
      </c>
      <c r="N42" s="27">
        <v>1715.39</v>
      </c>
      <c r="O42" s="27">
        <v>1722.79</v>
      </c>
      <c r="P42" s="27">
        <v>1754.89</v>
      </c>
      <c r="Q42" s="27">
        <v>1805.51</v>
      </c>
      <c r="R42" s="27">
        <v>1811.92</v>
      </c>
      <c r="S42" s="27">
        <v>1774.16</v>
      </c>
      <c r="T42" s="27">
        <v>1677.39</v>
      </c>
      <c r="U42" s="27">
        <v>1647.05</v>
      </c>
      <c r="V42" s="27">
        <v>1634.21</v>
      </c>
      <c r="W42" s="27">
        <v>1572.25</v>
      </c>
      <c r="X42" s="27">
        <v>1380.45</v>
      </c>
      <c r="Y42" s="27">
        <v>1335.96</v>
      </c>
    </row>
    <row r="43" spans="1:25" ht="15.75">
      <c r="A43" s="26" t="s">
        <v>412</v>
      </c>
      <c r="B43" s="27">
        <v>1267.16</v>
      </c>
      <c r="C43" s="27">
        <v>1190.96</v>
      </c>
      <c r="D43" s="27">
        <v>1178.52</v>
      </c>
      <c r="E43" s="27">
        <v>1179.95</v>
      </c>
      <c r="F43" s="27">
        <v>1287.43</v>
      </c>
      <c r="G43" s="27">
        <v>1393.83</v>
      </c>
      <c r="H43" s="27">
        <v>1512.93</v>
      </c>
      <c r="I43" s="27">
        <v>1662.85</v>
      </c>
      <c r="J43" s="27">
        <v>1716.09</v>
      </c>
      <c r="K43" s="27">
        <v>1741.65</v>
      </c>
      <c r="L43" s="27">
        <v>1700.96</v>
      </c>
      <c r="M43" s="27">
        <v>1724.71</v>
      </c>
      <c r="N43" s="27">
        <v>1713.09</v>
      </c>
      <c r="O43" s="27">
        <v>1727.54</v>
      </c>
      <c r="P43" s="27">
        <v>1748.91</v>
      </c>
      <c r="Q43" s="27">
        <v>1779.79</v>
      </c>
      <c r="R43" s="27">
        <v>1779.78</v>
      </c>
      <c r="S43" s="27">
        <v>1754.44</v>
      </c>
      <c r="T43" s="27">
        <v>1703.86</v>
      </c>
      <c r="U43" s="27">
        <v>1596.43</v>
      </c>
      <c r="V43" s="27">
        <v>1575.54</v>
      </c>
      <c r="W43" s="27">
        <v>1510.93</v>
      </c>
      <c r="X43" s="27">
        <v>1373.81</v>
      </c>
      <c r="Y43" s="27">
        <v>1305.78</v>
      </c>
    </row>
    <row r="44" spans="1:59" ht="15.7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69" t="s">
        <v>356</v>
      </c>
      <c r="B45" s="71" t="s">
        <v>422</v>
      </c>
      <c r="C45" s="72"/>
      <c r="D45" s="72"/>
      <c r="E45" s="72"/>
      <c r="F45" s="72"/>
      <c r="G45" s="72"/>
      <c r="H45" s="72"/>
      <c r="I45" s="72"/>
      <c r="J45" s="72"/>
      <c r="K45" s="72"/>
      <c r="L45" s="72"/>
      <c r="M45" s="72"/>
      <c r="N45" s="72"/>
      <c r="O45" s="72"/>
      <c r="P45" s="72"/>
      <c r="Q45" s="72"/>
      <c r="R45" s="72"/>
      <c r="S45" s="72"/>
      <c r="T45" s="72"/>
      <c r="U45" s="72"/>
      <c r="V45" s="72"/>
      <c r="W45" s="72"/>
      <c r="X45" s="72"/>
      <c r="Y45" s="73"/>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31.5" customHeight="1">
      <c r="A46" s="70"/>
      <c r="B46" s="33" t="s">
        <v>358</v>
      </c>
      <c r="C46" s="33" t="s">
        <v>359</v>
      </c>
      <c r="D46" s="33" t="s">
        <v>360</v>
      </c>
      <c r="E46" s="33" t="s">
        <v>361</v>
      </c>
      <c r="F46" s="33" t="s">
        <v>362</v>
      </c>
      <c r="G46" s="33" t="s">
        <v>363</v>
      </c>
      <c r="H46" s="33" t="s">
        <v>364</v>
      </c>
      <c r="I46" s="33" t="s">
        <v>365</v>
      </c>
      <c r="J46" s="33" t="s">
        <v>366</v>
      </c>
      <c r="K46" s="33" t="s">
        <v>367</v>
      </c>
      <c r="L46" s="33" t="s">
        <v>368</v>
      </c>
      <c r="M46" s="33" t="s">
        <v>369</v>
      </c>
      <c r="N46" s="33" t="s">
        <v>370</v>
      </c>
      <c r="O46" s="33" t="s">
        <v>371</v>
      </c>
      <c r="P46" s="33" t="s">
        <v>372</v>
      </c>
      <c r="Q46" s="33" t="s">
        <v>373</v>
      </c>
      <c r="R46" s="33" t="s">
        <v>374</v>
      </c>
      <c r="S46" s="33" t="s">
        <v>375</v>
      </c>
      <c r="T46" s="33" t="s">
        <v>376</v>
      </c>
      <c r="U46" s="33" t="s">
        <v>377</v>
      </c>
      <c r="V46" s="33" t="s">
        <v>378</v>
      </c>
      <c r="W46" s="33" t="s">
        <v>379</v>
      </c>
      <c r="X46" s="33" t="s">
        <v>380</v>
      </c>
      <c r="Y46" s="33" t="s">
        <v>381</v>
      </c>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75">
      <c r="A47" s="26" t="s">
        <v>382</v>
      </c>
      <c r="B47" s="27">
        <v>1.82</v>
      </c>
      <c r="C47" s="27">
        <v>0</v>
      </c>
      <c r="D47" s="27">
        <v>15.3</v>
      </c>
      <c r="E47" s="27">
        <v>14.75</v>
      </c>
      <c r="F47" s="27">
        <v>43.01</v>
      </c>
      <c r="G47" s="27">
        <v>65.28</v>
      </c>
      <c r="H47" s="27">
        <v>60.35</v>
      </c>
      <c r="I47" s="27">
        <v>131.2</v>
      </c>
      <c r="J47" s="27">
        <v>79.05</v>
      </c>
      <c r="K47" s="27">
        <v>36.43</v>
      </c>
      <c r="L47" s="27">
        <v>18.09</v>
      </c>
      <c r="M47" s="27">
        <v>0</v>
      </c>
      <c r="N47" s="27">
        <v>2.8</v>
      </c>
      <c r="O47" s="27">
        <v>25.54</v>
      </c>
      <c r="P47" s="27">
        <v>50.92</v>
      </c>
      <c r="Q47" s="27">
        <v>72.88</v>
      </c>
      <c r="R47" s="27">
        <v>91.48</v>
      </c>
      <c r="S47" s="27">
        <v>54.73</v>
      </c>
      <c r="T47" s="27">
        <v>119.32</v>
      </c>
      <c r="U47" s="27">
        <v>117.31</v>
      </c>
      <c r="V47" s="27">
        <v>0</v>
      </c>
      <c r="W47" s="27">
        <v>0</v>
      </c>
      <c r="X47" s="27">
        <v>0</v>
      </c>
      <c r="Y47" s="27">
        <v>0</v>
      </c>
      <c r="Z47" s="12"/>
      <c r="AA47" s="3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25" ht="15.75">
      <c r="A48" s="26" t="s">
        <v>383</v>
      </c>
      <c r="B48" s="27">
        <v>0</v>
      </c>
      <c r="C48" s="27">
        <v>0</v>
      </c>
      <c r="D48" s="27">
        <v>0.55</v>
      </c>
      <c r="E48" s="27">
        <v>77.74</v>
      </c>
      <c r="F48" s="27">
        <v>137.89</v>
      </c>
      <c r="G48" s="27">
        <v>200.34</v>
      </c>
      <c r="H48" s="27">
        <v>194.88</v>
      </c>
      <c r="I48" s="27">
        <v>165.37</v>
      </c>
      <c r="J48" s="27">
        <v>167.88</v>
      </c>
      <c r="K48" s="27">
        <v>155.93</v>
      </c>
      <c r="L48" s="27">
        <v>127.13</v>
      </c>
      <c r="M48" s="27">
        <v>160.59</v>
      </c>
      <c r="N48" s="27">
        <v>218.14</v>
      </c>
      <c r="O48" s="27">
        <v>197.86</v>
      </c>
      <c r="P48" s="27">
        <v>164.32</v>
      </c>
      <c r="Q48" s="27">
        <v>112.27</v>
      </c>
      <c r="R48" s="27">
        <v>103.04</v>
      </c>
      <c r="S48" s="27">
        <v>124.46</v>
      </c>
      <c r="T48" s="27">
        <v>130.1</v>
      </c>
      <c r="U48" s="27">
        <v>26.12</v>
      </c>
      <c r="V48" s="27">
        <v>0</v>
      </c>
      <c r="W48" s="27">
        <v>0</v>
      </c>
      <c r="X48" s="27">
        <v>0</v>
      </c>
      <c r="Y48" s="27">
        <v>0</v>
      </c>
    </row>
    <row r="49" spans="1:25" ht="15.75">
      <c r="A49" s="26" t="s">
        <v>384</v>
      </c>
      <c r="B49" s="27">
        <v>0</v>
      </c>
      <c r="C49" s="27">
        <v>0</v>
      </c>
      <c r="D49" s="27">
        <v>0</v>
      </c>
      <c r="E49" s="27">
        <v>6.96</v>
      </c>
      <c r="F49" s="27">
        <v>147.64</v>
      </c>
      <c r="G49" s="27">
        <v>132.07</v>
      </c>
      <c r="H49" s="27">
        <v>168.59</v>
      </c>
      <c r="I49" s="27">
        <v>205.78</v>
      </c>
      <c r="J49" s="27">
        <v>196.29</v>
      </c>
      <c r="K49" s="27">
        <v>94.28</v>
      </c>
      <c r="L49" s="27">
        <v>28.67</v>
      </c>
      <c r="M49" s="27">
        <v>82.33</v>
      </c>
      <c r="N49" s="27">
        <v>54.07</v>
      </c>
      <c r="O49" s="27">
        <v>46.65</v>
      </c>
      <c r="P49" s="27">
        <v>70.02</v>
      </c>
      <c r="Q49" s="27">
        <v>67.64</v>
      </c>
      <c r="R49" s="27">
        <v>162.42</v>
      </c>
      <c r="S49" s="27">
        <v>164.56</v>
      </c>
      <c r="T49" s="27">
        <v>304.45</v>
      </c>
      <c r="U49" s="27">
        <v>165.94</v>
      </c>
      <c r="V49" s="27">
        <v>112.06</v>
      </c>
      <c r="W49" s="27">
        <v>0</v>
      </c>
      <c r="X49" s="27">
        <v>0</v>
      </c>
      <c r="Y49" s="27">
        <v>0</v>
      </c>
    </row>
    <row r="50" spans="1:25" ht="15.75">
      <c r="A50" s="26" t="s">
        <v>385</v>
      </c>
      <c r="B50" s="27">
        <v>0</v>
      </c>
      <c r="C50" s="27">
        <v>42.59</v>
      </c>
      <c r="D50" s="27">
        <v>143.37</v>
      </c>
      <c r="E50" s="27">
        <v>73.71</v>
      </c>
      <c r="F50" s="27">
        <v>150.17</v>
      </c>
      <c r="G50" s="27">
        <v>250.14</v>
      </c>
      <c r="H50" s="27">
        <v>317.97</v>
      </c>
      <c r="I50" s="27">
        <v>184.56</v>
      </c>
      <c r="J50" s="27">
        <v>159.08</v>
      </c>
      <c r="K50" s="27">
        <v>64.05</v>
      </c>
      <c r="L50" s="27">
        <v>26.32</v>
      </c>
      <c r="M50" s="27">
        <v>0</v>
      </c>
      <c r="N50" s="27">
        <v>0</v>
      </c>
      <c r="O50" s="27">
        <v>0</v>
      </c>
      <c r="P50" s="27">
        <v>0.14</v>
      </c>
      <c r="Q50" s="27">
        <v>50.97</v>
      </c>
      <c r="R50" s="27">
        <v>83.62</v>
      </c>
      <c r="S50" s="27">
        <v>139.29</v>
      </c>
      <c r="T50" s="27">
        <v>107.37</v>
      </c>
      <c r="U50" s="27">
        <v>11.24</v>
      </c>
      <c r="V50" s="27">
        <v>0</v>
      </c>
      <c r="W50" s="27">
        <v>0</v>
      </c>
      <c r="X50" s="27">
        <v>0</v>
      </c>
      <c r="Y50" s="27">
        <v>0</v>
      </c>
    </row>
    <row r="51" spans="1:25" ht="15.75">
      <c r="A51" s="26" t="s">
        <v>386</v>
      </c>
      <c r="B51" s="27">
        <v>0</v>
      </c>
      <c r="C51" s="27">
        <v>0</v>
      </c>
      <c r="D51" s="27">
        <v>0</v>
      </c>
      <c r="E51" s="27">
        <v>18.03</v>
      </c>
      <c r="F51" s="27">
        <v>50.66</v>
      </c>
      <c r="G51" s="27">
        <v>131.2</v>
      </c>
      <c r="H51" s="27">
        <v>260.88</v>
      </c>
      <c r="I51" s="27">
        <v>203.15</v>
      </c>
      <c r="J51" s="27">
        <v>200.86</v>
      </c>
      <c r="K51" s="27">
        <v>110.86</v>
      </c>
      <c r="L51" s="27">
        <v>69.14</v>
      </c>
      <c r="M51" s="27">
        <v>87.7</v>
      </c>
      <c r="N51" s="27">
        <v>42.56</v>
      </c>
      <c r="O51" s="27">
        <v>142.15</v>
      </c>
      <c r="P51" s="27">
        <v>161.57</v>
      </c>
      <c r="Q51" s="27">
        <v>206.38</v>
      </c>
      <c r="R51" s="27">
        <v>255.2</v>
      </c>
      <c r="S51" s="27">
        <v>307.31</v>
      </c>
      <c r="T51" s="27">
        <v>118.29</v>
      </c>
      <c r="U51" s="27">
        <v>22.78</v>
      </c>
      <c r="V51" s="27">
        <v>7.18</v>
      </c>
      <c r="W51" s="27">
        <v>0</v>
      </c>
      <c r="X51" s="27">
        <v>0</v>
      </c>
      <c r="Y51" s="27">
        <v>0</v>
      </c>
    </row>
    <row r="52" spans="1:25" ht="15.75">
      <c r="A52" s="26" t="s">
        <v>387</v>
      </c>
      <c r="B52" s="27">
        <v>0</v>
      </c>
      <c r="C52" s="27">
        <v>0</v>
      </c>
      <c r="D52" s="27">
        <v>65.97</v>
      </c>
      <c r="E52" s="27">
        <v>63.19</v>
      </c>
      <c r="F52" s="27">
        <v>134.55</v>
      </c>
      <c r="G52" s="27">
        <v>224.07</v>
      </c>
      <c r="H52" s="27">
        <v>177.16</v>
      </c>
      <c r="I52" s="27">
        <v>74.4</v>
      </c>
      <c r="J52" s="27">
        <v>49.45</v>
      </c>
      <c r="K52" s="27">
        <v>67.7</v>
      </c>
      <c r="L52" s="27">
        <v>175.81</v>
      </c>
      <c r="M52" s="27">
        <v>91.05</v>
      </c>
      <c r="N52" s="27">
        <v>90.48</v>
      </c>
      <c r="O52" s="27">
        <v>91.28</v>
      </c>
      <c r="P52" s="27">
        <v>109.76</v>
      </c>
      <c r="Q52" s="27">
        <v>193.51</v>
      </c>
      <c r="R52" s="27">
        <v>196.98</v>
      </c>
      <c r="S52" s="27">
        <v>143.43</v>
      </c>
      <c r="T52" s="27">
        <v>106</v>
      </c>
      <c r="U52" s="27">
        <v>71.25</v>
      </c>
      <c r="V52" s="27">
        <v>23.33</v>
      </c>
      <c r="W52" s="27">
        <v>0.39</v>
      </c>
      <c r="X52" s="27">
        <v>0</v>
      </c>
      <c r="Y52" s="27">
        <v>0</v>
      </c>
    </row>
    <row r="53" spans="1:25" ht="15.75">
      <c r="A53" s="26" t="s">
        <v>388</v>
      </c>
      <c r="B53" s="27">
        <v>0</v>
      </c>
      <c r="C53" s="27">
        <v>0</v>
      </c>
      <c r="D53" s="27">
        <v>0</v>
      </c>
      <c r="E53" s="27">
        <v>15.43</v>
      </c>
      <c r="F53" s="27">
        <v>69.72</v>
      </c>
      <c r="G53" s="27">
        <v>122.42</v>
      </c>
      <c r="H53" s="27">
        <v>56.33</v>
      </c>
      <c r="I53" s="27">
        <v>140.67</v>
      </c>
      <c r="J53" s="27">
        <v>77.81</v>
      </c>
      <c r="K53" s="27">
        <v>95.98</v>
      </c>
      <c r="L53" s="27">
        <v>113.02</v>
      </c>
      <c r="M53" s="27">
        <v>115.69</v>
      </c>
      <c r="N53" s="27">
        <v>231.49</v>
      </c>
      <c r="O53" s="27">
        <v>245.42</v>
      </c>
      <c r="P53" s="27">
        <v>248.93</v>
      </c>
      <c r="Q53" s="27">
        <v>419.55</v>
      </c>
      <c r="R53" s="27">
        <v>515.19</v>
      </c>
      <c r="S53" s="27">
        <v>778.32</v>
      </c>
      <c r="T53" s="27">
        <v>1097.51</v>
      </c>
      <c r="U53" s="27">
        <v>175.75</v>
      </c>
      <c r="V53" s="27">
        <v>4.82</v>
      </c>
      <c r="W53" s="27">
        <v>0</v>
      </c>
      <c r="X53" s="27">
        <v>0</v>
      </c>
      <c r="Y53" s="27">
        <v>0</v>
      </c>
    </row>
    <row r="54" spans="1:25" ht="15.75">
      <c r="A54" s="26" t="s">
        <v>389</v>
      </c>
      <c r="B54" s="27">
        <v>0</v>
      </c>
      <c r="C54" s="27">
        <v>0</v>
      </c>
      <c r="D54" s="27">
        <v>0</v>
      </c>
      <c r="E54" s="27">
        <v>0</v>
      </c>
      <c r="F54" s="27">
        <v>12.6</v>
      </c>
      <c r="G54" s="27">
        <v>39.82</v>
      </c>
      <c r="H54" s="27">
        <v>129.14</v>
      </c>
      <c r="I54" s="27">
        <v>156.09</v>
      </c>
      <c r="J54" s="27">
        <v>67.58</v>
      </c>
      <c r="K54" s="27">
        <v>19.84</v>
      </c>
      <c r="L54" s="27">
        <v>34.5</v>
      </c>
      <c r="M54" s="27">
        <v>87.45</v>
      </c>
      <c r="N54" s="27">
        <v>142.4</v>
      </c>
      <c r="O54" s="27">
        <v>150.07</v>
      </c>
      <c r="P54" s="27">
        <v>152.97</v>
      </c>
      <c r="Q54" s="27">
        <v>221.86</v>
      </c>
      <c r="R54" s="27">
        <v>224.04</v>
      </c>
      <c r="S54" s="27">
        <v>311.77</v>
      </c>
      <c r="T54" s="27">
        <v>268.72</v>
      </c>
      <c r="U54" s="27">
        <v>91.97</v>
      </c>
      <c r="V54" s="27">
        <v>0.11</v>
      </c>
      <c r="W54" s="27">
        <v>0</v>
      </c>
      <c r="X54" s="27">
        <v>0.12</v>
      </c>
      <c r="Y54" s="27">
        <v>0</v>
      </c>
    </row>
    <row r="55" spans="1:25" ht="15.75">
      <c r="A55" s="26" t="s">
        <v>390</v>
      </c>
      <c r="B55" s="27">
        <v>3.64</v>
      </c>
      <c r="C55" s="27">
        <v>0.42</v>
      </c>
      <c r="D55" s="27">
        <v>6.19</v>
      </c>
      <c r="E55" s="27">
        <v>23.28</v>
      </c>
      <c r="F55" s="27">
        <v>72.6</v>
      </c>
      <c r="G55" s="27">
        <v>234.32</v>
      </c>
      <c r="H55" s="27">
        <v>211.99</v>
      </c>
      <c r="I55" s="27">
        <v>213.03</v>
      </c>
      <c r="J55" s="27">
        <v>194.65</v>
      </c>
      <c r="K55" s="27">
        <v>90.43</v>
      </c>
      <c r="L55" s="27">
        <v>100.93</v>
      </c>
      <c r="M55" s="27">
        <v>46.39</v>
      </c>
      <c r="N55" s="27">
        <v>192.2</v>
      </c>
      <c r="O55" s="27">
        <v>276</v>
      </c>
      <c r="P55" s="27">
        <v>333.26</v>
      </c>
      <c r="Q55" s="27">
        <v>952.6</v>
      </c>
      <c r="R55" s="27">
        <v>1155.96</v>
      </c>
      <c r="S55" s="27">
        <v>2098.4</v>
      </c>
      <c r="T55" s="27">
        <v>1186.2</v>
      </c>
      <c r="U55" s="27">
        <v>255.59</v>
      </c>
      <c r="V55" s="27">
        <v>10.68</v>
      </c>
      <c r="W55" s="27">
        <v>0</v>
      </c>
      <c r="X55" s="27">
        <v>0</v>
      </c>
      <c r="Y55" s="27">
        <v>0</v>
      </c>
    </row>
    <row r="56" spans="1:25" ht="15.75">
      <c r="A56" s="26" t="s">
        <v>391</v>
      </c>
      <c r="B56" s="27">
        <v>0</v>
      </c>
      <c r="C56" s="27">
        <v>0</v>
      </c>
      <c r="D56" s="27">
        <v>0</v>
      </c>
      <c r="E56" s="27">
        <v>47.21</v>
      </c>
      <c r="F56" s="27">
        <v>94.91</v>
      </c>
      <c r="G56" s="27">
        <v>176.13</v>
      </c>
      <c r="H56" s="27">
        <v>105.81</v>
      </c>
      <c r="I56" s="27">
        <v>161.87</v>
      </c>
      <c r="J56" s="27">
        <v>96.32</v>
      </c>
      <c r="K56" s="27">
        <v>603.53</v>
      </c>
      <c r="L56" s="27">
        <v>471.17</v>
      </c>
      <c r="M56" s="27">
        <v>1238.52</v>
      </c>
      <c r="N56" s="27">
        <v>821.2</v>
      </c>
      <c r="O56" s="27">
        <v>190.54</v>
      </c>
      <c r="P56" s="27">
        <v>154.34</v>
      </c>
      <c r="Q56" s="27">
        <v>570.49</v>
      </c>
      <c r="R56" s="27">
        <v>1386.81</v>
      </c>
      <c r="S56" s="27">
        <v>1846.48</v>
      </c>
      <c r="T56" s="27">
        <v>1564.85</v>
      </c>
      <c r="U56" s="27">
        <v>194.92</v>
      </c>
      <c r="V56" s="27">
        <v>0.01</v>
      </c>
      <c r="W56" s="27">
        <v>0</v>
      </c>
      <c r="X56" s="27">
        <v>0</v>
      </c>
      <c r="Y56" s="27">
        <v>0</v>
      </c>
    </row>
    <row r="57" spans="1:25" ht="15.75">
      <c r="A57" s="26" t="s">
        <v>392</v>
      </c>
      <c r="B57" s="27">
        <v>5.76</v>
      </c>
      <c r="C57" s="27">
        <v>26.92</v>
      </c>
      <c r="D57" s="27">
        <v>49.28</v>
      </c>
      <c r="E57" s="27">
        <v>56.79</v>
      </c>
      <c r="F57" s="27">
        <v>104.66</v>
      </c>
      <c r="G57" s="27">
        <v>167.89</v>
      </c>
      <c r="H57" s="27">
        <v>146.63</v>
      </c>
      <c r="I57" s="27">
        <v>73.23</v>
      </c>
      <c r="J57" s="27">
        <v>126.36</v>
      </c>
      <c r="K57" s="27">
        <v>9.56</v>
      </c>
      <c r="L57" s="27">
        <v>87.11</v>
      </c>
      <c r="M57" s="27">
        <v>35.86</v>
      </c>
      <c r="N57" s="27">
        <v>44.48</v>
      </c>
      <c r="O57" s="27">
        <v>49.41</v>
      </c>
      <c r="P57" s="27">
        <v>196.35</v>
      </c>
      <c r="Q57" s="27">
        <v>314.27</v>
      </c>
      <c r="R57" s="27">
        <v>408.31</v>
      </c>
      <c r="S57" s="27">
        <v>442.02</v>
      </c>
      <c r="T57" s="27">
        <v>165.18</v>
      </c>
      <c r="U57" s="27">
        <v>247.09</v>
      </c>
      <c r="V57" s="27">
        <v>22.48</v>
      </c>
      <c r="W57" s="27">
        <v>4</v>
      </c>
      <c r="X57" s="27">
        <v>0</v>
      </c>
      <c r="Y57" s="27">
        <v>0</v>
      </c>
    </row>
    <row r="58" spans="1:25" ht="15.75">
      <c r="A58" s="26" t="s">
        <v>393</v>
      </c>
      <c r="B58" s="27">
        <v>0</v>
      </c>
      <c r="C58" s="27">
        <v>28.04</v>
      </c>
      <c r="D58" s="27">
        <v>58.79</v>
      </c>
      <c r="E58" s="27">
        <v>59.91</v>
      </c>
      <c r="F58" s="27">
        <v>48.02</v>
      </c>
      <c r="G58" s="27">
        <v>179.61</v>
      </c>
      <c r="H58" s="27">
        <v>201.08</v>
      </c>
      <c r="I58" s="27">
        <v>172.14</v>
      </c>
      <c r="J58" s="27">
        <v>134.25</v>
      </c>
      <c r="K58" s="27">
        <v>58.51</v>
      </c>
      <c r="L58" s="27">
        <v>63.45</v>
      </c>
      <c r="M58" s="27">
        <v>2.71</v>
      </c>
      <c r="N58" s="27">
        <v>46.39</v>
      </c>
      <c r="O58" s="27">
        <v>7.45</v>
      </c>
      <c r="P58" s="27">
        <v>87.67</v>
      </c>
      <c r="Q58" s="27">
        <v>153.26</v>
      </c>
      <c r="R58" s="27">
        <v>142.48</v>
      </c>
      <c r="S58" s="27">
        <v>224.64</v>
      </c>
      <c r="T58" s="27">
        <v>196.01</v>
      </c>
      <c r="U58" s="27">
        <v>96.55</v>
      </c>
      <c r="V58" s="27">
        <v>1.53</v>
      </c>
      <c r="W58" s="27">
        <v>0</v>
      </c>
      <c r="X58" s="27">
        <v>0</v>
      </c>
      <c r="Y58" s="27">
        <v>0</v>
      </c>
    </row>
    <row r="59" spans="1:25" ht="15.75">
      <c r="A59" s="26" t="s">
        <v>394</v>
      </c>
      <c r="B59" s="27">
        <v>0</v>
      </c>
      <c r="C59" s="27">
        <v>0</v>
      </c>
      <c r="D59" s="27">
        <v>0</v>
      </c>
      <c r="E59" s="27">
        <v>2.31</v>
      </c>
      <c r="F59" s="27">
        <v>12.13</v>
      </c>
      <c r="G59" s="27">
        <v>155.56</v>
      </c>
      <c r="H59" s="27">
        <v>182.77</v>
      </c>
      <c r="I59" s="27">
        <v>132.59</v>
      </c>
      <c r="J59" s="27">
        <v>65.32</v>
      </c>
      <c r="K59" s="27">
        <v>25.48</v>
      </c>
      <c r="L59" s="27">
        <v>13.48</v>
      </c>
      <c r="M59" s="27">
        <v>119.76</v>
      </c>
      <c r="N59" s="27">
        <v>136.03</v>
      </c>
      <c r="O59" s="27">
        <v>143.86</v>
      </c>
      <c r="P59" s="27">
        <v>134.54</v>
      </c>
      <c r="Q59" s="27">
        <v>159.48</v>
      </c>
      <c r="R59" s="27">
        <v>191.61</v>
      </c>
      <c r="S59" s="27">
        <v>176.3</v>
      </c>
      <c r="T59" s="27">
        <v>67.52</v>
      </c>
      <c r="U59" s="27">
        <v>34.26</v>
      </c>
      <c r="V59" s="27">
        <v>0</v>
      </c>
      <c r="W59" s="27">
        <v>0</v>
      </c>
      <c r="X59" s="27">
        <v>0</v>
      </c>
      <c r="Y59" s="27">
        <v>0</v>
      </c>
    </row>
    <row r="60" spans="1:25" ht="15.75">
      <c r="A60" s="26" t="s">
        <v>395</v>
      </c>
      <c r="B60" s="27">
        <v>0</v>
      </c>
      <c r="C60" s="27">
        <v>16.68</v>
      </c>
      <c r="D60" s="27">
        <v>21.6</v>
      </c>
      <c r="E60" s="27">
        <v>8.12</v>
      </c>
      <c r="F60" s="27">
        <v>53.18</v>
      </c>
      <c r="G60" s="27">
        <v>191.1</v>
      </c>
      <c r="H60" s="27">
        <v>173.35</v>
      </c>
      <c r="I60" s="27">
        <v>0.03</v>
      </c>
      <c r="J60" s="27">
        <v>171.99</v>
      </c>
      <c r="K60" s="27">
        <v>113.75</v>
      </c>
      <c r="L60" s="27">
        <v>113.38</v>
      </c>
      <c r="M60" s="27">
        <v>208.22</v>
      </c>
      <c r="N60" s="27">
        <v>209.75</v>
      </c>
      <c r="O60" s="27">
        <v>207.61</v>
      </c>
      <c r="P60" s="27">
        <v>140.94</v>
      </c>
      <c r="Q60" s="27">
        <v>178.14</v>
      </c>
      <c r="R60" s="27">
        <v>219.79</v>
      </c>
      <c r="S60" s="27">
        <v>391.3</v>
      </c>
      <c r="T60" s="27">
        <v>146.72</v>
      </c>
      <c r="U60" s="27">
        <v>156.1</v>
      </c>
      <c r="V60" s="27">
        <v>1.37</v>
      </c>
      <c r="W60" s="27">
        <v>0</v>
      </c>
      <c r="X60" s="27">
        <v>6.63</v>
      </c>
      <c r="Y60" s="27">
        <v>0</v>
      </c>
    </row>
    <row r="61" spans="1:25" ht="15.75">
      <c r="A61" s="26" t="s">
        <v>396</v>
      </c>
      <c r="B61" s="27">
        <v>0</v>
      </c>
      <c r="C61" s="27">
        <v>0</v>
      </c>
      <c r="D61" s="27">
        <v>0.03</v>
      </c>
      <c r="E61" s="27">
        <v>0</v>
      </c>
      <c r="F61" s="27">
        <v>16.52</v>
      </c>
      <c r="G61" s="27">
        <v>65.22</v>
      </c>
      <c r="H61" s="27">
        <v>28.8</v>
      </c>
      <c r="I61" s="27">
        <v>172.21</v>
      </c>
      <c r="J61" s="27">
        <v>57.48</v>
      </c>
      <c r="K61" s="27">
        <v>55.42</v>
      </c>
      <c r="L61" s="27">
        <v>10.91</v>
      </c>
      <c r="M61" s="27">
        <v>1.88</v>
      </c>
      <c r="N61" s="27">
        <v>2.28</v>
      </c>
      <c r="O61" s="27">
        <v>7.76</v>
      </c>
      <c r="P61" s="27">
        <v>101.48</v>
      </c>
      <c r="Q61" s="27">
        <v>199.79</v>
      </c>
      <c r="R61" s="27">
        <v>201.1</v>
      </c>
      <c r="S61" s="27">
        <v>159.09</v>
      </c>
      <c r="T61" s="27">
        <v>192.62</v>
      </c>
      <c r="U61" s="27">
        <v>28.98</v>
      </c>
      <c r="V61" s="27">
        <v>0.21</v>
      </c>
      <c r="W61" s="27">
        <v>0</v>
      </c>
      <c r="X61" s="27">
        <v>0</v>
      </c>
      <c r="Y61" s="27">
        <v>0</v>
      </c>
    </row>
    <row r="62" spans="1:25" ht="15.75">
      <c r="A62" s="26" t="s">
        <v>397</v>
      </c>
      <c r="B62" s="27">
        <v>0</v>
      </c>
      <c r="C62" s="27">
        <v>0</v>
      </c>
      <c r="D62" s="27">
        <v>0</v>
      </c>
      <c r="E62" s="27">
        <v>21.37</v>
      </c>
      <c r="F62" s="27">
        <v>32.86</v>
      </c>
      <c r="G62" s="27">
        <v>90.9</v>
      </c>
      <c r="H62" s="27">
        <v>73.8</v>
      </c>
      <c r="I62" s="27">
        <v>87.29</v>
      </c>
      <c r="J62" s="27">
        <v>54.66</v>
      </c>
      <c r="K62" s="27">
        <v>147.54</v>
      </c>
      <c r="L62" s="27">
        <v>158.79</v>
      </c>
      <c r="M62" s="27">
        <v>146.56</v>
      </c>
      <c r="N62" s="27">
        <v>44.66</v>
      </c>
      <c r="O62" s="27">
        <v>188.31</v>
      </c>
      <c r="P62" s="27">
        <v>128.19</v>
      </c>
      <c r="Q62" s="27">
        <v>202.09</v>
      </c>
      <c r="R62" s="27">
        <v>15.88</v>
      </c>
      <c r="S62" s="27">
        <v>475.4</v>
      </c>
      <c r="T62" s="27">
        <v>0.31</v>
      </c>
      <c r="U62" s="27">
        <v>0</v>
      </c>
      <c r="V62" s="27">
        <v>0.22</v>
      </c>
      <c r="W62" s="27">
        <v>0</v>
      </c>
      <c r="X62" s="27">
        <v>0</v>
      </c>
      <c r="Y62" s="27">
        <v>0</v>
      </c>
    </row>
    <row r="63" spans="1:25" ht="15.75">
      <c r="A63" s="26" t="s">
        <v>398</v>
      </c>
      <c r="B63" s="27">
        <v>0</v>
      </c>
      <c r="C63" s="27">
        <v>0</v>
      </c>
      <c r="D63" s="27">
        <v>0</v>
      </c>
      <c r="E63" s="27">
        <v>0</v>
      </c>
      <c r="F63" s="27">
        <v>19.23</v>
      </c>
      <c r="G63" s="27">
        <v>65.5</v>
      </c>
      <c r="H63" s="27">
        <v>51.25</v>
      </c>
      <c r="I63" s="27">
        <v>24.9</v>
      </c>
      <c r="J63" s="27">
        <v>23.93</v>
      </c>
      <c r="K63" s="27">
        <v>0.01</v>
      </c>
      <c r="L63" s="27">
        <v>0</v>
      </c>
      <c r="M63" s="27">
        <v>11.34</v>
      </c>
      <c r="N63" s="27">
        <v>0</v>
      </c>
      <c r="O63" s="27">
        <v>0.03</v>
      </c>
      <c r="P63" s="27">
        <v>30.2</v>
      </c>
      <c r="Q63" s="27">
        <v>57.25</v>
      </c>
      <c r="R63" s="27">
        <v>46.01</v>
      </c>
      <c r="S63" s="27">
        <v>95.72</v>
      </c>
      <c r="T63" s="27">
        <v>109.85</v>
      </c>
      <c r="U63" s="27">
        <v>63.94</v>
      </c>
      <c r="V63" s="27">
        <v>2.1</v>
      </c>
      <c r="W63" s="27">
        <v>0</v>
      </c>
      <c r="X63" s="27">
        <v>0</v>
      </c>
      <c r="Y63" s="27">
        <v>0</v>
      </c>
    </row>
    <row r="64" spans="1:25" ht="15.75">
      <c r="A64" s="26" t="s">
        <v>399</v>
      </c>
      <c r="B64" s="27">
        <v>0</v>
      </c>
      <c r="C64" s="27">
        <v>34.12</v>
      </c>
      <c r="D64" s="27">
        <v>29.55</v>
      </c>
      <c r="E64" s="27">
        <v>24.33</v>
      </c>
      <c r="F64" s="27">
        <v>19.43</v>
      </c>
      <c r="G64" s="27">
        <v>173.02</v>
      </c>
      <c r="H64" s="27">
        <v>163.98</v>
      </c>
      <c r="I64" s="27">
        <v>198.46</v>
      </c>
      <c r="J64" s="27">
        <v>183.48</v>
      </c>
      <c r="K64" s="27">
        <v>3.5</v>
      </c>
      <c r="L64" s="27">
        <v>0</v>
      </c>
      <c r="M64" s="27">
        <v>48.81</v>
      </c>
      <c r="N64" s="27">
        <v>60.71</v>
      </c>
      <c r="O64" s="27">
        <v>96.47</v>
      </c>
      <c r="P64" s="27">
        <v>127</v>
      </c>
      <c r="Q64" s="27">
        <v>144.78</v>
      </c>
      <c r="R64" s="27">
        <v>157.09</v>
      </c>
      <c r="S64" s="27">
        <v>0</v>
      </c>
      <c r="T64" s="27">
        <v>125.65</v>
      </c>
      <c r="U64" s="27">
        <v>72.43</v>
      </c>
      <c r="V64" s="27">
        <v>1.65</v>
      </c>
      <c r="W64" s="27">
        <v>0</v>
      </c>
      <c r="X64" s="27">
        <v>0</v>
      </c>
      <c r="Y64" s="27">
        <v>0</v>
      </c>
    </row>
    <row r="65" spans="1:25" ht="15.75">
      <c r="A65" s="26" t="s">
        <v>400</v>
      </c>
      <c r="B65" s="27">
        <v>0</v>
      </c>
      <c r="C65" s="27">
        <v>0</v>
      </c>
      <c r="D65" s="27">
        <v>0</v>
      </c>
      <c r="E65" s="27">
        <v>0</v>
      </c>
      <c r="F65" s="27">
        <v>8.88</v>
      </c>
      <c r="G65" s="27">
        <v>147.94</v>
      </c>
      <c r="H65" s="27">
        <v>103.14</v>
      </c>
      <c r="I65" s="27">
        <v>50.65</v>
      </c>
      <c r="J65" s="27">
        <v>57.34</v>
      </c>
      <c r="K65" s="27">
        <v>19.49</v>
      </c>
      <c r="L65" s="27">
        <v>30.69</v>
      </c>
      <c r="M65" s="27">
        <v>21.52</v>
      </c>
      <c r="N65" s="27">
        <v>19.79</v>
      </c>
      <c r="O65" s="27">
        <v>21.33</v>
      </c>
      <c r="P65" s="27">
        <v>11.72</v>
      </c>
      <c r="Q65" s="27">
        <v>73.53</v>
      </c>
      <c r="R65" s="27">
        <v>43.1</v>
      </c>
      <c r="S65" s="27">
        <v>30.19</v>
      </c>
      <c r="T65" s="27">
        <v>110.22</v>
      </c>
      <c r="U65" s="27">
        <v>0</v>
      </c>
      <c r="V65" s="27">
        <v>0</v>
      </c>
      <c r="W65" s="27">
        <v>0</v>
      </c>
      <c r="X65" s="27">
        <v>0</v>
      </c>
      <c r="Y65" s="27">
        <v>0</v>
      </c>
    </row>
    <row r="66" spans="1:25" ht="15.75">
      <c r="A66" s="26" t="s">
        <v>401</v>
      </c>
      <c r="B66" s="27">
        <v>0</v>
      </c>
      <c r="C66" s="27">
        <v>0</v>
      </c>
      <c r="D66" s="27">
        <v>0</v>
      </c>
      <c r="E66" s="27">
        <v>4.82</v>
      </c>
      <c r="F66" s="27">
        <v>52.68</v>
      </c>
      <c r="G66" s="27">
        <v>228.84</v>
      </c>
      <c r="H66" s="27">
        <v>228.37</v>
      </c>
      <c r="I66" s="27">
        <v>152.38</v>
      </c>
      <c r="J66" s="27">
        <v>132.23</v>
      </c>
      <c r="K66" s="27">
        <v>1.29</v>
      </c>
      <c r="L66" s="27">
        <v>36.27</v>
      </c>
      <c r="M66" s="27">
        <v>70.56</v>
      </c>
      <c r="N66" s="27">
        <v>18.1</v>
      </c>
      <c r="O66" s="27">
        <v>104.46</v>
      </c>
      <c r="P66" s="27">
        <v>123.65</v>
      </c>
      <c r="Q66" s="27">
        <v>139.53</v>
      </c>
      <c r="R66" s="27">
        <v>154.14</v>
      </c>
      <c r="S66" s="27">
        <v>76.64</v>
      </c>
      <c r="T66" s="27">
        <v>56.01</v>
      </c>
      <c r="U66" s="27">
        <v>21.21</v>
      </c>
      <c r="V66" s="27">
        <v>0</v>
      </c>
      <c r="W66" s="27">
        <v>0</v>
      </c>
      <c r="X66" s="27">
        <v>0</v>
      </c>
      <c r="Y66" s="27">
        <v>0</v>
      </c>
    </row>
    <row r="67" spans="1:25" ht="15.75">
      <c r="A67" s="26" t="s">
        <v>402</v>
      </c>
      <c r="B67" s="27">
        <v>0</v>
      </c>
      <c r="C67" s="27">
        <v>0</v>
      </c>
      <c r="D67" s="27">
        <v>4.05</v>
      </c>
      <c r="E67" s="27">
        <v>1.99</v>
      </c>
      <c r="F67" s="27">
        <v>27.59</v>
      </c>
      <c r="G67" s="27">
        <v>49.2</v>
      </c>
      <c r="H67" s="27">
        <v>106.29</v>
      </c>
      <c r="I67" s="27">
        <v>76.19</v>
      </c>
      <c r="J67" s="27">
        <v>86.87</v>
      </c>
      <c r="K67" s="27">
        <v>66.53</v>
      </c>
      <c r="L67" s="27">
        <v>54.08</v>
      </c>
      <c r="M67" s="27">
        <v>149</v>
      </c>
      <c r="N67" s="27">
        <v>147.19</v>
      </c>
      <c r="O67" s="27">
        <v>120.07</v>
      </c>
      <c r="P67" s="27">
        <v>150.26</v>
      </c>
      <c r="Q67" s="27">
        <v>241.65</v>
      </c>
      <c r="R67" s="27">
        <v>250.65</v>
      </c>
      <c r="S67" s="27">
        <v>223.98</v>
      </c>
      <c r="T67" s="27">
        <v>171.25</v>
      </c>
      <c r="U67" s="27">
        <v>19.4</v>
      </c>
      <c r="V67" s="27">
        <v>0.83</v>
      </c>
      <c r="W67" s="27">
        <v>0</v>
      </c>
      <c r="X67" s="27">
        <v>0</v>
      </c>
      <c r="Y67" s="27">
        <v>0</v>
      </c>
    </row>
    <row r="68" spans="1:25" ht="15.75">
      <c r="A68" s="26" t="s">
        <v>403</v>
      </c>
      <c r="B68" s="27">
        <v>0</v>
      </c>
      <c r="C68" s="27">
        <v>0</v>
      </c>
      <c r="D68" s="27">
        <v>0</v>
      </c>
      <c r="E68" s="27">
        <v>0</v>
      </c>
      <c r="F68" s="27">
        <v>46.05</v>
      </c>
      <c r="G68" s="27">
        <v>32.54</v>
      </c>
      <c r="H68" s="27">
        <v>26.9</v>
      </c>
      <c r="I68" s="27">
        <v>164.78</v>
      </c>
      <c r="J68" s="27">
        <v>138.37</v>
      </c>
      <c r="K68" s="27">
        <v>38.8</v>
      </c>
      <c r="L68" s="27">
        <v>98.39</v>
      </c>
      <c r="M68" s="27">
        <v>65.25</v>
      </c>
      <c r="N68" s="27">
        <v>194.3</v>
      </c>
      <c r="O68" s="27">
        <v>119.1</v>
      </c>
      <c r="P68" s="27">
        <v>190.54</v>
      </c>
      <c r="Q68" s="27">
        <v>233.51</v>
      </c>
      <c r="R68" s="27">
        <v>196.11</v>
      </c>
      <c r="S68" s="27">
        <v>151.44</v>
      </c>
      <c r="T68" s="27">
        <v>256.64</v>
      </c>
      <c r="U68" s="27">
        <v>88.31</v>
      </c>
      <c r="V68" s="27">
        <v>1.5</v>
      </c>
      <c r="W68" s="27">
        <v>0</v>
      </c>
      <c r="X68" s="27">
        <v>0</v>
      </c>
      <c r="Y68" s="27">
        <v>0</v>
      </c>
    </row>
    <row r="69" spans="1:25" ht="15.75">
      <c r="A69" s="26" t="s">
        <v>404</v>
      </c>
      <c r="B69" s="27">
        <v>0</v>
      </c>
      <c r="C69" s="27">
        <v>0</v>
      </c>
      <c r="D69" s="27">
        <v>10.74</v>
      </c>
      <c r="E69" s="27">
        <v>33.42</v>
      </c>
      <c r="F69" s="27">
        <v>11.15</v>
      </c>
      <c r="G69" s="27">
        <v>135.77</v>
      </c>
      <c r="H69" s="27">
        <v>163.85</v>
      </c>
      <c r="I69" s="27">
        <v>142.97</v>
      </c>
      <c r="J69" s="27">
        <v>84.5</v>
      </c>
      <c r="K69" s="27">
        <v>34.52</v>
      </c>
      <c r="L69" s="27">
        <v>32.19</v>
      </c>
      <c r="M69" s="27">
        <v>96.88</v>
      </c>
      <c r="N69" s="27">
        <v>185.56</v>
      </c>
      <c r="O69" s="27">
        <v>184.57</v>
      </c>
      <c r="P69" s="27">
        <v>211.83</v>
      </c>
      <c r="Q69" s="27">
        <v>396.3</v>
      </c>
      <c r="R69" s="27">
        <v>417.71</v>
      </c>
      <c r="S69" s="27">
        <v>137.31</v>
      </c>
      <c r="T69" s="27">
        <v>115.67</v>
      </c>
      <c r="U69" s="27">
        <v>38.73</v>
      </c>
      <c r="V69" s="27">
        <v>0.33</v>
      </c>
      <c r="W69" s="27">
        <v>0</v>
      </c>
      <c r="X69" s="27">
        <v>0</v>
      </c>
      <c r="Y69" s="27">
        <v>0</v>
      </c>
    </row>
    <row r="70" spans="1:25" ht="15.75">
      <c r="A70" s="26" t="s">
        <v>405</v>
      </c>
      <c r="B70" s="27">
        <v>0</v>
      </c>
      <c r="C70" s="27">
        <v>0</v>
      </c>
      <c r="D70" s="27">
        <v>0</v>
      </c>
      <c r="E70" s="27">
        <v>4.26</v>
      </c>
      <c r="F70" s="27">
        <v>158.16</v>
      </c>
      <c r="G70" s="27">
        <v>203.43</v>
      </c>
      <c r="H70" s="27">
        <v>384.77</v>
      </c>
      <c r="I70" s="27">
        <v>247.13</v>
      </c>
      <c r="J70" s="27">
        <v>234.17</v>
      </c>
      <c r="K70" s="27">
        <v>177.14</v>
      </c>
      <c r="L70" s="27">
        <v>110.08</v>
      </c>
      <c r="M70" s="27">
        <v>80.86</v>
      </c>
      <c r="N70" s="27">
        <v>96.88</v>
      </c>
      <c r="O70" s="27">
        <v>156.34</v>
      </c>
      <c r="P70" s="27">
        <v>307.76</v>
      </c>
      <c r="Q70" s="27">
        <v>264.94</v>
      </c>
      <c r="R70" s="27">
        <v>271.59</v>
      </c>
      <c r="S70" s="27">
        <v>348.58</v>
      </c>
      <c r="T70" s="27">
        <v>240.98</v>
      </c>
      <c r="U70" s="27">
        <v>164.12</v>
      </c>
      <c r="V70" s="27">
        <v>0</v>
      </c>
      <c r="W70" s="27">
        <v>0</v>
      </c>
      <c r="X70" s="27">
        <v>0</v>
      </c>
      <c r="Y70" s="27">
        <v>0</v>
      </c>
    </row>
    <row r="71" spans="1:25" ht="15.75">
      <c r="A71" s="26" t="s">
        <v>406</v>
      </c>
      <c r="B71" s="27">
        <v>0</v>
      </c>
      <c r="C71" s="27">
        <v>0</v>
      </c>
      <c r="D71" s="27">
        <v>11.12</v>
      </c>
      <c r="E71" s="27">
        <v>24.64</v>
      </c>
      <c r="F71" s="27">
        <v>118.91</v>
      </c>
      <c r="G71" s="27">
        <v>243.56</v>
      </c>
      <c r="H71" s="27">
        <v>286.86</v>
      </c>
      <c r="I71" s="27">
        <v>295.96</v>
      </c>
      <c r="J71" s="27">
        <v>298.51</v>
      </c>
      <c r="K71" s="27">
        <v>199.47</v>
      </c>
      <c r="L71" s="27">
        <v>222.81</v>
      </c>
      <c r="M71" s="27">
        <v>132.57</v>
      </c>
      <c r="N71" s="27">
        <v>195.9</v>
      </c>
      <c r="O71" s="27">
        <v>195.92</v>
      </c>
      <c r="P71" s="27">
        <v>229.33</v>
      </c>
      <c r="Q71" s="27">
        <v>244.76</v>
      </c>
      <c r="R71" s="27">
        <v>251.92</v>
      </c>
      <c r="S71" s="27">
        <v>304.25</v>
      </c>
      <c r="T71" s="27">
        <v>217.17</v>
      </c>
      <c r="U71" s="27">
        <v>162.65</v>
      </c>
      <c r="V71" s="27">
        <v>72.59</v>
      </c>
      <c r="W71" s="27">
        <v>9.1</v>
      </c>
      <c r="X71" s="27">
        <v>0</v>
      </c>
      <c r="Y71" s="27">
        <v>0</v>
      </c>
    </row>
    <row r="72" spans="1:25" ht="15.75">
      <c r="A72" s="26" t="s">
        <v>407</v>
      </c>
      <c r="B72" s="27">
        <v>0</v>
      </c>
      <c r="C72" s="27">
        <v>0</v>
      </c>
      <c r="D72" s="27">
        <v>0.08</v>
      </c>
      <c r="E72" s="27">
        <v>1.09</v>
      </c>
      <c r="F72" s="27">
        <v>50.07</v>
      </c>
      <c r="G72" s="27">
        <v>148.72</v>
      </c>
      <c r="H72" s="27">
        <v>131.96</v>
      </c>
      <c r="I72" s="27">
        <v>297.93</v>
      </c>
      <c r="J72" s="27">
        <v>171.88</v>
      </c>
      <c r="K72" s="27">
        <v>105.8</v>
      </c>
      <c r="L72" s="27">
        <v>88.8</v>
      </c>
      <c r="M72" s="27">
        <v>88.54</v>
      </c>
      <c r="N72" s="27">
        <v>240.59</v>
      </c>
      <c r="O72" s="27">
        <v>255.34</v>
      </c>
      <c r="P72" s="27">
        <v>305.02</v>
      </c>
      <c r="Q72" s="27">
        <v>310.7</v>
      </c>
      <c r="R72" s="27">
        <v>353.07</v>
      </c>
      <c r="S72" s="27">
        <v>881.29</v>
      </c>
      <c r="T72" s="27">
        <v>211.92</v>
      </c>
      <c r="U72" s="27">
        <v>14.85</v>
      </c>
      <c r="V72" s="27">
        <v>55.55</v>
      </c>
      <c r="W72" s="27">
        <v>2.87</v>
      </c>
      <c r="X72" s="27">
        <v>0</v>
      </c>
      <c r="Y72" s="27">
        <v>0</v>
      </c>
    </row>
    <row r="73" spans="1:25" ht="15.75">
      <c r="A73" s="26" t="s">
        <v>408</v>
      </c>
      <c r="B73" s="27">
        <v>0</v>
      </c>
      <c r="C73" s="27">
        <v>0</v>
      </c>
      <c r="D73" s="27">
        <v>0</v>
      </c>
      <c r="E73" s="27">
        <v>0</v>
      </c>
      <c r="F73" s="27">
        <v>24.62</v>
      </c>
      <c r="G73" s="27">
        <v>220.33</v>
      </c>
      <c r="H73" s="27">
        <v>295.45</v>
      </c>
      <c r="I73" s="27">
        <v>248.13</v>
      </c>
      <c r="J73" s="27">
        <v>182.74</v>
      </c>
      <c r="K73" s="27">
        <v>142.53</v>
      </c>
      <c r="L73" s="27">
        <v>169.22</v>
      </c>
      <c r="M73" s="27">
        <v>166.12</v>
      </c>
      <c r="N73" s="27">
        <v>169.68</v>
      </c>
      <c r="O73" s="27">
        <v>182.08</v>
      </c>
      <c r="P73" s="27">
        <v>268.94</v>
      </c>
      <c r="Q73" s="27">
        <v>334.56</v>
      </c>
      <c r="R73" s="27">
        <v>263.12</v>
      </c>
      <c r="S73" s="27">
        <v>260.59</v>
      </c>
      <c r="T73" s="27">
        <v>212.92</v>
      </c>
      <c r="U73" s="27">
        <v>0.01</v>
      </c>
      <c r="V73" s="27">
        <v>4.53</v>
      </c>
      <c r="W73" s="27">
        <v>0</v>
      </c>
      <c r="X73" s="27">
        <v>0</v>
      </c>
      <c r="Y73" s="27">
        <v>0</v>
      </c>
    </row>
    <row r="74" spans="1:25" ht="15.75">
      <c r="A74" s="26" t="s">
        <v>409</v>
      </c>
      <c r="B74" s="27">
        <v>0</v>
      </c>
      <c r="C74" s="27">
        <v>0</v>
      </c>
      <c r="D74" s="27">
        <v>0</v>
      </c>
      <c r="E74" s="27">
        <v>13.33</v>
      </c>
      <c r="F74" s="27">
        <v>77.03</v>
      </c>
      <c r="G74" s="27">
        <v>136.25</v>
      </c>
      <c r="H74" s="27">
        <v>240.93</v>
      </c>
      <c r="I74" s="27">
        <v>302.65</v>
      </c>
      <c r="J74" s="27">
        <v>381.81</v>
      </c>
      <c r="K74" s="27">
        <v>528.33</v>
      </c>
      <c r="L74" s="27">
        <v>2704.71</v>
      </c>
      <c r="M74" s="27">
        <v>432.14</v>
      </c>
      <c r="N74" s="27">
        <v>442.78</v>
      </c>
      <c r="O74" s="27">
        <v>658.6</v>
      </c>
      <c r="P74" s="27">
        <v>536.41</v>
      </c>
      <c r="Q74" s="27">
        <v>668.37</v>
      </c>
      <c r="R74" s="27">
        <v>907.67</v>
      </c>
      <c r="S74" s="27">
        <v>588.94</v>
      </c>
      <c r="T74" s="27">
        <v>329.75</v>
      </c>
      <c r="U74" s="27">
        <v>114.5</v>
      </c>
      <c r="V74" s="27">
        <v>17.23</v>
      </c>
      <c r="W74" s="27">
        <v>13.17</v>
      </c>
      <c r="X74" s="27">
        <v>4.66</v>
      </c>
      <c r="Y74" s="27">
        <v>0</v>
      </c>
    </row>
    <row r="75" spans="1:25" ht="15.75">
      <c r="A75" s="26" t="s">
        <v>410</v>
      </c>
      <c r="B75" s="27">
        <v>0</v>
      </c>
      <c r="C75" s="27">
        <v>0</v>
      </c>
      <c r="D75" s="27">
        <v>0</v>
      </c>
      <c r="E75" s="27">
        <v>9.56</v>
      </c>
      <c r="F75" s="27">
        <v>42.85</v>
      </c>
      <c r="G75" s="27">
        <v>34.23</v>
      </c>
      <c r="H75" s="27">
        <v>132.06</v>
      </c>
      <c r="I75" s="27">
        <v>130.55</v>
      </c>
      <c r="J75" s="27">
        <v>104.23</v>
      </c>
      <c r="K75" s="27">
        <v>139.08</v>
      </c>
      <c r="L75" s="27">
        <v>97.23</v>
      </c>
      <c r="M75" s="27">
        <v>107.21</v>
      </c>
      <c r="N75" s="27">
        <v>139.44</v>
      </c>
      <c r="O75" s="27">
        <v>138.05</v>
      </c>
      <c r="P75" s="27">
        <v>198.49</v>
      </c>
      <c r="Q75" s="27">
        <v>92.78</v>
      </c>
      <c r="R75" s="27">
        <v>151.41</v>
      </c>
      <c r="S75" s="27">
        <v>88.59</v>
      </c>
      <c r="T75" s="27">
        <v>0.89</v>
      </c>
      <c r="U75" s="27">
        <v>0</v>
      </c>
      <c r="V75" s="27">
        <v>0</v>
      </c>
      <c r="W75" s="27">
        <v>0</v>
      </c>
      <c r="X75" s="27">
        <v>0</v>
      </c>
      <c r="Y75" s="27">
        <v>0</v>
      </c>
    </row>
    <row r="76" spans="1:25" ht="15.75">
      <c r="A76" s="26" t="s">
        <v>411</v>
      </c>
      <c r="B76" s="27">
        <v>0</v>
      </c>
      <c r="C76" s="27">
        <v>0</v>
      </c>
      <c r="D76" s="27">
        <v>0</v>
      </c>
      <c r="E76" s="27">
        <v>0</v>
      </c>
      <c r="F76" s="27">
        <v>46.16</v>
      </c>
      <c r="G76" s="27">
        <v>180.38</v>
      </c>
      <c r="H76" s="27">
        <v>188.97</v>
      </c>
      <c r="I76" s="27">
        <v>120.15</v>
      </c>
      <c r="J76" s="27">
        <v>81.33</v>
      </c>
      <c r="K76" s="27">
        <v>78.92</v>
      </c>
      <c r="L76" s="27">
        <v>17.9</v>
      </c>
      <c r="M76" s="27">
        <v>1.86</v>
      </c>
      <c r="N76" s="27">
        <v>5.07</v>
      </c>
      <c r="O76" s="27">
        <v>45.89</v>
      </c>
      <c r="P76" s="27">
        <v>65.35</v>
      </c>
      <c r="Q76" s="27">
        <v>219.18</v>
      </c>
      <c r="R76" s="27">
        <v>122.04</v>
      </c>
      <c r="S76" s="27">
        <v>34.09</v>
      </c>
      <c r="T76" s="27">
        <v>9.89</v>
      </c>
      <c r="U76" s="27">
        <v>0</v>
      </c>
      <c r="V76" s="27">
        <v>0</v>
      </c>
      <c r="W76" s="27">
        <v>0.08</v>
      </c>
      <c r="X76" s="27">
        <v>0</v>
      </c>
      <c r="Y76" s="27">
        <v>0</v>
      </c>
    </row>
    <row r="77" spans="1:25" ht="15.75">
      <c r="A77" s="26" t="s">
        <v>412</v>
      </c>
      <c r="B77" s="27">
        <v>0</v>
      </c>
      <c r="C77" s="27">
        <v>0</v>
      </c>
      <c r="D77" s="27">
        <v>0</v>
      </c>
      <c r="E77" s="27">
        <v>12.13</v>
      </c>
      <c r="F77" s="27">
        <v>87.59</v>
      </c>
      <c r="G77" s="27">
        <v>194.01</v>
      </c>
      <c r="H77" s="27">
        <v>245.23</v>
      </c>
      <c r="I77" s="27">
        <v>206.12</v>
      </c>
      <c r="J77" s="27">
        <v>190.51</v>
      </c>
      <c r="K77" s="27">
        <v>106.2</v>
      </c>
      <c r="L77" s="27">
        <v>163.49</v>
      </c>
      <c r="M77" s="27">
        <v>180.36</v>
      </c>
      <c r="N77" s="27">
        <v>227.22</v>
      </c>
      <c r="O77" s="27">
        <v>243.61</v>
      </c>
      <c r="P77" s="27">
        <v>247.75</v>
      </c>
      <c r="Q77" s="27">
        <v>204.31</v>
      </c>
      <c r="R77" s="27">
        <v>207.83</v>
      </c>
      <c r="S77" s="27">
        <v>205.87</v>
      </c>
      <c r="T77" s="27">
        <v>209.98</v>
      </c>
      <c r="U77" s="27">
        <v>107.61</v>
      </c>
      <c r="V77" s="27">
        <v>0</v>
      </c>
      <c r="W77" s="27">
        <v>0</v>
      </c>
      <c r="X77" s="27">
        <v>9.59</v>
      </c>
      <c r="Y77" s="27">
        <v>6.11</v>
      </c>
    </row>
    <row r="78" spans="1:59" ht="15.7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3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59" ht="15.75">
      <c r="A79" s="69" t="s">
        <v>356</v>
      </c>
      <c r="B79" s="71" t="s">
        <v>423</v>
      </c>
      <c r="C79" s="72"/>
      <c r="D79" s="72"/>
      <c r="E79" s="72"/>
      <c r="F79" s="72"/>
      <c r="G79" s="72"/>
      <c r="H79" s="72"/>
      <c r="I79" s="72"/>
      <c r="J79" s="72"/>
      <c r="K79" s="72"/>
      <c r="L79" s="72"/>
      <c r="M79" s="72"/>
      <c r="N79" s="72"/>
      <c r="O79" s="72"/>
      <c r="P79" s="72"/>
      <c r="Q79" s="72"/>
      <c r="R79" s="72"/>
      <c r="S79" s="72"/>
      <c r="T79" s="72"/>
      <c r="U79" s="72"/>
      <c r="V79" s="72"/>
      <c r="W79" s="72"/>
      <c r="X79" s="72"/>
      <c r="Y79" s="73"/>
      <c r="Z79" s="12"/>
      <c r="AA79" s="3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row>
    <row r="80" spans="1:59" ht="31.5" customHeight="1">
      <c r="A80" s="70"/>
      <c r="B80" s="33" t="s">
        <v>358</v>
      </c>
      <c r="C80" s="33" t="s">
        <v>359</v>
      </c>
      <c r="D80" s="33" t="s">
        <v>360</v>
      </c>
      <c r="E80" s="33" t="s">
        <v>361</v>
      </c>
      <c r="F80" s="33" t="s">
        <v>362</v>
      </c>
      <c r="G80" s="33" t="s">
        <v>363</v>
      </c>
      <c r="H80" s="33" t="s">
        <v>364</v>
      </c>
      <c r="I80" s="33" t="s">
        <v>365</v>
      </c>
      <c r="J80" s="33" t="s">
        <v>366</v>
      </c>
      <c r="K80" s="33" t="s">
        <v>367</v>
      </c>
      <c r="L80" s="33" t="s">
        <v>368</v>
      </c>
      <c r="M80" s="33" t="s">
        <v>369</v>
      </c>
      <c r="N80" s="33" t="s">
        <v>370</v>
      </c>
      <c r="O80" s="33" t="s">
        <v>371</v>
      </c>
      <c r="P80" s="33" t="s">
        <v>372</v>
      </c>
      <c r="Q80" s="33" t="s">
        <v>373</v>
      </c>
      <c r="R80" s="33" t="s">
        <v>374</v>
      </c>
      <c r="S80" s="33" t="s">
        <v>375</v>
      </c>
      <c r="T80" s="33" t="s">
        <v>376</v>
      </c>
      <c r="U80" s="33" t="s">
        <v>377</v>
      </c>
      <c r="V80" s="33" t="s">
        <v>378</v>
      </c>
      <c r="W80" s="33" t="s">
        <v>379</v>
      </c>
      <c r="X80" s="33" t="s">
        <v>380</v>
      </c>
      <c r="Y80" s="33" t="s">
        <v>381</v>
      </c>
      <c r="Z80" s="12"/>
      <c r="AA80" s="3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row>
    <row r="81" spans="1:59" ht="15.75">
      <c r="A81" s="26" t="s">
        <v>382</v>
      </c>
      <c r="B81" s="27">
        <v>4.56</v>
      </c>
      <c r="C81" s="27">
        <v>19.64</v>
      </c>
      <c r="D81" s="27">
        <v>2.94</v>
      </c>
      <c r="E81" s="27">
        <v>2.86</v>
      </c>
      <c r="F81" s="27">
        <v>1.33</v>
      </c>
      <c r="G81" s="27">
        <v>0.94</v>
      </c>
      <c r="H81" s="27">
        <v>1.62</v>
      </c>
      <c r="I81" s="27">
        <v>0</v>
      </c>
      <c r="J81" s="27">
        <v>0.44</v>
      </c>
      <c r="K81" s="27">
        <v>3.72</v>
      </c>
      <c r="L81" s="27">
        <v>4.74</v>
      </c>
      <c r="M81" s="27">
        <v>22.97</v>
      </c>
      <c r="N81" s="27">
        <v>7.06</v>
      </c>
      <c r="O81" s="27">
        <v>5.52</v>
      </c>
      <c r="P81" s="27">
        <v>4.59</v>
      </c>
      <c r="Q81" s="27">
        <v>3.92</v>
      </c>
      <c r="R81" s="27">
        <v>3.54</v>
      </c>
      <c r="S81" s="27">
        <v>3.94</v>
      </c>
      <c r="T81" s="27">
        <v>0.98</v>
      </c>
      <c r="U81" s="27">
        <v>0.77</v>
      </c>
      <c r="V81" s="27">
        <v>69.51</v>
      </c>
      <c r="W81" s="27">
        <v>95.63</v>
      </c>
      <c r="X81" s="27">
        <v>81.47</v>
      </c>
      <c r="Y81" s="27">
        <v>88.73</v>
      </c>
      <c r="Z81" s="12"/>
      <c r="AA81" s="3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row>
    <row r="82" spans="1:25" ht="15.75">
      <c r="A82" s="26" t="s">
        <v>383</v>
      </c>
      <c r="B82" s="27">
        <v>29.11</v>
      </c>
      <c r="C82" s="27">
        <v>13.49</v>
      </c>
      <c r="D82" s="27">
        <v>2.77</v>
      </c>
      <c r="E82" s="27">
        <v>0</v>
      </c>
      <c r="F82" s="27">
        <v>0</v>
      </c>
      <c r="G82" s="27">
        <v>0</v>
      </c>
      <c r="H82" s="27">
        <v>0</v>
      </c>
      <c r="I82" s="27">
        <v>0</v>
      </c>
      <c r="J82" s="27">
        <v>0</v>
      </c>
      <c r="K82" s="27">
        <v>0</v>
      </c>
      <c r="L82" s="27">
        <v>0</v>
      </c>
      <c r="M82" s="27">
        <v>0</v>
      </c>
      <c r="N82" s="27">
        <v>0</v>
      </c>
      <c r="O82" s="27">
        <v>0</v>
      </c>
      <c r="P82" s="27">
        <v>0</v>
      </c>
      <c r="Q82" s="27">
        <v>0</v>
      </c>
      <c r="R82" s="27">
        <v>0</v>
      </c>
      <c r="S82" s="27">
        <v>0</v>
      </c>
      <c r="T82" s="27">
        <v>0</v>
      </c>
      <c r="U82" s="27">
        <v>0</v>
      </c>
      <c r="V82" s="27">
        <v>38.6</v>
      </c>
      <c r="W82" s="27">
        <v>263.29</v>
      </c>
      <c r="X82" s="27">
        <v>125.35</v>
      </c>
      <c r="Y82" s="27">
        <v>122.91</v>
      </c>
    </row>
    <row r="83" spans="1:25" ht="15.75">
      <c r="A83" s="26" t="s">
        <v>384</v>
      </c>
      <c r="B83" s="27">
        <v>143.63</v>
      </c>
      <c r="C83" s="27">
        <v>300.79</v>
      </c>
      <c r="D83" s="27">
        <v>148.28</v>
      </c>
      <c r="E83" s="27">
        <v>0</v>
      </c>
      <c r="F83" s="27">
        <v>0</v>
      </c>
      <c r="G83" s="27">
        <v>0</v>
      </c>
      <c r="H83" s="27">
        <v>0</v>
      </c>
      <c r="I83" s="27">
        <v>0</v>
      </c>
      <c r="J83" s="27">
        <v>0</v>
      </c>
      <c r="K83" s="27">
        <v>0</v>
      </c>
      <c r="L83" s="27">
        <v>0</v>
      </c>
      <c r="M83" s="27">
        <v>0</v>
      </c>
      <c r="N83" s="27">
        <v>0</v>
      </c>
      <c r="O83" s="27">
        <v>0</v>
      </c>
      <c r="P83" s="27">
        <v>0</v>
      </c>
      <c r="Q83" s="27">
        <v>0</v>
      </c>
      <c r="R83" s="27">
        <v>0</v>
      </c>
      <c r="S83" s="27">
        <v>0</v>
      </c>
      <c r="T83" s="27">
        <v>0</v>
      </c>
      <c r="U83" s="27">
        <v>0</v>
      </c>
      <c r="V83" s="27">
        <v>0</v>
      </c>
      <c r="W83" s="27">
        <v>98.91</v>
      </c>
      <c r="X83" s="27">
        <v>124.5</v>
      </c>
      <c r="Y83" s="27">
        <v>47.92</v>
      </c>
    </row>
    <row r="84" spans="1:25" ht="15.75">
      <c r="A84" s="26" t="s">
        <v>385</v>
      </c>
      <c r="B84" s="27">
        <v>36.73</v>
      </c>
      <c r="C84" s="27">
        <v>0</v>
      </c>
      <c r="D84" s="27">
        <v>0</v>
      </c>
      <c r="E84" s="27">
        <v>0</v>
      </c>
      <c r="F84" s="27">
        <v>0</v>
      </c>
      <c r="G84" s="27">
        <v>0</v>
      </c>
      <c r="H84" s="27">
        <v>0</v>
      </c>
      <c r="I84" s="27">
        <v>0</v>
      </c>
      <c r="J84" s="27">
        <v>0</v>
      </c>
      <c r="K84" s="27">
        <v>0</v>
      </c>
      <c r="L84" s="27">
        <v>4.54</v>
      </c>
      <c r="M84" s="27">
        <v>26.78</v>
      </c>
      <c r="N84" s="27">
        <v>44.08</v>
      </c>
      <c r="O84" s="27">
        <v>55.68</v>
      </c>
      <c r="P84" s="27">
        <v>13.3</v>
      </c>
      <c r="Q84" s="27">
        <v>0</v>
      </c>
      <c r="R84" s="27">
        <v>0</v>
      </c>
      <c r="S84" s="27">
        <v>0</v>
      </c>
      <c r="T84" s="27">
        <v>0</v>
      </c>
      <c r="U84" s="27">
        <v>0.09</v>
      </c>
      <c r="V84" s="27">
        <v>67.58</v>
      </c>
      <c r="W84" s="27">
        <v>202.31</v>
      </c>
      <c r="X84" s="27">
        <v>152.78</v>
      </c>
      <c r="Y84" s="27">
        <v>92.17</v>
      </c>
    </row>
    <row r="85" spans="1:25" ht="15.75">
      <c r="A85" s="26" t="s">
        <v>386</v>
      </c>
      <c r="B85" s="27">
        <v>5.74</v>
      </c>
      <c r="C85" s="27">
        <v>7.46</v>
      </c>
      <c r="D85" s="27">
        <v>38.38</v>
      </c>
      <c r="E85" s="27">
        <v>0.1</v>
      </c>
      <c r="F85" s="27">
        <v>0</v>
      </c>
      <c r="G85" s="27">
        <v>0</v>
      </c>
      <c r="H85" s="27">
        <v>0</v>
      </c>
      <c r="I85" s="27">
        <v>0</v>
      </c>
      <c r="J85" s="27">
        <v>0</v>
      </c>
      <c r="K85" s="27">
        <v>0</v>
      </c>
      <c r="L85" s="27">
        <v>0</v>
      </c>
      <c r="M85" s="27">
        <v>0</v>
      </c>
      <c r="N85" s="27">
        <v>0</v>
      </c>
      <c r="O85" s="27">
        <v>0</v>
      </c>
      <c r="P85" s="27">
        <v>0</v>
      </c>
      <c r="Q85" s="27">
        <v>0</v>
      </c>
      <c r="R85" s="27">
        <v>0</v>
      </c>
      <c r="S85" s="27">
        <v>0</v>
      </c>
      <c r="T85" s="27">
        <v>0</v>
      </c>
      <c r="U85" s="27">
        <v>0</v>
      </c>
      <c r="V85" s="27">
        <v>1.56</v>
      </c>
      <c r="W85" s="27">
        <v>83.86</v>
      </c>
      <c r="X85" s="27">
        <v>13.29</v>
      </c>
      <c r="Y85" s="27">
        <v>36.79</v>
      </c>
    </row>
    <row r="86" spans="1:25" ht="15.75">
      <c r="A86" s="26" t="s">
        <v>387</v>
      </c>
      <c r="B86" s="27">
        <v>27.07</v>
      </c>
      <c r="C86" s="27">
        <v>18.92</v>
      </c>
      <c r="D86" s="27">
        <v>0</v>
      </c>
      <c r="E86" s="27">
        <v>0</v>
      </c>
      <c r="F86" s="27">
        <v>0</v>
      </c>
      <c r="G86" s="27">
        <v>0</v>
      </c>
      <c r="H86" s="27">
        <v>0</v>
      </c>
      <c r="I86" s="27">
        <v>0</v>
      </c>
      <c r="J86" s="27">
        <v>0</v>
      </c>
      <c r="K86" s="27">
        <v>0</v>
      </c>
      <c r="L86" s="27">
        <v>0</v>
      </c>
      <c r="M86" s="27">
        <v>0</v>
      </c>
      <c r="N86" s="27">
        <v>0</v>
      </c>
      <c r="O86" s="27">
        <v>0</v>
      </c>
      <c r="P86" s="27">
        <v>0</v>
      </c>
      <c r="Q86" s="27">
        <v>0</v>
      </c>
      <c r="R86" s="27">
        <v>0</v>
      </c>
      <c r="S86" s="27">
        <v>0</v>
      </c>
      <c r="T86" s="27">
        <v>0</v>
      </c>
      <c r="U86" s="27">
        <v>0</v>
      </c>
      <c r="V86" s="27">
        <v>0.15</v>
      </c>
      <c r="W86" s="27">
        <v>23.26</v>
      </c>
      <c r="X86" s="27">
        <v>169.69</v>
      </c>
      <c r="Y86" s="27">
        <v>42.76</v>
      </c>
    </row>
    <row r="87" spans="1:25" ht="15.75">
      <c r="A87" s="26" t="s">
        <v>388</v>
      </c>
      <c r="B87" s="27">
        <v>30.98</v>
      </c>
      <c r="C87" s="27">
        <v>212.29</v>
      </c>
      <c r="D87" s="27">
        <v>12.78</v>
      </c>
      <c r="E87" s="27">
        <v>0.33</v>
      </c>
      <c r="F87" s="27">
        <v>0</v>
      </c>
      <c r="G87" s="27">
        <v>0</v>
      </c>
      <c r="H87" s="27">
        <v>0</v>
      </c>
      <c r="I87" s="27">
        <v>0</v>
      </c>
      <c r="J87" s="27">
        <v>0</v>
      </c>
      <c r="K87" s="27">
        <v>0</v>
      </c>
      <c r="L87" s="27">
        <v>0</v>
      </c>
      <c r="M87" s="27">
        <v>0</v>
      </c>
      <c r="N87" s="27">
        <v>0</v>
      </c>
      <c r="O87" s="27">
        <v>0</v>
      </c>
      <c r="P87" s="27">
        <v>0</v>
      </c>
      <c r="Q87" s="27">
        <v>0</v>
      </c>
      <c r="R87" s="27">
        <v>0</v>
      </c>
      <c r="S87" s="27">
        <v>0</v>
      </c>
      <c r="T87" s="27">
        <v>0</v>
      </c>
      <c r="U87" s="27">
        <v>0</v>
      </c>
      <c r="V87" s="27">
        <v>2.29</v>
      </c>
      <c r="W87" s="27">
        <v>138.07</v>
      </c>
      <c r="X87" s="27">
        <v>154.4</v>
      </c>
      <c r="Y87" s="27">
        <v>89.79</v>
      </c>
    </row>
    <row r="88" spans="1:25" ht="15.75">
      <c r="A88" s="26" t="s">
        <v>389</v>
      </c>
      <c r="B88" s="27">
        <v>23.04</v>
      </c>
      <c r="C88" s="27">
        <v>175.16</v>
      </c>
      <c r="D88" s="27">
        <v>133.74</v>
      </c>
      <c r="E88" s="27">
        <v>111.44</v>
      </c>
      <c r="F88" s="27">
        <v>0.32</v>
      </c>
      <c r="G88" s="27">
        <v>0</v>
      </c>
      <c r="H88" s="27">
        <v>0</v>
      </c>
      <c r="I88" s="27">
        <v>0</v>
      </c>
      <c r="J88" s="27">
        <v>0</v>
      </c>
      <c r="K88" s="27">
        <v>0</v>
      </c>
      <c r="L88" s="27">
        <v>0</v>
      </c>
      <c r="M88" s="27">
        <v>0</v>
      </c>
      <c r="N88" s="27">
        <v>0</v>
      </c>
      <c r="O88" s="27">
        <v>0</v>
      </c>
      <c r="P88" s="27">
        <v>0</v>
      </c>
      <c r="Q88" s="27">
        <v>0</v>
      </c>
      <c r="R88" s="27">
        <v>0</v>
      </c>
      <c r="S88" s="27">
        <v>0</v>
      </c>
      <c r="T88" s="27">
        <v>0</v>
      </c>
      <c r="U88" s="27">
        <v>0</v>
      </c>
      <c r="V88" s="27">
        <v>18.77</v>
      </c>
      <c r="W88" s="27">
        <v>97.84</v>
      </c>
      <c r="X88" s="27">
        <v>17.67</v>
      </c>
      <c r="Y88" s="27">
        <v>37.82</v>
      </c>
    </row>
    <row r="89" spans="1:25" ht="15.75">
      <c r="A89" s="26" t="s">
        <v>390</v>
      </c>
      <c r="B89" s="27">
        <v>0.33</v>
      </c>
      <c r="C89" s="27">
        <v>2.38</v>
      </c>
      <c r="D89" s="27">
        <v>0.15</v>
      </c>
      <c r="E89" s="27">
        <v>0</v>
      </c>
      <c r="F89" s="27">
        <v>0</v>
      </c>
      <c r="G89" s="27">
        <v>0</v>
      </c>
      <c r="H89" s="27">
        <v>0</v>
      </c>
      <c r="I89" s="27">
        <v>0</v>
      </c>
      <c r="J89" s="27">
        <v>0</v>
      </c>
      <c r="K89" s="27">
        <v>0</v>
      </c>
      <c r="L89" s="27">
        <v>0</v>
      </c>
      <c r="M89" s="27">
        <v>0</v>
      </c>
      <c r="N89" s="27">
        <v>0</v>
      </c>
      <c r="O89" s="27">
        <v>0</v>
      </c>
      <c r="P89" s="27">
        <v>0</v>
      </c>
      <c r="Q89" s="27">
        <v>0</v>
      </c>
      <c r="R89" s="27">
        <v>0</v>
      </c>
      <c r="S89" s="27">
        <v>0</v>
      </c>
      <c r="T89" s="27">
        <v>0</v>
      </c>
      <c r="U89" s="27">
        <v>0</v>
      </c>
      <c r="V89" s="27">
        <v>0</v>
      </c>
      <c r="W89" s="27">
        <v>87.09</v>
      </c>
      <c r="X89" s="27">
        <v>54.82</v>
      </c>
      <c r="Y89" s="27">
        <v>158.47</v>
      </c>
    </row>
    <row r="90" spans="1:25" ht="15.75">
      <c r="A90" s="26" t="s">
        <v>391</v>
      </c>
      <c r="B90" s="27">
        <v>153.29</v>
      </c>
      <c r="C90" s="27">
        <v>200.41</v>
      </c>
      <c r="D90" s="27">
        <v>142.4</v>
      </c>
      <c r="E90" s="27">
        <v>0</v>
      </c>
      <c r="F90" s="27">
        <v>0</v>
      </c>
      <c r="G90" s="27">
        <v>0</v>
      </c>
      <c r="H90" s="27">
        <v>0.31</v>
      </c>
      <c r="I90" s="27">
        <v>0.32</v>
      </c>
      <c r="J90" s="27">
        <v>0.34</v>
      </c>
      <c r="K90" s="27">
        <v>0.33</v>
      </c>
      <c r="L90" s="27">
        <v>0.33</v>
      </c>
      <c r="M90" s="27">
        <v>0.34</v>
      </c>
      <c r="N90" s="27">
        <v>0.35</v>
      </c>
      <c r="O90" s="27">
        <v>0.36</v>
      </c>
      <c r="P90" s="27">
        <v>0.37</v>
      </c>
      <c r="Q90" s="27">
        <v>0</v>
      </c>
      <c r="R90" s="27">
        <v>0</v>
      </c>
      <c r="S90" s="27">
        <v>0</v>
      </c>
      <c r="T90" s="27">
        <v>0</v>
      </c>
      <c r="U90" s="27">
        <v>0</v>
      </c>
      <c r="V90" s="27">
        <v>83.6</v>
      </c>
      <c r="W90" s="27">
        <v>109.53</v>
      </c>
      <c r="X90" s="27">
        <v>223.44</v>
      </c>
      <c r="Y90" s="27">
        <v>87.07</v>
      </c>
    </row>
    <row r="91" spans="1:25" ht="15.75">
      <c r="A91" s="26" t="s">
        <v>392</v>
      </c>
      <c r="B91" s="27">
        <v>0</v>
      </c>
      <c r="C91" s="27">
        <v>0</v>
      </c>
      <c r="D91" s="27">
        <v>0</v>
      </c>
      <c r="E91" s="27">
        <v>0</v>
      </c>
      <c r="F91" s="27">
        <v>0</v>
      </c>
      <c r="G91" s="27">
        <v>0</v>
      </c>
      <c r="H91" s="27">
        <v>0</v>
      </c>
      <c r="I91" s="27">
        <v>0</v>
      </c>
      <c r="J91" s="27">
        <v>0</v>
      </c>
      <c r="K91" s="27">
        <v>2.14</v>
      </c>
      <c r="L91" s="27">
        <v>0</v>
      </c>
      <c r="M91" s="27">
        <v>0</v>
      </c>
      <c r="N91" s="27">
        <v>0</v>
      </c>
      <c r="O91" s="27">
        <v>0</v>
      </c>
      <c r="P91" s="27">
        <v>0</v>
      </c>
      <c r="Q91" s="27">
        <v>0</v>
      </c>
      <c r="R91" s="27">
        <v>0</v>
      </c>
      <c r="S91" s="27">
        <v>0</v>
      </c>
      <c r="T91" s="27">
        <v>0</v>
      </c>
      <c r="U91" s="27">
        <v>0</v>
      </c>
      <c r="V91" s="27">
        <v>0</v>
      </c>
      <c r="W91" s="27">
        <v>152.96</v>
      </c>
      <c r="X91" s="27">
        <v>164.11</v>
      </c>
      <c r="Y91" s="27">
        <v>107</v>
      </c>
    </row>
    <row r="92" spans="1:25" ht="15.75">
      <c r="A92" s="26" t="s">
        <v>393</v>
      </c>
      <c r="B92" s="27">
        <v>79.23</v>
      </c>
      <c r="C92" s="27">
        <v>0</v>
      </c>
      <c r="D92" s="27">
        <v>0</v>
      </c>
      <c r="E92" s="27">
        <v>0</v>
      </c>
      <c r="F92" s="27">
        <v>0</v>
      </c>
      <c r="G92" s="27">
        <v>0</v>
      </c>
      <c r="H92" s="27">
        <v>0</v>
      </c>
      <c r="I92" s="27">
        <v>0</v>
      </c>
      <c r="J92" s="27">
        <v>0.06</v>
      </c>
      <c r="K92" s="27">
        <v>0.63</v>
      </c>
      <c r="L92" s="27">
        <v>1.69</v>
      </c>
      <c r="M92" s="27">
        <v>1.64</v>
      </c>
      <c r="N92" s="27">
        <v>0</v>
      </c>
      <c r="O92" s="27">
        <v>13.77</v>
      </c>
      <c r="P92" s="27">
        <v>0</v>
      </c>
      <c r="Q92" s="27">
        <v>0</v>
      </c>
      <c r="R92" s="27">
        <v>0</v>
      </c>
      <c r="S92" s="27">
        <v>0</v>
      </c>
      <c r="T92" s="27">
        <v>0</v>
      </c>
      <c r="U92" s="27">
        <v>0</v>
      </c>
      <c r="V92" s="27">
        <v>179.71</v>
      </c>
      <c r="W92" s="27">
        <v>207.8</v>
      </c>
      <c r="X92" s="27">
        <v>280.27</v>
      </c>
      <c r="Y92" s="27">
        <v>152.97</v>
      </c>
    </row>
    <row r="93" spans="1:25" ht="15.75">
      <c r="A93" s="26" t="s">
        <v>394</v>
      </c>
      <c r="B93" s="27">
        <v>130.43</v>
      </c>
      <c r="C93" s="27">
        <v>221.6</v>
      </c>
      <c r="D93" s="27">
        <v>81.71</v>
      </c>
      <c r="E93" s="27">
        <v>3.28</v>
      </c>
      <c r="F93" s="27">
        <v>1.42</v>
      </c>
      <c r="G93" s="27">
        <v>0</v>
      </c>
      <c r="H93" s="27">
        <v>0</v>
      </c>
      <c r="I93" s="27">
        <v>0</v>
      </c>
      <c r="J93" s="27">
        <v>0</v>
      </c>
      <c r="K93" s="27">
        <v>0</v>
      </c>
      <c r="L93" s="27">
        <v>0</v>
      </c>
      <c r="M93" s="27">
        <v>0</v>
      </c>
      <c r="N93" s="27">
        <v>0</v>
      </c>
      <c r="O93" s="27">
        <v>0</v>
      </c>
      <c r="P93" s="27">
        <v>0</v>
      </c>
      <c r="Q93" s="27">
        <v>0</v>
      </c>
      <c r="R93" s="27">
        <v>0</v>
      </c>
      <c r="S93" s="27">
        <v>0</v>
      </c>
      <c r="T93" s="27">
        <v>2.02</v>
      </c>
      <c r="U93" s="27">
        <v>7.24</v>
      </c>
      <c r="V93" s="27">
        <v>167.26</v>
      </c>
      <c r="W93" s="27">
        <v>123.99</v>
      </c>
      <c r="X93" s="27">
        <v>200.86</v>
      </c>
      <c r="Y93" s="27">
        <v>250.41</v>
      </c>
    </row>
    <row r="94" spans="1:25" ht="15.75">
      <c r="A94" s="26" t="s">
        <v>395</v>
      </c>
      <c r="B94" s="27">
        <v>14.94</v>
      </c>
      <c r="C94" s="27">
        <v>0</v>
      </c>
      <c r="D94" s="27">
        <v>0</v>
      </c>
      <c r="E94" s="27">
        <v>0</v>
      </c>
      <c r="F94" s="27">
        <v>0</v>
      </c>
      <c r="G94" s="27">
        <v>0</v>
      </c>
      <c r="H94" s="27">
        <v>0</v>
      </c>
      <c r="I94" s="27">
        <v>31.32</v>
      </c>
      <c r="J94" s="27">
        <v>0</v>
      </c>
      <c r="K94" s="27">
        <v>0</v>
      </c>
      <c r="L94" s="27">
        <v>0</v>
      </c>
      <c r="M94" s="27">
        <v>0</v>
      </c>
      <c r="N94" s="27">
        <v>0</v>
      </c>
      <c r="O94" s="27">
        <v>0</v>
      </c>
      <c r="P94" s="27">
        <v>0</v>
      </c>
      <c r="Q94" s="27">
        <v>0</v>
      </c>
      <c r="R94" s="27">
        <v>0</v>
      </c>
      <c r="S94" s="27">
        <v>0</v>
      </c>
      <c r="T94" s="27">
        <v>0</v>
      </c>
      <c r="U94" s="27">
        <v>0</v>
      </c>
      <c r="V94" s="27">
        <v>4.34</v>
      </c>
      <c r="W94" s="27">
        <v>102.18</v>
      </c>
      <c r="X94" s="27">
        <v>39.53</v>
      </c>
      <c r="Y94" s="27">
        <v>80.29</v>
      </c>
    </row>
    <row r="95" spans="1:25" ht="15.75">
      <c r="A95" s="26" t="s">
        <v>396</v>
      </c>
      <c r="B95" s="27">
        <v>29.74</v>
      </c>
      <c r="C95" s="27">
        <v>13.15</v>
      </c>
      <c r="D95" s="27">
        <v>11.43</v>
      </c>
      <c r="E95" s="27">
        <v>25.29</v>
      </c>
      <c r="F95" s="27">
        <v>0</v>
      </c>
      <c r="G95" s="27">
        <v>0</v>
      </c>
      <c r="H95" s="27">
        <v>0</v>
      </c>
      <c r="I95" s="27">
        <v>0</v>
      </c>
      <c r="J95" s="27">
        <v>0</v>
      </c>
      <c r="K95" s="27">
        <v>0</v>
      </c>
      <c r="L95" s="27">
        <v>0.11</v>
      </c>
      <c r="M95" s="27">
        <v>6.02</v>
      </c>
      <c r="N95" s="27">
        <v>2.07</v>
      </c>
      <c r="O95" s="27">
        <v>0.26</v>
      </c>
      <c r="P95" s="27">
        <v>0</v>
      </c>
      <c r="Q95" s="27">
        <v>0</v>
      </c>
      <c r="R95" s="27">
        <v>0</v>
      </c>
      <c r="S95" s="27">
        <v>0</v>
      </c>
      <c r="T95" s="27">
        <v>0</v>
      </c>
      <c r="U95" s="27">
        <v>0</v>
      </c>
      <c r="V95" s="27">
        <v>107.78</v>
      </c>
      <c r="W95" s="27">
        <v>185.41</v>
      </c>
      <c r="X95" s="27">
        <v>122.14</v>
      </c>
      <c r="Y95" s="27">
        <v>46.58</v>
      </c>
    </row>
    <row r="96" spans="1:25" ht="15.75">
      <c r="A96" s="26" t="s">
        <v>397</v>
      </c>
      <c r="B96" s="27">
        <v>92.56</v>
      </c>
      <c r="C96" s="27">
        <v>167.85</v>
      </c>
      <c r="D96" s="27">
        <v>116.45</v>
      </c>
      <c r="E96" s="27">
        <v>0</v>
      </c>
      <c r="F96" s="27">
        <v>0</v>
      </c>
      <c r="G96" s="27">
        <v>0</v>
      </c>
      <c r="H96" s="27">
        <v>0</v>
      </c>
      <c r="I96" s="27">
        <v>0.65</v>
      </c>
      <c r="J96" s="27">
        <v>0.68</v>
      </c>
      <c r="K96" s="27">
        <v>0.66</v>
      </c>
      <c r="L96" s="27">
        <v>0.66</v>
      </c>
      <c r="M96" s="27">
        <v>0.66</v>
      </c>
      <c r="N96" s="27">
        <v>0.66</v>
      </c>
      <c r="O96" s="27">
        <v>0.67</v>
      </c>
      <c r="P96" s="27">
        <v>0.68</v>
      </c>
      <c r="Q96" s="27">
        <v>0</v>
      </c>
      <c r="R96" s="27">
        <v>2.36</v>
      </c>
      <c r="S96" s="27">
        <v>0</v>
      </c>
      <c r="T96" s="27">
        <v>48.28</v>
      </c>
      <c r="U96" s="27">
        <v>78.53</v>
      </c>
      <c r="V96" s="27">
        <v>206.19</v>
      </c>
      <c r="W96" s="27">
        <v>104.86</v>
      </c>
      <c r="X96" s="27">
        <v>318.44</v>
      </c>
      <c r="Y96" s="27">
        <v>234.3</v>
      </c>
    </row>
    <row r="97" spans="1:25" ht="15.75">
      <c r="A97" s="26" t="s">
        <v>398</v>
      </c>
      <c r="B97" s="27">
        <v>181.25</v>
      </c>
      <c r="C97" s="27">
        <v>164.54</v>
      </c>
      <c r="D97" s="27">
        <v>114.31</v>
      </c>
      <c r="E97" s="27">
        <v>30.56</v>
      </c>
      <c r="F97" s="27">
        <v>0</v>
      </c>
      <c r="G97" s="27">
        <v>0</v>
      </c>
      <c r="H97" s="27">
        <v>0</v>
      </c>
      <c r="I97" s="27">
        <v>0</v>
      </c>
      <c r="J97" s="27">
        <v>0</v>
      </c>
      <c r="K97" s="27">
        <v>32.06</v>
      </c>
      <c r="L97" s="27">
        <v>55.35</v>
      </c>
      <c r="M97" s="27">
        <v>0.16</v>
      </c>
      <c r="N97" s="27">
        <v>126.69</v>
      </c>
      <c r="O97" s="27">
        <v>30.85</v>
      </c>
      <c r="P97" s="27">
        <v>0.12</v>
      </c>
      <c r="Q97" s="27">
        <v>0</v>
      </c>
      <c r="R97" s="27">
        <v>0</v>
      </c>
      <c r="S97" s="27">
        <v>0</v>
      </c>
      <c r="T97" s="27">
        <v>0</v>
      </c>
      <c r="U97" s="27">
        <v>0</v>
      </c>
      <c r="V97" s="27">
        <v>6.68</v>
      </c>
      <c r="W97" s="27">
        <v>167.07</v>
      </c>
      <c r="X97" s="27">
        <v>133.52</v>
      </c>
      <c r="Y97" s="27">
        <v>88.97</v>
      </c>
    </row>
    <row r="98" spans="1:25" ht="15.75">
      <c r="A98" s="26" t="s">
        <v>399</v>
      </c>
      <c r="B98" s="27">
        <v>4.03</v>
      </c>
      <c r="C98" s="27">
        <v>0</v>
      </c>
      <c r="D98" s="27">
        <v>0</v>
      </c>
      <c r="E98" s="27">
        <v>0</v>
      </c>
      <c r="F98" s="27">
        <v>0</v>
      </c>
      <c r="G98" s="27">
        <v>0</v>
      </c>
      <c r="H98" s="27">
        <v>0</v>
      </c>
      <c r="I98" s="27">
        <v>0</v>
      </c>
      <c r="J98" s="27">
        <v>0</v>
      </c>
      <c r="K98" s="27">
        <v>0.29</v>
      </c>
      <c r="L98" s="27">
        <v>139.02</v>
      </c>
      <c r="M98" s="27">
        <v>0</v>
      </c>
      <c r="N98" s="27">
        <v>0</v>
      </c>
      <c r="O98" s="27">
        <v>0</v>
      </c>
      <c r="P98" s="27">
        <v>0</v>
      </c>
      <c r="Q98" s="27">
        <v>0</v>
      </c>
      <c r="R98" s="27">
        <v>0</v>
      </c>
      <c r="S98" s="27">
        <v>68.59</v>
      </c>
      <c r="T98" s="27">
        <v>0</v>
      </c>
      <c r="U98" s="27">
        <v>0</v>
      </c>
      <c r="V98" s="27">
        <v>0.39</v>
      </c>
      <c r="W98" s="27">
        <v>93.93</v>
      </c>
      <c r="X98" s="27">
        <v>101.18</v>
      </c>
      <c r="Y98" s="27">
        <v>204.96</v>
      </c>
    </row>
    <row r="99" spans="1:25" ht="15.75">
      <c r="A99" s="26" t="s">
        <v>400</v>
      </c>
      <c r="B99" s="27">
        <v>40.99</v>
      </c>
      <c r="C99" s="27">
        <v>11.62</v>
      </c>
      <c r="D99" s="27">
        <v>18.55</v>
      </c>
      <c r="E99" s="27">
        <v>16.21</v>
      </c>
      <c r="F99" s="27">
        <v>0</v>
      </c>
      <c r="G99" s="27">
        <v>0</v>
      </c>
      <c r="H99" s="27">
        <v>0</v>
      </c>
      <c r="I99" s="27">
        <v>0</v>
      </c>
      <c r="J99" s="27">
        <v>0</v>
      </c>
      <c r="K99" s="27">
        <v>0</v>
      </c>
      <c r="L99" s="27">
        <v>0</v>
      </c>
      <c r="M99" s="27">
        <v>0</v>
      </c>
      <c r="N99" s="27">
        <v>0</v>
      </c>
      <c r="O99" s="27">
        <v>0</v>
      </c>
      <c r="P99" s="27">
        <v>0</v>
      </c>
      <c r="Q99" s="27">
        <v>0</v>
      </c>
      <c r="R99" s="27">
        <v>0</v>
      </c>
      <c r="S99" s="27">
        <v>0</v>
      </c>
      <c r="T99" s="27">
        <v>0</v>
      </c>
      <c r="U99" s="27">
        <v>56.44</v>
      </c>
      <c r="V99" s="27">
        <v>125.44</v>
      </c>
      <c r="W99" s="27">
        <v>379.86</v>
      </c>
      <c r="X99" s="27">
        <v>326.58</v>
      </c>
      <c r="Y99" s="27">
        <v>134.48</v>
      </c>
    </row>
    <row r="100" spans="1:25" ht="15.75">
      <c r="A100" s="26" t="s">
        <v>401</v>
      </c>
      <c r="B100" s="27">
        <v>60.34</v>
      </c>
      <c r="C100" s="27">
        <v>125.1</v>
      </c>
      <c r="D100" s="27">
        <v>69.81</v>
      </c>
      <c r="E100" s="27">
        <v>0.05</v>
      </c>
      <c r="F100" s="27">
        <v>0</v>
      </c>
      <c r="G100" s="27">
        <v>0</v>
      </c>
      <c r="H100" s="27">
        <v>0</v>
      </c>
      <c r="I100" s="27">
        <v>0</v>
      </c>
      <c r="J100" s="27">
        <v>0</v>
      </c>
      <c r="K100" s="27">
        <v>1.05</v>
      </c>
      <c r="L100" s="27">
        <v>0</v>
      </c>
      <c r="M100" s="27">
        <v>0</v>
      </c>
      <c r="N100" s="27">
        <v>0</v>
      </c>
      <c r="O100" s="27">
        <v>0</v>
      </c>
      <c r="P100" s="27">
        <v>0</v>
      </c>
      <c r="Q100" s="27">
        <v>0</v>
      </c>
      <c r="R100" s="27">
        <v>0</v>
      </c>
      <c r="S100" s="27">
        <v>0</v>
      </c>
      <c r="T100" s="27">
        <v>0</v>
      </c>
      <c r="U100" s="27">
        <v>0</v>
      </c>
      <c r="V100" s="27">
        <v>29.48</v>
      </c>
      <c r="W100" s="27">
        <v>303.8</v>
      </c>
      <c r="X100" s="27">
        <v>202.37</v>
      </c>
      <c r="Y100" s="27">
        <v>105.69</v>
      </c>
    </row>
    <row r="101" spans="1:25" ht="15.75">
      <c r="A101" s="26" t="s">
        <v>402</v>
      </c>
      <c r="B101" s="27">
        <v>64.62</v>
      </c>
      <c r="C101" s="27">
        <v>57.86</v>
      </c>
      <c r="D101" s="27">
        <v>0.77</v>
      </c>
      <c r="E101" s="27">
        <v>1.67</v>
      </c>
      <c r="F101" s="27">
        <v>0</v>
      </c>
      <c r="G101" s="27">
        <v>0</v>
      </c>
      <c r="H101" s="27">
        <v>0</v>
      </c>
      <c r="I101" s="27">
        <v>0</v>
      </c>
      <c r="J101" s="27">
        <v>0</v>
      </c>
      <c r="K101" s="27">
        <v>0</v>
      </c>
      <c r="L101" s="27">
        <v>0</v>
      </c>
      <c r="M101" s="27">
        <v>0</v>
      </c>
      <c r="N101" s="27">
        <v>0</v>
      </c>
      <c r="O101" s="27">
        <v>0</v>
      </c>
      <c r="P101" s="27">
        <v>0</v>
      </c>
      <c r="Q101" s="27">
        <v>0</v>
      </c>
      <c r="R101" s="27">
        <v>0</v>
      </c>
      <c r="S101" s="27">
        <v>0</v>
      </c>
      <c r="T101" s="27">
        <v>0</v>
      </c>
      <c r="U101" s="27">
        <v>0</v>
      </c>
      <c r="V101" s="27">
        <v>6.85</v>
      </c>
      <c r="W101" s="27">
        <v>128.07</v>
      </c>
      <c r="X101" s="27">
        <v>107.88</v>
      </c>
      <c r="Y101" s="27">
        <v>20.35</v>
      </c>
    </row>
    <row r="102" spans="1:25" ht="15.75">
      <c r="A102" s="26" t="s">
        <v>403</v>
      </c>
      <c r="B102" s="27">
        <v>23.54</v>
      </c>
      <c r="C102" s="27">
        <v>23</v>
      </c>
      <c r="D102" s="27">
        <v>14.24</v>
      </c>
      <c r="E102" s="27">
        <v>23.17</v>
      </c>
      <c r="F102" s="27">
        <v>0</v>
      </c>
      <c r="G102" s="27">
        <v>0</v>
      </c>
      <c r="H102" s="27">
        <v>0</v>
      </c>
      <c r="I102" s="27">
        <v>0</v>
      </c>
      <c r="J102" s="27">
        <v>0</v>
      </c>
      <c r="K102" s="27">
        <v>0</v>
      </c>
      <c r="L102" s="27">
        <v>0</v>
      </c>
      <c r="M102" s="27">
        <v>0</v>
      </c>
      <c r="N102" s="27">
        <v>0</v>
      </c>
      <c r="O102" s="27">
        <v>0</v>
      </c>
      <c r="P102" s="27">
        <v>0</v>
      </c>
      <c r="Q102" s="27">
        <v>0</v>
      </c>
      <c r="R102" s="27">
        <v>0</v>
      </c>
      <c r="S102" s="27">
        <v>0</v>
      </c>
      <c r="T102" s="27">
        <v>0</v>
      </c>
      <c r="U102" s="27">
        <v>0</v>
      </c>
      <c r="V102" s="27">
        <v>3.6</v>
      </c>
      <c r="W102" s="27">
        <v>218.68</v>
      </c>
      <c r="X102" s="27">
        <v>48.42</v>
      </c>
      <c r="Y102" s="27">
        <v>108.71</v>
      </c>
    </row>
    <row r="103" spans="1:25" ht="15.75">
      <c r="A103" s="26" t="s">
        <v>404</v>
      </c>
      <c r="B103" s="27">
        <v>96.52</v>
      </c>
      <c r="C103" s="27">
        <v>43.84</v>
      </c>
      <c r="D103" s="27">
        <v>2.6</v>
      </c>
      <c r="E103" s="27">
        <v>0</v>
      </c>
      <c r="F103" s="27">
        <v>2.43</v>
      </c>
      <c r="G103" s="27">
        <v>0</v>
      </c>
      <c r="H103" s="27">
        <v>0</v>
      </c>
      <c r="I103" s="27">
        <v>0</v>
      </c>
      <c r="J103" s="27">
        <v>0</v>
      </c>
      <c r="K103" s="27">
        <v>1.41</v>
      </c>
      <c r="L103" s="27">
        <v>0.71</v>
      </c>
      <c r="M103" s="27">
        <v>0</v>
      </c>
      <c r="N103" s="27">
        <v>0</v>
      </c>
      <c r="O103" s="27">
        <v>0</v>
      </c>
      <c r="P103" s="27">
        <v>0</v>
      </c>
      <c r="Q103" s="27">
        <v>0</v>
      </c>
      <c r="R103" s="27">
        <v>0</v>
      </c>
      <c r="S103" s="27">
        <v>0</v>
      </c>
      <c r="T103" s="27">
        <v>0</v>
      </c>
      <c r="U103" s="27">
        <v>0</v>
      </c>
      <c r="V103" s="27">
        <v>7.82</v>
      </c>
      <c r="W103" s="27">
        <v>128.62</v>
      </c>
      <c r="X103" s="27">
        <v>65.9</v>
      </c>
      <c r="Y103" s="27">
        <v>114.11</v>
      </c>
    </row>
    <row r="104" spans="1:25" ht="15.75">
      <c r="A104" s="26" t="s">
        <v>405</v>
      </c>
      <c r="B104" s="27">
        <v>183.3</v>
      </c>
      <c r="C104" s="27">
        <v>132.42</v>
      </c>
      <c r="D104" s="27">
        <v>24.3</v>
      </c>
      <c r="E104" s="27">
        <v>3.82</v>
      </c>
      <c r="F104" s="27">
        <v>0</v>
      </c>
      <c r="G104" s="27">
        <v>0</v>
      </c>
      <c r="H104" s="27">
        <v>0</v>
      </c>
      <c r="I104" s="27">
        <v>0</v>
      </c>
      <c r="J104" s="27">
        <v>0</v>
      </c>
      <c r="K104" s="27">
        <v>0</v>
      </c>
      <c r="L104" s="27">
        <v>0</v>
      </c>
      <c r="M104" s="27">
        <v>0.03</v>
      </c>
      <c r="N104" s="27">
        <v>0</v>
      </c>
      <c r="O104" s="27">
        <v>0</v>
      </c>
      <c r="P104" s="27">
        <v>0</v>
      </c>
      <c r="Q104" s="27">
        <v>0</v>
      </c>
      <c r="R104" s="27">
        <v>0</v>
      </c>
      <c r="S104" s="27">
        <v>0</v>
      </c>
      <c r="T104" s="27">
        <v>0</v>
      </c>
      <c r="U104" s="27">
        <v>0</v>
      </c>
      <c r="V104" s="27">
        <v>63.12</v>
      </c>
      <c r="W104" s="27">
        <v>253.1</v>
      </c>
      <c r="X104" s="27">
        <v>189.39</v>
      </c>
      <c r="Y104" s="27">
        <v>162.85</v>
      </c>
    </row>
    <row r="105" spans="1:25" ht="15.75">
      <c r="A105" s="26" t="s">
        <v>406</v>
      </c>
      <c r="B105" s="27">
        <v>64.57</v>
      </c>
      <c r="C105" s="27">
        <v>26.96</v>
      </c>
      <c r="D105" s="27">
        <v>0.7</v>
      </c>
      <c r="E105" s="27">
        <v>0.01</v>
      </c>
      <c r="F105" s="27">
        <v>0</v>
      </c>
      <c r="G105" s="27">
        <v>0</v>
      </c>
      <c r="H105" s="27">
        <v>0</v>
      </c>
      <c r="I105" s="27">
        <v>0</v>
      </c>
      <c r="J105" s="27">
        <v>0</v>
      </c>
      <c r="K105" s="27">
        <v>0</v>
      </c>
      <c r="L105" s="27">
        <v>0</v>
      </c>
      <c r="M105" s="27">
        <v>0.18</v>
      </c>
      <c r="N105" s="27">
        <v>0</v>
      </c>
      <c r="O105" s="27">
        <v>0</v>
      </c>
      <c r="P105" s="27">
        <v>0</v>
      </c>
      <c r="Q105" s="27">
        <v>0</v>
      </c>
      <c r="R105" s="27">
        <v>0</v>
      </c>
      <c r="S105" s="27">
        <v>0</v>
      </c>
      <c r="T105" s="27">
        <v>0</v>
      </c>
      <c r="U105" s="27">
        <v>0</v>
      </c>
      <c r="V105" s="27">
        <v>4.81</v>
      </c>
      <c r="W105" s="27">
        <v>19.43</v>
      </c>
      <c r="X105" s="27">
        <v>162.69</v>
      </c>
      <c r="Y105" s="27">
        <v>59.39</v>
      </c>
    </row>
    <row r="106" spans="1:25" ht="15.75">
      <c r="A106" s="26" t="s">
        <v>407</v>
      </c>
      <c r="B106" s="27">
        <v>51.47</v>
      </c>
      <c r="C106" s="27">
        <v>48.68</v>
      </c>
      <c r="D106" s="27">
        <v>12.06</v>
      </c>
      <c r="E106" s="27">
        <v>1.73</v>
      </c>
      <c r="F106" s="27">
        <v>0</v>
      </c>
      <c r="G106" s="27">
        <v>0</v>
      </c>
      <c r="H106" s="27">
        <v>0</v>
      </c>
      <c r="I106" s="27">
        <v>0</v>
      </c>
      <c r="J106" s="27">
        <v>0</v>
      </c>
      <c r="K106" s="27">
        <v>0</v>
      </c>
      <c r="L106" s="27">
        <v>0</v>
      </c>
      <c r="M106" s="27">
        <v>0</v>
      </c>
      <c r="N106" s="27">
        <v>0</v>
      </c>
      <c r="O106" s="27">
        <v>0</v>
      </c>
      <c r="P106" s="27">
        <v>0</v>
      </c>
      <c r="Q106" s="27">
        <v>0</v>
      </c>
      <c r="R106" s="27">
        <v>0</v>
      </c>
      <c r="S106" s="27">
        <v>0</v>
      </c>
      <c r="T106" s="27">
        <v>0</v>
      </c>
      <c r="U106" s="27">
        <v>0</v>
      </c>
      <c r="V106" s="27">
        <v>0</v>
      </c>
      <c r="W106" s="27">
        <v>14.1</v>
      </c>
      <c r="X106" s="27">
        <v>94.86</v>
      </c>
      <c r="Y106" s="27">
        <v>63.1</v>
      </c>
    </row>
    <row r="107" spans="1:25" ht="15.75">
      <c r="A107" s="26" t="s">
        <v>408</v>
      </c>
      <c r="B107" s="27">
        <v>83.26</v>
      </c>
      <c r="C107" s="27">
        <v>64.49</v>
      </c>
      <c r="D107" s="27">
        <v>25.34</v>
      </c>
      <c r="E107" s="27">
        <v>44.56</v>
      </c>
      <c r="F107" s="27">
        <v>0</v>
      </c>
      <c r="G107" s="27">
        <v>0</v>
      </c>
      <c r="H107" s="27">
        <v>0</v>
      </c>
      <c r="I107" s="27">
        <v>0</v>
      </c>
      <c r="J107" s="27">
        <v>0</v>
      </c>
      <c r="K107" s="27">
        <v>0</v>
      </c>
      <c r="L107" s="27">
        <v>0</v>
      </c>
      <c r="M107" s="27">
        <v>0</v>
      </c>
      <c r="N107" s="27">
        <v>0</v>
      </c>
      <c r="O107" s="27">
        <v>0</v>
      </c>
      <c r="P107" s="27">
        <v>0</v>
      </c>
      <c r="Q107" s="27">
        <v>0</v>
      </c>
      <c r="R107" s="27">
        <v>0</v>
      </c>
      <c r="S107" s="27">
        <v>0</v>
      </c>
      <c r="T107" s="27">
        <v>0</v>
      </c>
      <c r="U107" s="27">
        <v>13.91</v>
      </c>
      <c r="V107" s="27">
        <v>6.5</v>
      </c>
      <c r="W107" s="27">
        <v>79.77</v>
      </c>
      <c r="X107" s="27">
        <v>107.04</v>
      </c>
      <c r="Y107" s="27">
        <v>59.53</v>
      </c>
    </row>
    <row r="108" spans="1:25" ht="15.75">
      <c r="A108" s="26" t="s">
        <v>409</v>
      </c>
      <c r="B108" s="27">
        <v>30.26</v>
      </c>
      <c r="C108" s="27">
        <v>44.71</v>
      </c>
      <c r="D108" s="27">
        <v>48.22</v>
      </c>
      <c r="E108" s="27">
        <v>0</v>
      </c>
      <c r="F108" s="27">
        <v>0</v>
      </c>
      <c r="G108" s="27">
        <v>0</v>
      </c>
      <c r="H108" s="27">
        <v>0</v>
      </c>
      <c r="I108" s="27">
        <v>0</v>
      </c>
      <c r="J108" s="27">
        <v>0</v>
      </c>
      <c r="K108" s="27">
        <v>0</v>
      </c>
      <c r="L108" s="27">
        <v>0</v>
      </c>
      <c r="M108" s="27">
        <v>0</v>
      </c>
      <c r="N108" s="27">
        <v>0</v>
      </c>
      <c r="O108" s="27">
        <v>0</v>
      </c>
      <c r="P108" s="27">
        <v>0</v>
      </c>
      <c r="Q108" s="27">
        <v>0</v>
      </c>
      <c r="R108" s="27">
        <v>0</v>
      </c>
      <c r="S108" s="27">
        <v>0</v>
      </c>
      <c r="T108" s="27">
        <v>0</v>
      </c>
      <c r="U108" s="27">
        <v>0</v>
      </c>
      <c r="V108" s="27">
        <v>4.23</v>
      </c>
      <c r="W108" s="27">
        <v>1.24</v>
      </c>
      <c r="X108" s="27">
        <v>0</v>
      </c>
      <c r="Y108" s="27">
        <v>32.98</v>
      </c>
    </row>
    <row r="109" spans="1:25" ht="15.75">
      <c r="A109" s="26" t="s">
        <v>410</v>
      </c>
      <c r="B109" s="27">
        <v>12.56</v>
      </c>
      <c r="C109" s="27">
        <v>57.09</v>
      </c>
      <c r="D109" s="27">
        <v>8.23</v>
      </c>
      <c r="E109" s="27">
        <v>0</v>
      </c>
      <c r="F109" s="27">
        <v>0</v>
      </c>
      <c r="G109" s="27">
        <v>0</v>
      </c>
      <c r="H109" s="27">
        <v>0</v>
      </c>
      <c r="I109" s="27">
        <v>0</v>
      </c>
      <c r="J109" s="27">
        <v>0</v>
      </c>
      <c r="K109" s="27">
        <v>0</v>
      </c>
      <c r="L109" s="27">
        <v>0</v>
      </c>
      <c r="M109" s="27">
        <v>0</v>
      </c>
      <c r="N109" s="27">
        <v>0</v>
      </c>
      <c r="O109" s="27">
        <v>0</v>
      </c>
      <c r="P109" s="27">
        <v>0</v>
      </c>
      <c r="Q109" s="27">
        <v>0</v>
      </c>
      <c r="R109" s="27">
        <v>0</v>
      </c>
      <c r="S109" s="27">
        <v>0</v>
      </c>
      <c r="T109" s="27">
        <v>7.39</v>
      </c>
      <c r="U109" s="27">
        <v>25.12</v>
      </c>
      <c r="V109" s="27">
        <v>128.21</v>
      </c>
      <c r="W109" s="27">
        <v>228.39</v>
      </c>
      <c r="X109" s="27">
        <v>203.03</v>
      </c>
      <c r="Y109" s="27">
        <v>104.87</v>
      </c>
    </row>
    <row r="110" spans="1:25" ht="15.75">
      <c r="A110" s="26" t="s">
        <v>411</v>
      </c>
      <c r="B110" s="27">
        <v>216.86</v>
      </c>
      <c r="C110" s="27">
        <v>112.89</v>
      </c>
      <c r="D110" s="27">
        <v>92.46</v>
      </c>
      <c r="E110" s="27">
        <v>16.83</v>
      </c>
      <c r="F110" s="27">
        <v>0</v>
      </c>
      <c r="G110" s="27">
        <v>0.12</v>
      </c>
      <c r="H110" s="27">
        <v>1.53</v>
      </c>
      <c r="I110" s="27">
        <v>2.58</v>
      </c>
      <c r="J110" s="27">
        <v>3.09</v>
      </c>
      <c r="K110" s="27">
        <v>3.24</v>
      </c>
      <c r="L110" s="27">
        <v>6.41</v>
      </c>
      <c r="M110" s="27">
        <v>66</v>
      </c>
      <c r="N110" s="27">
        <v>29.82</v>
      </c>
      <c r="O110" s="27">
        <v>0.12</v>
      </c>
      <c r="P110" s="27">
        <v>0</v>
      </c>
      <c r="Q110" s="27">
        <v>0</v>
      </c>
      <c r="R110" s="27">
        <v>0</v>
      </c>
      <c r="S110" s="27">
        <v>0</v>
      </c>
      <c r="T110" s="27">
        <v>0</v>
      </c>
      <c r="U110" s="27">
        <v>46.04</v>
      </c>
      <c r="V110" s="27">
        <v>204.99</v>
      </c>
      <c r="W110" s="27">
        <v>348.91</v>
      </c>
      <c r="X110" s="27">
        <v>131.9</v>
      </c>
      <c r="Y110" s="27">
        <v>265.72</v>
      </c>
    </row>
    <row r="111" spans="1:25" ht="15.75">
      <c r="A111" s="26" t="s">
        <v>412</v>
      </c>
      <c r="B111" s="27">
        <v>276.98</v>
      </c>
      <c r="C111" s="27">
        <v>412.67</v>
      </c>
      <c r="D111" s="27">
        <v>27.09</v>
      </c>
      <c r="E111" s="27">
        <v>1.06</v>
      </c>
      <c r="F111" s="27">
        <v>0</v>
      </c>
      <c r="G111" s="27">
        <v>0</v>
      </c>
      <c r="H111" s="27">
        <v>0</v>
      </c>
      <c r="I111" s="27">
        <v>0</v>
      </c>
      <c r="J111" s="27">
        <v>0</v>
      </c>
      <c r="K111" s="27">
        <v>0</v>
      </c>
      <c r="L111" s="27">
        <v>0</v>
      </c>
      <c r="M111" s="27">
        <v>0</v>
      </c>
      <c r="N111" s="27">
        <v>0</v>
      </c>
      <c r="O111" s="27">
        <v>0</v>
      </c>
      <c r="P111" s="27">
        <v>0</v>
      </c>
      <c r="Q111" s="27">
        <v>0</v>
      </c>
      <c r="R111" s="27">
        <v>0</v>
      </c>
      <c r="S111" s="27">
        <v>0</v>
      </c>
      <c r="T111" s="27">
        <v>0</v>
      </c>
      <c r="U111" s="27">
        <v>0.87</v>
      </c>
      <c r="V111" s="27">
        <v>40.55</v>
      </c>
      <c r="W111" s="27">
        <v>142.51</v>
      </c>
      <c r="X111" s="27">
        <v>1.88</v>
      </c>
      <c r="Y111" s="27">
        <v>3.15</v>
      </c>
    </row>
    <row r="112" spans="1:59" ht="15.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3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15.7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3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33" customHeight="1">
      <c r="A114" s="65" t="s">
        <v>424</v>
      </c>
      <c r="B114" s="66"/>
      <c r="C114" s="66"/>
      <c r="D114" s="66"/>
      <c r="E114" s="66"/>
      <c r="F114" s="66"/>
      <c r="G114" s="66"/>
      <c r="H114" s="66"/>
      <c r="I114" s="66"/>
      <c r="J114" s="66"/>
      <c r="K114" s="66"/>
      <c r="L114" s="66"/>
      <c r="M114" s="66"/>
      <c r="N114" s="66"/>
      <c r="O114" s="66"/>
      <c r="P114" s="67"/>
      <c r="Q114" s="39">
        <f>Лист2!C$3</f>
        <v>0.28</v>
      </c>
      <c r="R114" s="68"/>
      <c r="S114" s="68"/>
      <c r="T114" s="40"/>
      <c r="U114" s="12"/>
      <c r="V114" s="12"/>
      <c r="W114" s="12"/>
      <c r="X114" s="12"/>
      <c r="Y114" s="12"/>
      <c r="Z114" s="12"/>
      <c r="AA114" s="3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33" customHeight="1">
      <c r="A115" s="65" t="s">
        <v>425</v>
      </c>
      <c r="B115" s="66"/>
      <c r="C115" s="66"/>
      <c r="D115" s="66"/>
      <c r="E115" s="66"/>
      <c r="F115" s="66"/>
      <c r="G115" s="66"/>
      <c r="H115" s="66"/>
      <c r="I115" s="66"/>
      <c r="J115" s="66"/>
      <c r="K115" s="66"/>
      <c r="L115" s="66"/>
      <c r="M115" s="66"/>
      <c r="N115" s="66"/>
      <c r="O115" s="66"/>
      <c r="P115" s="67"/>
      <c r="Q115" s="39">
        <f>Лист2!D$3</f>
        <v>215.23</v>
      </c>
      <c r="R115" s="68"/>
      <c r="S115" s="68"/>
      <c r="T115" s="40"/>
      <c r="U115" s="12"/>
      <c r="V115" s="12"/>
      <c r="W115" s="12"/>
      <c r="X115" s="12"/>
      <c r="Y115" s="12"/>
      <c r="Z115" s="12"/>
      <c r="AA115" s="3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7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3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75">
      <c r="A117" s="43" t="s">
        <v>413</v>
      </c>
      <c r="B117" s="43"/>
      <c r="C117" s="43"/>
      <c r="D117" s="43"/>
      <c r="E117" s="43"/>
      <c r="F117" s="43"/>
      <c r="G117" s="43"/>
      <c r="H117" s="43"/>
      <c r="I117" s="43"/>
      <c r="J117" s="43"/>
      <c r="K117" s="43"/>
      <c r="L117" s="43"/>
      <c r="M117" s="43"/>
      <c r="N117" s="43"/>
      <c r="O117" s="43"/>
      <c r="P117" s="43"/>
      <c r="Q117" s="74">
        <f>Лист2!A$1</f>
        <v>862164.7</v>
      </c>
      <c r="R117" s="74"/>
      <c r="S117" s="17"/>
      <c r="T117" s="17"/>
      <c r="U117" s="17"/>
      <c r="V117" s="17"/>
      <c r="W117" s="17"/>
      <c r="X117" s="17"/>
      <c r="Y117" s="17"/>
      <c r="Z117" s="12"/>
      <c r="AA117" s="3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15.7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3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75">
      <c r="A119" s="43" t="s">
        <v>414</v>
      </c>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12"/>
      <c r="AA119" s="3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15.7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3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15.75">
      <c r="A121" s="44"/>
      <c r="B121" s="45"/>
      <c r="C121" s="45"/>
      <c r="D121" s="45"/>
      <c r="E121" s="45"/>
      <c r="F121" s="45"/>
      <c r="G121" s="45"/>
      <c r="H121" s="45"/>
      <c r="I121" s="45"/>
      <c r="J121" s="45"/>
      <c r="K121" s="45"/>
      <c r="L121" s="46"/>
      <c r="M121" s="50" t="s">
        <v>415</v>
      </c>
      <c r="N121" s="51"/>
      <c r="O121" s="51"/>
      <c r="P121" s="51"/>
      <c r="Q121" s="51"/>
      <c r="R121" s="51"/>
      <c r="S121" s="51"/>
      <c r="T121" s="52"/>
      <c r="U121" s="12"/>
      <c r="V121" s="12"/>
      <c r="W121" s="12"/>
      <c r="X121" s="12"/>
      <c r="Y121" s="12"/>
      <c r="Z121" s="12"/>
      <c r="AA121" s="3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15.75">
      <c r="A122" s="47"/>
      <c r="B122" s="48"/>
      <c r="C122" s="48"/>
      <c r="D122" s="48"/>
      <c r="E122" s="48"/>
      <c r="F122" s="48"/>
      <c r="G122" s="48"/>
      <c r="H122" s="48"/>
      <c r="I122" s="48"/>
      <c r="J122" s="48"/>
      <c r="K122" s="48"/>
      <c r="L122" s="49"/>
      <c r="M122" s="50" t="s">
        <v>416</v>
      </c>
      <c r="N122" s="52"/>
      <c r="O122" s="50" t="s">
        <v>417</v>
      </c>
      <c r="P122" s="52"/>
      <c r="Q122" s="50" t="s">
        <v>418</v>
      </c>
      <c r="R122" s="52"/>
      <c r="S122" s="50" t="s">
        <v>419</v>
      </c>
      <c r="T122" s="52"/>
      <c r="U122" s="12"/>
      <c r="V122" s="12"/>
      <c r="W122" s="12"/>
      <c r="X122" s="12"/>
      <c r="Y122" s="12"/>
      <c r="Z122" s="12"/>
      <c r="AA122" s="3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15.75">
      <c r="A123" s="36" t="s">
        <v>420</v>
      </c>
      <c r="B123" s="37"/>
      <c r="C123" s="37"/>
      <c r="D123" s="37"/>
      <c r="E123" s="37"/>
      <c r="F123" s="37"/>
      <c r="G123" s="37"/>
      <c r="H123" s="37"/>
      <c r="I123" s="37"/>
      <c r="J123" s="37"/>
      <c r="K123" s="37"/>
      <c r="L123" s="38"/>
      <c r="M123" s="39">
        <v>0</v>
      </c>
      <c r="N123" s="40"/>
      <c r="O123" s="39">
        <v>0</v>
      </c>
      <c r="P123" s="40"/>
      <c r="Q123" s="39">
        <v>0</v>
      </c>
      <c r="R123" s="40"/>
      <c r="S123" s="39">
        <v>0</v>
      </c>
      <c r="T123" s="40"/>
      <c r="U123" s="12"/>
      <c r="V123" s="12"/>
      <c r="W123" s="12"/>
      <c r="X123" s="12"/>
      <c r="Y123" s="12"/>
      <c r="Z123" s="12"/>
      <c r="AA123" s="3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15.7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3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ht="33" customHeight="1">
      <c r="A125" s="41" t="s">
        <v>436</v>
      </c>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12"/>
      <c r="AA125" s="32"/>
      <c r="AB125" s="34"/>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row r="126" spans="1:59" ht="15.7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3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row>
    <row r="127" spans="1:59" ht="40.5" customHeight="1">
      <c r="A127" s="35" t="s">
        <v>431</v>
      </c>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12"/>
      <c r="AA127" s="3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row>
    <row r="128" spans="1:59" ht="15.7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3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row>
    <row r="129" spans="1:59" ht="15.7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3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row>
    <row r="130" spans="1:59" ht="15.7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3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row>
    <row r="131" spans="1:59" ht="15.7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9"/>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row>
    <row r="132" spans="1:59" ht="15.7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9"/>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row>
    <row r="133" spans="1:59" ht="15.7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9"/>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row>
    <row r="134" spans="1:59" ht="15.7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9"/>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row>
    <row r="135" spans="1:59" ht="15.7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9"/>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row>
    <row r="136" spans="1:59" ht="15.7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9"/>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row>
    <row r="137" spans="1:59" ht="15.7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9"/>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row>
    <row r="138" spans="1:59" ht="15.7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9"/>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row>
  </sheetData>
  <sheetProtection/>
  <mergeCells count="33">
    <mergeCell ref="A2:Y2"/>
    <mergeCell ref="E3:L3"/>
    <mergeCell ref="M3:O3"/>
    <mergeCell ref="E4:L4"/>
    <mergeCell ref="M4:O4"/>
    <mergeCell ref="A7:Y7"/>
    <mergeCell ref="A9:Y9"/>
    <mergeCell ref="A11:A12"/>
    <mergeCell ref="B11:Y11"/>
    <mergeCell ref="A45:A46"/>
    <mergeCell ref="B45:Y45"/>
    <mergeCell ref="A79:A80"/>
    <mergeCell ref="B79:Y79"/>
    <mergeCell ref="A114:P114"/>
    <mergeCell ref="Q114:T114"/>
    <mergeCell ref="A115:P115"/>
    <mergeCell ref="Q115:T115"/>
    <mergeCell ref="A117:P117"/>
    <mergeCell ref="Q117:R117"/>
    <mergeCell ref="A119:Y119"/>
    <mergeCell ref="A121:L122"/>
    <mergeCell ref="M121:T121"/>
    <mergeCell ref="M122:N122"/>
    <mergeCell ref="O122:P122"/>
    <mergeCell ref="Q122:R122"/>
    <mergeCell ref="S122:T122"/>
    <mergeCell ref="A127:Y127"/>
    <mergeCell ref="A123:L123"/>
    <mergeCell ref="M123:N123"/>
    <mergeCell ref="O123:P123"/>
    <mergeCell ref="Q123:R123"/>
    <mergeCell ref="S123:T123"/>
    <mergeCell ref="A125:Y125"/>
  </mergeCells>
  <printOptions horizontalCentered="1"/>
  <pageMargins left="0.1968503937007874" right="0.1968503937007874" top="0.1968503937007874" bottom="0.1968503937007874" header="0" footer="0"/>
  <pageSetup fitToHeight="14" fitToWidth="1" horizontalDpi="600" verticalDpi="600" orientation="portrait" paperSize="9" scale="44" r:id="rId1"/>
</worksheet>
</file>

<file path=xl/worksheets/sheet14.xml><?xml version="1.0" encoding="utf-8"?>
<worksheet xmlns="http://schemas.openxmlformats.org/spreadsheetml/2006/main" xmlns:r="http://schemas.openxmlformats.org/officeDocument/2006/relationships">
  <dimension ref="A1:F3"/>
  <sheetViews>
    <sheetView zoomScalePageLayoutView="0" workbookViewId="0" topLeftCell="A1">
      <selection activeCell="C1" sqref="C1"/>
    </sheetView>
  </sheetViews>
  <sheetFormatPr defaultColWidth="9.140625" defaultRowHeight="15"/>
  <sheetData>
    <row r="1" spans="1:6" ht="15">
      <c r="A1" s="11">
        <v>862164.7</v>
      </c>
      <c r="C1" s="11">
        <v>741366.65</v>
      </c>
      <c r="D1" s="11">
        <v>1078194.94</v>
      </c>
      <c r="E1" s="11">
        <v>1571165.5</v>
      </c>
      <c r="F1" s="11">
        <v>1795473.96</v>
      </c>
    </row>
    <row r="3" spans="3:4" ht="15">
      <c r="C3" s="11">
        <v>0.28</v>
      </c>
      <c r="D3" s="11">
        <v>215.23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CC"/>
    <pageSetUpPr fitToPage="1"/>
  </sheetPr>
  <dimension ref="A1:BG75"/>
  <sheetViews>
    <sheetView zoomScaleSheetLayoutView="100" zoomScalePageLayoutView="0" workbookViewId="0" topLeftCell="A1">
      <selection activeCell="A55" sqref="A55"/>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60"/>
      <c r="Y1" s="60"/>
      <c r="Z1" s="60"/>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1" t="s">
        <v>429</v>
      </c>
      <c r="B2" s="61"/>
      <c r="C2" s="61"/>
      <c r="D2" s="61"/>
      <c r="E2" s="61"/>
      <c r="F2" s="61"/>
      <c r="G2" s="61"/>
      <c r="H2" s="61"/>
      <c r="I2" s="61"/>
      <c r="J2" s="61"/>
      <c r="K2" s="61"/>
      <c r="L2" s="61"/>
      <c r="M2" s="61"/>
      <c r="N2" s="61"/>
      <c r="O2" s="61"/>
      <c r="P2" s="61"/>
      <c r="Q2" s="61"/>
      <c r="R2" s="61"/>
      <c r="S2" s="61"/>
      <c r="T2" s="61"/>
      <c r="U2" s="61"/>
      <c r="V2" s="61"/>
      <c r="W2" s="61"/>
      <c r="X2" s="61"/>
      <c r="Y2" s="61"/>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2" t="s">
        <v>350</v>
      </c>
      <c r="F3" s="62"/>
      <c r="G3" s="62"/>
      <c r="H3" s="62"/>
      <c r="I3" s="62"/>
      <c r="J3" s="62"/>
      <c r="K3" s="62"/>
      <c r="L3" s="62"/>
      <c r="M3" s="63" t="s">
        <v>351</v>
      </c>
      <c r="N3" s="63"/>
      <c r="O3" s="63"/>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59" ht="18.75" customHeight="1">
      <c r="B4" s="31"/>
      <c r="C4" s="31"/>
      <c r="D4" s="31"/>
      <c r="E4" s="64" t="s">
        <v>352</v>
      </c>
      <c r="F4" s="64"/>
      <c r="G4" s="64"/>
      <c r="H4" s="64"/>
      <c r="I4" s="64"/>
      <c r="J4" s="64"/>
      <c r="K4" s="64"/>
      <c r="L4" s="64"/>
      <c r="M4" s="64" t="s">
        <v>353</v>
      </c>
      <c r="N4" s="64"/>
      <c r="O4" s="64"/>
      <c r="P4" s="31"/>
      <c r="Q4" s="31"/>
      <c r="R4" s="31"/>
      <c r="S4" s="31"/>
      <c r="T4" s="31"/>
      <c r="U4" s="31"/>
      <c r="V4" s="31"/>
      <c r="W4" s="31"/>
      <c r="X4" s="31"/>
      <c r="Y4" s="31"/>
      <c r="Z4" s="12"/>
      <c r="AA4" s="3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3" t="s">
        <v>354</v>
      </c>
      <c r="B6" s="53"/>
      <c r="C6" s="53"/>
      <c r="D6" s="53"/>
      <c r="E6" s="53"/>
      <c r="F6" s="53"/>
      <c r="G6" s="53"/>
      <c r="H6" s="53"/>
      <c r="I6" s="53"/>
      <c r="J6" s="53"/>
      <c r="K6" s="53"/>
      <c r="L6" s="53"/>
      <c r="M6" s="53"/>
      <c r="N6" s="53"/>
      <c r="O6" s="53"/>
      <c r="P6" s="53"/>
      <c r="Q6" s="53"/>
      <c r="R6" s="53"/>
      <c r="S6" s="53"/>
      <c r="T6" s="53"/>
      <c r="U6" s="53"/>
      <c r="V6" s="53"/>
      <c r="W6" s="53"/>
      <c r="X6" s="53"/>
      <c r="Y6" s="53"/>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3" t="s">
        <v>355</v>
      </c>
      <c r="B8" s="43"/>
      <c r="C8" s="43"/>
      <c r="D8" s="43"/>
      <c r="E8" s="43"/>
      <c r="F8" s="43"/>
      <c r="G8" s="43"/>
      <c r="H8" s="43"/>
      <c r="I8" s="43"/>
      <c r="J8" s="43"/>
      <c r="K8" s="43"/>
      <c r="L8" s="43"/>
      <c r="M8" s="43"/>
      <c r="N8" s="43"/>
      <c r="O8" s="43"/>
      <c r="P8" s="43"/>
      <c r="Q8" s="43"/>
      <c r="R8" s="43"/>
      <c r="S8" s="43"/>
      <c r="T8" s="43"/>
      <c r="U8" s="43"/>
      <c r="V8" s="43"/>
      <c r="W8" s="43"/>
      <c r="X8" s="43"/>
      <c r="Y8" s="43"/>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54" t="s">
        <v>356</v>
      </c>
      <c r="B10" s="56" t="s">
        <v>357</v>
      </c>
      <c r="C10" s="57"/>
      <c r="D10" s="57"/>
      <c r="E10" s="57"/>
      <c r="F10" s="57"/>
      <c r="G10" s="57"/>
      <c r="H10" s="57"/>
      <c r="I10" s="57"/>
      <c r="J10" s="57"/>
      <c r="K10" s="57"/>
      <c r="L10" s="57"/>
      <c r="M10" s="57"/>
      <c r="N10" s="57"/>
      <c r="O10" s="57"/>
      <c r="P10" s="57"/>
      <c r="Q10" s="57"/>
      <c r="R10" s="57"/>
      <c r="S10" s="57"/>
      <c r="T10" s="57"/>
      <c r="U10" s="57"/>
      <c r="V10" s="57"/>
      <c r="W10" s="57"/>
      <c r="X10" s="57"/>
      <c r="Y10" s="58"/>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55"/>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c r="A12" s="15" t="s">
        <v>382</v>
      </c>
      <c r="B12" s="16">
        <v>1871.13</v>
      </c>
      <c r="C12" s="16">
        <v>1851.31</v>
      </c>
      <c r="D12" s="16">
        <v>1852.16</v>
      </c>
      <c r="E12" s="16">
        <v>1869.6</v>
      </c>
      <c r="F12" s="16">
        <v>1882.71</v>
      </c>
      <c r="G12" s="16">
        <v>1906.08</v>
      </c>
      <c r="H12" s="16">
        <v>1973.93</v>
      </c>
      <c r="I12" s="16">
        <v>2048.96</v>
      </c>
      <c r="J12" s="16">
        <v>2231.38</v>
      </c>
      <c r="K12" s="16">
        <v>2385.99</v>
      </c>
      <c r="L12" s="16">
        <v>2409.54</v>
      </c>
      <c r="M12" s="16">
        <v>2411.48</v>
      </c>
      <c r="N12" s="16">
        <v>2415.31</v>
      </c>
      <c r="O12" s="16">
        <v>2420.96</v>
      </c>
      <c r="P12" s="16">
        <v>2430.03</v>
      </c>
      <c r="Q12" s="16">
        <v>2468.78</v>
      </c>
      <c r="R12" s="16">
        <v>2488.81</v>
      </c>
      <c r="S12" s="16">
        <v>2496.09</v>
      </c>
      <c r="T12" s="16">
        <v>2516.44</v>
      </c>
      <c r="U12" s="16">
        <v>2502.11</v>
      </c>
      <c r="V12" s="16">
        <v>2407.9</v>
      </c>
      <c r="W12" s="16">
        <v>2222.57</v>
      </c>
      <c r="X12" s="16">
        <v>2019.76</v>
      </c>
      <c r="Y12" s="16">
        <v>1954.07</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6.5" customHeight="1">
      <c r="A13" s="15" t="s">
        <v>383</v>
      </c>
      <c r="B13" s="16">
        <v>1878.08</v>
      </c>
      <c r="C13" s="16">
        <v>1869.85</v>
      </c>
      <c r="D13" s="16">
        <v>1859.5</v>
      </c>
      <c r="E13" s="16">
        <v>1870.8</v>
      </c>
      <c r="F13" s="16">
        <v>1899.56</v>
      </c>
      <c r="G13" s="16">
        <v>2014.29</v>
      </c>
      <c r="H13" s="16">
        <v>2231.83</v>
      </c>
      <c r="I13" s="16">
        <v>2299.78</v>
      </c>
      <c r="J13" s="16">
        <v>2333.43</v>
      </c>
      <c r="K13" s="16">
        <v>2260.48</v>
      </c>
      <c r="L13" s="16">
        <v>2238.63</v>
      </c>
      <c r="M13" s="16">
        <v>2256.95</v>
      </c>
      <c r="N13" s="16">
        <v>2295.11</v>
      </c>
      <c r="O13" s="16">
        <v>2332.32</v>
      </c>
      <c r="P13" s="16">
        <v>2363.92</v>
      </c>
      <c r="Q13" s="16">
        <v>2366.4</v>
      </c>
      <c r="R13" s="16">
        <v>2399.5</v>
      </c>
      <c r="S13" s="16">
        <v>2333.05</v>
      </c>
      <c r="T13" s="16">
        <v>2306.52</v>
      </c>
      <c r="U13" s="16">
        <v>2242.44</v>
      </c>
      <c r="V13" s="16">
        <v>2223.9</v>
      </c>
      <c r="W13" s="16">
        <v>2154.1</v>
      </c>
      <c r="X13" s="16">
        <v>1962.41</v>
      </c>
      <c r="Y13" s="16">
        <v>1879.47</v>
      </c>
    </row>
    <row r="14" spans="1:25" ht="16.5" customHeight="1">
      <c r="A14" s="15" t="s">
        <v>384</v>
      </c>
      <c r="B14" s="16">
        <v>1845.89</v>
      </c>
      <c r="C14" s="16">
        <v>1768.61</v>
      </c>
      <c r="D14" s="16">
        <v>1727.66</v>
      </c>
      <c r="E14" s="16">
        <v>1763.78</v>
      </c>
      <c r="F14" s="16">
        <v>1870.41</v>
      </c>
      <c r="G14" s="16">
        <v>2010.27</v>
      </c>
      <c r="H14" s="16">
        <v>2141.48</v>
      </c>
      <c r="I14" s="16">
        <v>2228.17</v>
      </c>
      <c r="J14" s="16">
        <v>2269.49</v>
      </c>
      <c r="K14" s="16">
        <v>2249.9</v>
      </c>
      <c r="L14" s="16">
        <v>2223.13</v>
      </c>
      <c r="M14" s="16">
        <v>2248.6</v>
      </c>
      <c r="N14" s="16">
        <v>2319.32</v>
      </c>
      <c r="O14" s="16">
        <v>2348.48</v>
      </c>
      <c r="P14" s="16">
        <v>2374.35</v>
      </c>
      <c r="Q14" s="16">
        <v>2424.31</v>
      </c>
      <c r="R14" s="16">
        <v>2457.54</v>
      </c>
      <c r="S14" s="16">
        <v>2374.37</v>
      </c>
      <c r="T14" s="16">
        <v>2336.78</v>
      </c>
      <c r="U14" s="16">
        <v>2319.21</v>
      </c>
      <c r="V14" s="16">
        <v>2219.6</v>
      </c>
      <c r="W14" s="16">
        <v>2082.91</v>
      </c>
      <c r="X14" s="16">
        <v>1985.31</v>
      </c>
      <c r="Y14" s="16">
        <v>1887.74</v>
      </c>
    </row>
    <row r="15" spans="1:25" ht="16.5" customHeight="1">
      <c r="A15" s="15" t="s">
        <v>385</v>
      </c>
      <c r="B15" s="16">
        <v>1840.96</v>
      </c>
      <c r="C15" s="16">
        <v>1773.76</v>
      </c>
      <c r="D15" s="16">
        <v>1703.98</v>
      </c>
      <c r="E15" s="16">
        <v>1787.42</v>
      </c>
      <c r="F15" s="16">
        <v>1876.64</v>
      </c>
      <c r="G15" s="16">
        <v>1974.3</v>
      </c>
      <c r="H15" s="16">
        <v>2047.95</v>
      </c>
      <c r="I15" s="16">
        <v>2217.16</v>
      </c>
      <c r="J15" s="16">
        <v>2392.67</v>
      </c>
      <c r="K15" s="16">
        <v>2361.79</v>
      </c>
      <c r="L15" s="16">
        <v>2337.93</v>
      </c>
      <c r="M15" s="16">
        <v>2263.23</v>
      </c>
      <c r="N15" s="16">
        <v>2286.49</v>
      </c>
      <c r="O15" s="16">
        <v>2309.71</v>
      </c>
      <c r="P15" s="16">
        <v>2332.9</v>
      </c>
      <c r="Q15" s="16">
        <v>2359.88</v>
      </c>
      <c r="R15" s="16">
        <v>2410.25</v>
      </c>
      <c r="S15" s="16">
        <v>2408.46</v>
      </c>
      <c r="T15" s="16">
        <v>2361.29</v>
      </c>
      <c r="U15" s="16">
        <v>2300.71</v>
      </c>
      <c r="V15" s="16">
        <v>2222.3</v>
      </c>
      <c r="W15" s="16">
        <v>2057.2</v>
      </c>
      <c r="X15" s="16">
        <v>1930.63</v>
      </c>
      <c r="Y15" s="16">
        <v>1864.31</v>
      </c>
    </row>
    <row r="16" spans="1:25" ht="16.5" customHeight="1">
      <c r="A16" s="15" t="s">
        <v>386</v>
      </c>
      <c r="B16" s="16">
        <v>1800.16</v>
      </c>
      <c r="C16" s="16">
        <v>1718.57</v>
      </c>
      <c r="D16" s="16">
        <v>1670.54</v>
      </c>
      <c r="E16" s="16">
        <v>1716.08</v>
      </c>
      <c r="F16" s="16">
        <v>1854.46</v>
      </c>
      <c r="G16" s="16">
        <v>1921.74</v>
      </c>
      <c r="H16" s="16">
        <v>2086.39</v>
      </c>
      <c r="I16" s="16">
        <v>2240.64</v>
      </c>
      <c r="J16" s="16">
        <v>2258.95</v>
      </c>
      <c r="K16" s="16">
        <v>2240.06</v>
      </c>
      <c r="L16" s="16">
        <v>2231.73</v>
      </c>
      <c r="M16" s="16">
        <v>2238.75</v>
      </c>
      <c r="N16" s="16">
        <v>2243.76</v>
      </c>
      <c r="O16" s="16">
        <v>2235</v>
      </c>
      <c r="P16" s="16">
        <v>2253.28</v>
      </c>
      <c r="Q16" s="16">
        <v>2289.9</v>
      </c>
      <c r="R16" s="16">
        <v>2349.01</v>
      </c>
      <c r="S16" s="16">
        <v>2340.97</v>
      </c>
      <c r="T16" s="16">
        <v>2311.56</v>
      </c>
      <c r="U16" s="16">
        <v>2258.37</v>
      </c>
      <c r="V16" s="16">
        <v>2189.8</v>
      </c>
      <c r="W16" s="16">
        <v>2066.86</v>
      </c>
      <c r="X16" s="16">
        <v>1958.54</v>
      </c>
      <c r="Y16" s="16">
        <v>1875.07</v>
      </c>
    </row>
    <row r="17" spans="1:25" ht="16.5" customHeight="1">
      <c r="A17" s="15" t="s">
        <v>387</v>
      </c>
      <c r="B17" s="16">
        <v>1818.03</v>
      </c>
      <c r="C17" s="16">
        <v>1763.26</v>
      </c>
      <c r="D17" s="16">
        <v>1715.41</v>
      </c>
      <c r="E17" s="16">
        <v>1782.89</v>
      </c>
      <c r="F17" s="16">
        <v>1847.85</v>
      </c>
      <c r="G17" s="16">
        <v>1923.21</v>
      </c>
      <c r="H17" s="16">
        <v>2102.68</v>
      </c>
      <c r="I17" s="16">
        <v>2191.75</v>
      </c>
      <c r="J17" s="16">
        <v>2190.63</v>
      </c>
      <c r="K17" s="16">
        <v>2167.13</v>
      </c>
      <c r="L17" s="16">
        <v>2079.84</v>
      </c>
      <c r="M17" s="16">
        <v>2178.41</v>
      </c>
      <c r="N17" s="16">
        <v>2163.13</v>
      </c>
      <c r="O17" s="16">
        <v>2158.96</v>
      </c>
      <c r="P17" s="16">
        <v>2175.93</v>
      </c>
      <c r="Q17" s="16">
        <v>2215.35</v>
      </c>
      <c r="R17" s="16">
        <v>2379.34</v>
      </c>
      <c r="S17" s="16">
        <v>2362.96</v>
      </c>
      <c r="T17" s="16">
        <v>2245.34</v>
      </c>
      <c r="U17" s="16">
        <v>2204.83</v>
      </c>
      <c r="V17" s="16">
        <v>2096.71</v>
      </c>
      <c r="W17" s="16">
        <v>2041.68</v>
      </c>
      <c r="X17" s="16">
        <v>1982.23</v>
      </c>
      <c r="Y17" s="16">
        <v>1907.31</v>
      </c>
    </row>
    <row r="18" spans="1:25" ht="16.5" customHeight="1">
      <c r="A18" s="15" t="s">
        <v>388</v>
      </c>
      <c r="B18" s="16">
        <v>1858.05</v>
      </c>
      <c r="C18" s="16">
        <v>1836.29</v>
      </c>
      <c r="D18" s="16">
        <v>1832.47</v>
      </c>
      <c r="E18" s="16">
        <v>1827.93</v>
      </c>
      <c r="F18" s="16">
        <v>1861.89</v>
      </c>
      <c r="G18" s="16">
        <v>1899.84</v>
      </c>
      <c r="H18" s="16">
        <v>2056.5</v>
      </c>
      <c r="I18" s="16">
        <v>2201.24</v>
      </c>
      <c r="J18" s="16">
        <v>2314.98</v>
      </c>
      <c r="K18" s="16">
        <v>2361.69</v>
      </c>
      <c r="L18" s="16">
        <v>2376.28</v>
      </c>
      <c r="M18" s="16">
        <v>2370.74</v>
      </c>
      <c r="N18" s="16">
        <v>2326.82</v>
      </c>
      <c r="O18" s="16">
        <v>2335.06</v>
      </c>
      <c r="P18" s="16">
        <v>2332.83</v>
      </c>
      <c r="Q18" s="16">
        <v>2342.15</v>
      </c>
      <c r="R18" s="16">
        <v>2376.96</v>
      </c>
      <c r="S18" s="16">
        <v>2385.41</v>
      </c>
      <c r="T18" s="16">
        <v>2378.68</v>
      </c>
      <c r="U18" s="16">
        <v>2301.06</v>
      </c>
      <c r="V18" s="16">
        <v>2177.46</v>
      </c>
      <c r="W18" s="16">
        <v>2123.73</v>
      </c>
      <c r="X18" s="16">
        <v>1981.1</v>
      </c>
      <c r="Y18" s="16">
        <v>1857.01</v>
      </c>
    </row>
    <row r="19" spans="1:25" ht="16.5" customHeight="1">
      <c r="A19" s="15" t="s">
        <v>389</v>
      </c>
      <c r="B19" s="16">
        <v>1794.65</v>
      </c>
      <c r="C19" s="16">
        <v>1743.48</v>
      </c>
      <c r="D19" s="16">
        <v>1709.51</v>
      </c>
      <c r="E19" s="16">
        <v>1697.3</v>
      </c>
      <c r="F19" s="16">
        <v>1742.45</v>
      </c>
      <c r="G19" s="16">
        <v>1771.44</v>
      </c>
      <c r="H19" s="16">
        <v>1781.48</v>
      </c>
      <c r="I19" s="16">
        <v>1915.19</v>
      </c>
      <c r="J19" s="16">
        <v>2181.03</v>
      </c>
      <c r="K19" s="16">
        <v>2205.66</v>
      </c>
      <c r="L19" s="16">
        <v>2207.8</v>
      </c>
      <c r="M19" s="16">
        <v>2196.06</v>
      </c>
      <c r="N19" s="16">
        <v>2197.35</v>
      </c>
      <c r="O19" s="16">
        <v>2201.82</v>
      </c>
      <c r="P19" s="16">
        <v>2199.47</v>
      </c>
      <c r="Q19" s="16">
        <v>2213.8</v>
      </c>
      <c r="R19" s="16">
        <v>2242.62</v>
      </c>
      <c r="S19" s="16">
        <v>2311.49</v>
      </c>
      <c r="T19" s="16">
        <v>2307.31</v>
      </c>
      <c r="U19" s="16">
        <v>2243.43</v>
      </c>
      <c r="V19" s="16">
        <v>2177.6</v>
      </c>
      <c r="W19" s="16">
        <v>2070.35</v>
      </c>
      <c r="X19" s="16">
        <v>1951.62</v>
      </c>
      <c r="Y19" s="16">
        <v>1814.63</v>
      </c>
    </row>
    <row r="20" spans="1:25" ht="16.5" customHeight="1">
      <c r="A20" s="15" t="s">
        <v>390</v>
      </c>
      <c r="B20" s="16">
        <v>1784.67</v>
      </c>
      <c r="C20" s="16">
        <v>1738.98</v>
      </c>
      <c r="D20" s="16">
        <v>1717.29</v>
      </c>
      <c r="E20" s="16">
        <v>1723.36</v>
      </c>
      <c r="F20" s="16">
        <v>1798.58</v>
      </c>
      <c r="G20" s="16">
        <v>1908.31</v>
      </c>
      <c r="H20" s="16">
        <v>2053.28</v>
      </c>
      <c r="I20" s="16">
        <v>2176.62</v>
      </c>
      <c r="J20" s="16">
        <v>2204.49</v>
      </c>
      <c r="K20" s="16">
        <v>2199.57</v>
      </c>
      <c r="L20" s="16">
        <v>2177.82</v>
      </c>
      <c r="M20" s="16">
        <v>2181.13</v>
      </c>
      <c r="N20" s="16">
        <v>2187.16</v>
      </c>
      <c r="O20" s="16">
        <v>2197.61</v>
      </c>
      <c r="P20" s="16">
        <v>2201.36</v>
      </c>
      <c r="Q20" s="16">
        <v>2234.17</v>
      </c>
      <c r="R20" s="16">
        <v>2246.67</v>
      </c>
      <c r="S20" s="16">
        <v>2253.52</v>
      </c>
      <c r="T20" s="16">
        <v>2225.71</v>
      </c>
      <c r="U20" s="16">
        <v>2177.16</v>
      </c>
      <c r="V20" s="16">
        <v>2068.11</v>
      </c>
      <c r="W20" s="16">
        <v>2008.57</v>
      </c>
      <c r="X20" s="16">
        <v>1882.38</v>
      </c>
      <c r="Y20" s="16">
        <v>1822.97</v>
      </c>
    </row>
    <row r="21" spans="1:25" ht="16.5" customHeight="1">
      <c r="A21" s="15" t="s">
        <v>391</v>
      </c>
      <c r="B21" s="16">
        <v>1789.09</v>
      </c>
      <c r="C21" s="16">
        <v>1762.82</v>
      </c>
      <c r="D21" s="16">
        <v>1765.44</v>
      </c>
      <c r="E21" s="16">
        <v>1779.31</v>
      </c>
      <c r="F21" s="16">
        <v>1837.79</v>
      </c>
      <c r="G21" s="16">
        <v>1954.93</v>
      </c>
      <c r="H21" s="16">
        <v>2123.23</v>
      </c>
      <c r="I21" s="16">
        <v>2180.72</v>
      </c>
      <c r="J21" s="16">
        <v>2237.76</v>
      </c>
      <c r="K21" s="16">
        <v>2209.96</v>
      </c>
      <c r="L21" s="16">
        <v>2179.01</v>
      </c>
      <c r="M21" s="16">
        <v>2223.03</v>
      </c>
      <c r="N21" s="16">
        <v>2234.62</v>
      </c>
      <c r="O21" s="16">
        <v>2232.81</v>
      </c>
      <c r="P21" s="16">
        <v>2226.69</v>
      </c>
      <c r="Q21" s="16">
        <v>2288.97</v>
      </c>
      <c r="R21" s="16">
        <v>2334.53</v>
      </c>
      <c r="S21" s="16">
        <v>2360.71</v>
      </c>
      <c r="T21" s="16">
        <v>2264.09</v>
      </c>
      <c r="U21" s="16">
        <v>2177.3</v>
      </c>
      <c r="V21" s="16">
        <v>2138.74</v>
      </c>
      <c r="W21" s="16">
        <v>2031.7</v>
      </c>
      <c r="X21" s="16">
        <v>1942.22</v>
      </c>
      <c r="Y21" s="16">
        <v>1831.83</v>
      </c>
    </row>
    <row r="22" spans="1:25" ht="16.5" customHeight="1">
      <c r="A22" s="15" t="s">
        <v>392</v>
      </c>
      <c r="B22" s="16">
        <v>1732.17</v>
      </c>
      <c r="C22" s="16">
        <v>1698.94</v>
      </c>
      <c r="D22" s="16">
        <v>1698.26</v>
      </c>
      <c r="E22" s="16">
        <v>1727.05</v>
      </c>
      <c r="F22" s="16">
        <v>1794.3</v>
      </c>
      <c r="G22" s="16">
        <v>1860.67</v>
      </c>
      <c r="H22" s="16">
        <v>2013.1</v>
      </c>
      <c r="I22" s="16">
        <v>2042.3</v>
      </c>
      <c r="J22" s="16">
        <v>2075.27</v>
      </c>
      <c r="K22" s="16">
        <v>2070.25</v>
      </c>
      <c r="L22" s="16">
        <v>2058.12</v>
      </c>
      <c r="M22" s="16">
        <v>2092.14</v>
      </c>
      <c r="N22" s="16">
        <v>2090.99</v>
      </c>
      <c r="O22" s="16">
        <v>2096.56</v>
      </c>
      <c r="P22" s="16">
        <v>2096.94</v>
      </c>
      <c r="Q22" s="16">
        <v>2184.05</v>
      </c>
      <c r="R22" s="16">
        <v>2187.02</v>
      </c>
      <c r="S22" s="16">
        <v>2212.39</v>
      </c>
      <c r="T22" s="16">
        <v>2166.82</v>
      </c>
      <c r="U22" s="16">
        <v>2153.82</v>
      </c>
      <c r="V22" s="16">
        <v>2095.74</v>
      </c>
      <c r="W22" s="16">
        <v>1978.97</v>
      </c>
      <c r="X22" s="16">
        <v>1852.5</v>
      </c>
      <c r="Y22" s="16">
        <v>1752.14</v>
      </c>
    </row>
    <row r="23" spans="1:25" ht="16.5" customHeight="1">
      <c r="A23" s="15" t="s">
        <v>393</v>
      </c>
      <c r="B23" s="16">
        <v>1685.91</v>
      </c>
      <c r="C23" s="16">
        <v>1649.43</v>
      </c>
      <c r="D23" s="16">
        <v>1630.65</v>
      </c>
      <c r="E23" s="16">
        <v>1656.23</v>
      </c>
      <c r="F23" s="16">
        <v>1760.06</v>
      </c>
      <c r="G23" s="16">
        <v>1843.33</v>
      </c>
      <c r="H23" s="16">
        <v>2025.72</v>
      </c>
      <c r="I23" s="16">
        <v>2145.64</v>
      </c>
      <c r="J23" s="16">
        <v>2181.67</v>
      </c>
      <c r="K23" s="16">
        <v>2204.56</v>
      </c>
      <c r="L23" s="16">
        <v>2187.88</v>
      </c>
      <c r="M23" s="16">
        <v>2224.7</v>
      </c>
      <c r="N23" s="16">
        <v>2237.75</v>
      </c>
      <c r="O23" s="16">
        <v>2229.48</v>
      </c>
      <c r="P23" s="16">
        <v>2227.97</v>
      </c>
      <c r="Q23" s="16">
        <v>2300.43</v>
      </c>
      <c r="R23" s="16">
        <v>2373.85</v>
      </c>
      <c r="S23" s="16">
        <v>2352.42</v>
      </c>
      <c r="T23" s="16">
        <v>2297.9</v>
      </c>
      <c r="U23" s="16">
        <v>2176.15</v>
      </c>
      <c r="V23" s="16">
        <v>2105.2</v>
      </c>
      <c r="W23" s="16">
        <v>1900.68</v>
      </c>
      <c r="X23" s="16">
        <v>1848.58</v>
      </c>
      <c r="Y23" s="16">
        <v>1749.02</v>
      </c>
    </row>
    <row r="24" spans="1:25" ht="16.5" customHeight="1">
      <c r="A24" s="15" t="s">
        <v>394</v>
      </c>
      <c r="B24" s="16">
        <v>1706.04</v>
      </c>
      <c r="C24" s="16">
        <v>1683.52</v>
      </c>
      <c r="D24" s="16">
        <v>1686.41</v>
      </c>
      <c r="E24" s="16">
        <v>1703.1</v>
      </c>
      <c r="F24" s="16">
        <v>1764.85</v>
      </c>
      <c r="G24" s="16">
        <v>1865.18</v>
      </c>
      <c r="H24" s="16">
        <v>2085.05</v>
      </c>
      <c r="I24" s="16">
        <v>2156.64</v>
      </c>
      <c r="J24" s="16">
        <v>2258.82</v>
      </c>
      <c r="K24" s="16">
        <v>2187.67</v>
      </c>
      <c r="L24" s="16">
        <v>2163.74</v>
      </c>
      <c r="M24" s="16">
        <v>2203.6</v>
      </c>
      <c r="N24" s="16">
        <v>2191.99</v>
      </c>
      <c r="O24" s="16">
        <v>2206.56</v>
      </c>
      <c r="P24" s="16">
        <v>2219.65</v>
      </c>
      <c r="Q24" s="16">
        <v>2266.09</v>
      </c>
      <c r="R24" s="16">
        <v>2338.79</v>
      </c>
      <c r="S24" s="16">
        <v>2246.22</v>
      </c>
      <c r="T24" s="16">
        <v>2163.71</v>
      </c>
      <c r="U24" s="16">
        <v>2153.9</v>
      </c>
      <c r="V24" s="16">
        <v>2082.23</v>
      </c>
      <c r="W24" s="16">
        <v>1765.43</v>
      </c>
      <c r="X24" s="16">
        <v>1781.29</v>
      </c>
      <c r="Y24" s="16">
        <v>1833.77</v>
      </c>
    </row>
    <row r="25" spans="1:25" ht="16.5" customHeight="1">
      <c r="A25" s="15" t="s">
        <v>395</v>
      </c>
      <c r="B25" s="16">
        <v>1753.03</v>
      </c>
      <c r="C25" s="16">
        <v>1721.7</v>
      </c>
      <c r="D25" s="16">
        <v>1718.77</v>
      </c>
      <c r="E25" s="16">
        <v>1748.08</v>
      </c>
      <c r="F25" s="16">
        <v>1785.93</v>
      </c>
      <c r="G25" s="16">
        <v>1849.46</v>
      </c>
      <c r="H25" s="16">
        <v>1992.58</v>
      </c>
      <c r="I25" s="16">
        <v>2181.75</v>
      </c>
      <c r="J25" s="16">
        <v>2222.73</v>
      </c>
      <c r="K25" s="16">
        <v>2273.99</v>
      </c>
      <c r="L25" s="16">
        <v>2269.54</v>
      </c>
      <c r="M25" s="16">
        <v>2263.02</v>
      </c>
      <c r="N25" s="16">
        <v>2254.49</v>
      </c>
      <c r="O25" s="16">
        <v>2245.08</v>
      </c>
      <c r="P25" s="16">
        <v>2232.07</v>
      </c>
      <c r="Q25" s="16">
        <v>2248.29</v>
      </c>
      <c r="R25" s="16">
        <v>2266.83</v>
      </c>
      <c r="S25" s="16">
        <v>2255.32</v>
      </c>
      <c r="T25" s="16">
        <v>2233.95</v>
      </c>
      <c r="U25" s="16">
        <v>2181.81</v>
      </c>
      <c r="V25" s="16">
        <v>2126.06</v>
      </c>
      <c r="W25" s="16">
        <v>1946.92</v>
      </c>
      <c r="X25" s="16">
        <v>1781.93</v>
      </c>
      <c r="Y25" s="16">
        <v>1794.56</v>
      </c>
    </row>
    <row r="26" spans="1:25" ht="16.5" customHeight="1">
      <c r="A26" s="15" t="s">
        <v>396</v>
      </c>
      <c r="B26" s="16">
        <v>1767.81</v>
      </c>
      <c r="C26" s="16">
        <v>1738.3</v>
      </c>
      <c r="D26" s="16">
        <v>1723.84</v>
      </c>
      <c r="E26" s="16">
        <v>1715.71</v>
      </c>
      <c r="F26" s="16">
        <v>1744.07</v>
      </c>
      <c r="G26" s="16">
        <v>1774.34</v>
      </c>
      <c r="H26" s="16">
        <v>1827.64</v>
      </c>
      <c r="I26" s="16">
        <v>1890.83</v>
      </c>
      <c r="J26" s="16">
        <v>2147.24</v>
      </c>
      <c r="K26" s="16">
        <v>2187.71</v>
      </c>
      <c r="L26" s="16">
        <v>2195.19</v>
      </c>
      <c r="M26" s="16">
        <v>2205.48</v>
      </c>
      <c r="N26" s="16">
        <v>2197.52</v>
      </c>
      <c r="O26" s="16">
        <v>2205.22</v>
      </c>
      <c r="P26" s="16">
        <v>2209.71</v>
      </c>
      <c r="Q26" s="16">
        <v>2233.51</v>
      </c>
      <c r="R26" s="16">
        <v>2276.81</v>
      </c>
      <c r="S26" s="16">
        <v>2307.53</v>
      </c>
      <c r="T26" s="16">
        <v>2269.86</v>
      </c>
      <c r="U26" s="16">
        <v>2201.74</v>
      </c>
      <c r="V26" s="16">
        <v>2008.74</v>
      </c>
      <c r="W26" s="16">
        <v>1817.62</v>
      </c>
      <c r="X26" s="16">
        <v>1779.9</v>
      </c>
      <c r="Y26" s="16">
        <v>1857.38</v>
      </c>
    </row>
    <row r="27" spans="1:25" ht="16.5" customHeight="1">
      <c r="A27" s="15" t="s">
        <v>397</v>
      </c>
      <c r="B27" s="16">
        <v>1842.69</v>
      </c>
      <c r="C27" s="16">
        <v>1819.54</v>
      </c>
      <c r="D27" s="16">
        <v>1773.27</v>
      </c>
      <c r="E27" s="16">
        <v>1778.54</v>
      </c>
      <c r="F27" s="16">
        <v>1846.24</v>
      </c>
      <c r="G27" s="16">
        <v>1976.02</v>
      </c>
      <c r="H27" s="16">
        <v>2199.64</v>
      </c>
      <c r="I27" s="16">
        <v>2230.84</v>
      </c>
      <c r="J27" s="16">
        <v>2281.48</v>
      </c>
      <c r="K27" s="16">
        <v>2252.25</v>
      </c>
      <c r="L27" s="16">
        <v>2222.5</v>
      </c>
      <c r="M27" s="16">
        <v>2232.41</v>
      </c>
      <c r="N27" s="16">
        <v>2236.4</v>
      </c>
      <c r="O27" s="16">
        <v>2245.54</v>
      </c>
      <c r="P27" s="16">
        <v>2289.14</v>
      </c>
      <c r="Q27" s="16">
        <v>2381.79</v>
      </c>
      <c r="R27" s="16">
        <v>2579.09</v>
      </c>
      <c r="S27" s="16">
        <v>2324.79</v>
      </c>
      <c r="T27" s="16">
        <v>2319.24</v>
      </c>
      <c r="U27" s="16">
        <v>2248.54</v>
      </c>
      <c r="V27" s="16">
        <v>1796.9</v>
      </c>
      <c r="W27" s="16">
        <v>1776.02</v>
      </c>
      <c r="X27" s="16">
        <v>1886.35</v>
      </c>
      <c r="Y27" s="16">
        <v>1789.37</v>
      </c>
    </row>
    <row r="28" spans="1:25" ht="16.5" customHeight="1">
      <c r="A28" s="15" t="s">
        <v>398</v>
      </c>
      <c r="B28" s="16">
        <v>1765.24</v>
      </c>
      <c r="C28" s="16">
        <v>1740.38</v>
      </c>
      <c r="D28" s="16">
        <v>1728.61</v>
      </c>
      <c r="E28" s="16">
        <v>1738.18</v>
      </c>
      <c r="F28" s="16">
        <v>1788.05</v>
      </c>
      <c r="G28" s="16">
        <v>1868.78</v>
      </c>
      <c r="H28" s="16">
        <v>2004.94</v>
      </c>
      <c r="I28" s="16">
        <v>2170.17</v>
      </c>
      <c r="J28" s="16">
        <v>2283.81</v>
      </c>
      <c r="K28" s="16">
        <v>2187.99</v>
      </c>
      <c r="L28" s="16">
        <v>2163.57</v>
      </c>
      <c r="M28" s="16">
        <v>2187.84</v>
      </c>
      <c r="N28" s="16">
        <v>2219.04</v>
      </c>
      <c r="O28" s="16">
        <v>2259.23</v>
      </c>
      <c r="P28" s="16">
        <v>2300.51</v>
      </c>
      <c r="Q28" s="16">
        <v>2329.46</v>
      </c>
      <c r="R28" s="16">
        <v>2352.55</v>
      </c>
      <c r="S28" s="16">
        <v>2334.07</v>
      </c>
      <c r="T28" s="16">
        <v>2289.01</v>
      </c>
      <c r="U28" s="16">
        <v>2210.08</v>
      </c>
      <c r="V28" s="16">
        <v>2142.89</v>
      </c>
      <c r="W28" s="16">
        <v>2026.24</v>
      </c>
      <c r="X28" s="16">
        <v>1939.95</v>
      </c>
      <c r="Y28" s="16">
        <v>1836.01</v>
      </c>
    </row>
    <row r="29" spans="1:25" ht="16.5" customHeight="1">
      <c r="A29" s="15" t="s">
        <v>399</v>
      </c>
      <c r="B29" s="16">
        <v>1747.41</v>
      </c>
      <c r="C29" s="16">
        <v>1717.22</v>
      </c>
      <c r="D29" s="16">
        <v>1733.92</v>
      </c>
      <c r="E29" s="16">
        <v>1765.08</v>
      </c>
      <c r="F29" s="16">
        <v>1831.59</v>
      </c>
      <c r="G29" s="16">
        <v>1892.09</v>
      </c>
      <c r="H29" s="16">
        <v>2034.12</v>
      </c>
      <c r="I29" s="16">
        <v>2194.15</v>
      </c>
      <c r="J29" s="16">
        <v>2216.01</v>
      </c>
      <c r="K29" s="16">
        <v>2188.35</v>
      </c>
      <c r="L29" s="16">
        <v>2170.64</v>
      </c>
      <c r="M29" s="16">
        <v>2245.76</v>
      </c>
      <c r="N29" s="16">
        <v>2252.61</v>
      </c>
      <c r="O29" s="16">
        <v>2235.07</v>
      </c>
      <c r="P29" s="16">
        <v>2310.84</v>
      </c>
      <c r="Q29" s="16">
        <v>2333.21</v>
      </c>
      <c r="R29" s="16">
        <v>2339.63</v>
      </c>
      <c r="S29" s="16">
        <v>2220.12</v>
      </c>
      <c r="T29" s="16">
        <v>2224.86</v>
      </c>
      <c r="U29" s="16">
        <v>2195.23</v>
      </c>
      <c r="V29" s="16">
        <v>2157.64</v>
      </c>
      <c r="W29" s="16">
        <v>2041.8</v>
      </c>
      <c r="X29" s="16">
        <v>1880.7</v>
      </c>
      <c r="Y29" s="16">
        <v>1792.64</v>
      </c>
    </row>
    <row r="30" spans="1:25" ht="16.5" customHeight="1">
      <c r="A30" s="15" t="s">
        <v>400</v>
      </c>
      <c r="B30" s="16">
        <v>1755.68</v>
      </c>
      <c r="C30" s="16">
        <v>1721.01</v>
      </c>
      <c r="D30" s="16">
        <v>1730.41</v>
      </c>
      <c r="E30" s="16">
        <v>1741.93</v>
      </c>
      <c r="F30" s="16">
        <v>1805.3</v>
      </c>
      <c r="G30" s="16">
        <v>1899.93</v>
      </c>
      <c r="H30" s="16">
        <v>2079.22</v>
      </c>
      <c r="I30" s="16">
        <v>2142.1</v>
      </c>
      <c r="J30" s="16">
        <v>2220.74</v>
      </c>
      <c r="K30" s="16">
        <v>2174.05</v>
      </c>
      <c r="L30" s="16">
        <v>2177.56</v>
      </c>
      <c r="M30" s="16">
        <v>2175.56</v>
      </c>
      <c r="N30" s="16">
        <v>2206.25</v>
      </c>
      <c r="O30" s="16">
        <v>2231.11</v>
      </c>
      <c r="P30" s="16">
        <v>2250.01</v>
      </c>
      <c r="Q30" s="16">
        <v>2232.76</v>
      </c>
      <c r="R30" s="16">
        <v>2264.76</v>
      </c>
      <c r="S30" s="16">
        <v>2293.49</v>
      </c>
      <c r="T30" s="16">
        <v>2251.12</v>
      </c>
      <c r="U30" s="16">
        <v>2187.85</v>
      </c>
      <c r="V30" s="16">
        <v>2107.97</v>
      </c>
      <c r="W30" s="16">
        <v>1990</v>
      </c>
      <c r="X30" s="16">
        <v>1891.85</v>
      </c>
      <c r="Y30" s="16">
        <v>1811.05</v>
      </c>
    </row>
    <row r="31" spans="1:25" ht="16.5" customHeight="1">
      <c r="A31" s="15" t="s">
        <v>401</v>
      </c>
      <c r="B31" s="16">
        <v>1761.87</v>
      </c>
      <c r="C31" s="16">
        <v>1733.88</v>
      </c>
      <c r="D31" s="16">
        <v>1741.73</v>
      </c>
      <c r="E31" s="16">
        <v>1765.8</v>
      </c>
      <c r="F31" s="16">
        <v>1839.23</v>
      </c>
      <c r="G31" s="16">
        <v>1917.46</v>
      </c>
      <c r="H31" s="16">
        <v>2114.92</v>
      </c>
      <c r="I31" s="16">
        <v>2220.49</v>
      </c>
      <c r="J31" s="16">
        <v>2250.64</v>
      </c>
      <c r="K31" s="16">
        <v>2241.23</v>
      </c>
      <c r="L31" s="16">
        <v>2214.29</v>
      </c>
      <c r="M31" s="16">
        <v>2250.28</v>
      </c>
      <c r="N31" s="16">
        <v>2231.16</v>
      </c>
      <c r="O31" s="16">
        <v>2248.7</v>
      </c>
      <c r="P31" s="16">
        <v>2322.41</v>
      </c>
      <c r="Q31" s="16">
        <v>2357.15</v>
      </c>
      <c r="R31" s="16">
        <v>2376.75</v>
      </c>
      <c r="S31" s="16">
        <v>2358.87</v>
      </c>
      <c r="T31" s="16">
        <v>2347.71</v>
      </c>
      <c r="U31" s="16">
        <v>2314.79</v>
      </c>
      <c r="V31" s="16">
        <v>2200.58</v>
      </c>
      <c r="W31" s="16">
        <v>2141.3</v>
      </c>
      <c r="X31" s="16">
        <v>2001.05</v>
      </c>
      <c r="Y31" s="16">
        <v>1868.97</v>
      </c>
    </row>
    <row r="32" spans="1:25" ht="16.5" customHeight="1">
      <c r="A32" s="15" t="s">
        <v>402</v>
      </c>
      <c r="B32" s="16">
        <v>1829.69</v>
      </c>
      <c r="C32" s="16">
        <v>1825.9</v>
      </c>
      <c r="D32" s="16">
        <v>1815.02</v>
      </c>
      <c r="E32" s="16">
        <v>1828.95</v>
      </c>
      <c r="F32" s="16">
        <v>1833.73</v>
      </c>
      <c r="G32" s="16">
        <v>1879.53</v>
      </c>
      <c r="H32" s="16">
        <v>1974.7</v>
      </c>
      <c r="I32" s="16">
        <v>2161.52</v>
      </c>
      <c r="J32" s="16">
        <v>2268.22</v>
      </c>
      <c r="K32" s="16">
        <v>2389.36</v>
      </c>
      <c r="L32" s="16">
        <v>2402.5</v>
      </c>
      <c r="M32" s="16">
        <v>2403.98</v>
      </c>
      <c r="N32" s="16">
        <v>2372.68</v>
      </c>
      <c r="O32" s="16">
        <v>2369.58</v>
      </c>
      <c r="P32" s="16">
        <v>2368.51</v>
      </c>
      <c r="Q32" s="16">
        <v>2396.47</v>
      </c>
      <c r="R32" s="16">
        <v>2405.92</v>
      </c>
      <c r="S32" s="16">
        <v>2408.87</v>
      </c>
      <c r="T32" s="16">
        <v>2400.88</v>
      </c>
      <c r="U32" s="16">
        <v>2294.39</v>
      </c>
      <c r="V32" s="16">
        <v>2179.37</v>
      </c>
      <c r="W32" s="16">
        <v>2096.39</v>
      </c>
      <c r="X32" s="16">
        <v>1940.91</v>
      </c>
      <c r="Y32" s="16">
        <v>1825.55</v>
      </c>
    </row>
    <row r="33" spans="1:25" ht="16.5" customHeight="1">
      <c r="A33" s="15" t="s">
        <v>403</v>
      </c>
      <c r="B33" s="16">
        <v>1772.59</v>
      </c>
      <c r="C33" s="16">
        <v>1733.3</v>
      </c>
      <c r="D33" s="16">
        <v>1713.9</v>
      </c>
      <c r="E33" s="16">
        <v>1720.78</v>
      </c>
      <c r="F33" s="16">
        <v>1727.17</v>
      </c>
      <c r="G33" s="16">
        <v>1775.72</v>
      </c>
      <c r="H33" s="16">
        <v>1825.4</v>
      </c>
      <c r="I33" s="16">
        <v>1889.59</v>
      </c>
      <c r="J33" s="16">
        <v>2046.67</v>
      </c>
      <c r="K33" s="16">
        <v>2168.57</v>
      </c>
      <c r="L33" s="16">
        <v>2193.58</v>
      </c>
      <c r="M33" s="16">
        <v>2203.57</v>
      </c>
      <c r="N33" s="16">
        <v>2210.62</v>
      </c>
      <c r="O33" s="16">
        <v>2231.3</v>
      </c>
      <c r="P33" s="16">
        <v>2243.38</v>
      </c>
      <c r="Q33" s="16">
        <v>2261.53</v>
      </c>
      <c r="R33" s="16">
        <v>2322.21</v>
      </c>
      <c r="S33" s="16">
        <v>2371.99</v>
      </c>
      <c r="T33" s="16">
        <v>2355.45</v>
      </c>
      <c r="U33" s="16">
        <v>2257.57</v>
      </c>
      <c r="V33" s="16">
        <v>2161.05</v>
      </c>
      <c r="W33" s="16">
        <v>2055.58</v>
      </c>
      <c r="X33" s="16">
        <v>1847.74</v>
      </c>
      <c r="Y33" s="16">
        <v>1810.88</v>
      </c>
    </row>
    <row r="34" spans="1:25" ht="16.5" customHeight="1">
      <c r="A34" s="15" t="s">
        <v>404</v>
      </c>
      <c r="B34" s="16">
        <v>1800.03</v>
      </c>
      <c r="C34" s="16">
        <v>1731.15</v>
      </c>
      <c r="D34" s="16">
        <v>1724.94</v>
      </c>
      <c r="E34" s="16">
        <v>1762.9</v>
      </c>
      <c r="F34" s="16">
        <v>1810.84</v>
      </c>
      <c r="G34" s="16">
        <v>1925.76</v>
      </c>
      <c r="H34" s="16">
        <v>2118.93</v>
      </c>
      <c r="I34" s="16">
        <v>2261.36</v>
      </c>
      <c r="J34" s="16">
        <v>2374.39</v>
      </c>
      <c r="K34" s="16">
        <v>2336.58</v>
      </c>
      <c r="L34" s="16">
        <v>2265.9</v>
      </c>
      <c r="M34" s="16">
        <v>2355.11</v>
      </c>
      <c r="N34" s="16">
        <v>2293.49</v>
      </c>
      <c r="O34" s="16">
        <v>2329.73</v>
      </c>
      <c r="P34" s="16">
        <v>2381.5</v>
      </c>
      <c r="Q34" s="16">
        <v>2403.27</v>
      </c>
      <c r="R34" s="16">
        <v>2416.57</v>
      </c>
      <c r="S34" s="16">
        <v>2342.5</v>
      </c>
      <c r="T34" s="16">
        <v>2309.73</v>
      </c>
      <c r="U34" s="16">
        <v>2255.68</v>
      </c>
      <c r="V34" s="16">
        <v>2151.4</v>
      </c>
      <c r="W34" s="16">
        <v>2094.72</v>
      </c>
      <c r="X34" s="16">
        <v>1910.19</v>
      </c>
      <c r="Y34" s="16">
        <v>1820.3</v>
      </c>
    </row>
    <row r="35" spans="1:25" ht="16.5" customHeight="1">
      <c r="A35" s="15" t="s">
        <v>405</v>
      </c>
      <c r="B35" s="16">
        <v>1783.48</v>
      </c>
      <c r="C35" s="16">
        <v>1739.8</v>
      </c>
      <c r="D35" s="16">
        <v>1738.14</v>
      </c>
      <c r="E35" s="16">
        <v>1787.54</v>
      </c>
      <c r="F35" s="16">
        <v>1851.91</v>
      </c>
      <c r="G35" s="16">
        <v>1982.12</v>
      </c>
      <c r="H35" s="16">
        <v>2171.75</v>
      </c>
      <c r="I35" s="16">
        <v>2340.49</v>
      </c>
      <c r="J35" s="16">
        <v>2430.77</v>
      </c>
      <c r="K35" s="16">
        <v>2407.64</v>
      </c>
      <c r="L35" s="16">
        <v>2310.51</v>
      </c>
      <c r="M35" s="16">
        <v>2416.73</v>
      </c>
      <c r="N35" s="16">
        <v>2394.72</v>
      </c>
      <c r="O35" s="16">
        <v>2402.91</v>
      </c>
      <c r="P35" s="16">
        <v>2430.25</v>
      </c>
      <c r="Q35" s="16">
        <v>2447.64</v>
      </c>
      <c r="R35" s="16">
        <v>2435.23</v>
      </c>
      <c r="S35" s="16">
        <v>2331.11</v>
      </c>
      <c r="T35" s="16">
        <v>2308.57</v>
      </c>
      <c r="U35" s="16">
        <v>2272.29</v>
      </c>
      <c r="V35" s="16">
        <v>2205.21</v>
      </c>
      <c r="W35" s="16">
        <v>2092.23</v>
      </c>
      <c r="X35" s="16">
        <v>1948.79</v>
      </c>
      <c r="Y35" s="16">
        <v>1824.59</v>
      </c>
    </row>
    <row r="36" spans="1:25" ht="16.5" customHeight="1">
      <c r="A36" s="15" t="s">
        <v>406</v>
      </c>
      <c r="B36" s="16">
        <v>1784.13</v>
      </c>
      <c r="C36" s="16">
        <v>1746.5</v>
      </c>
      <c r="D36" s="16">
        <v>1738.11</v>
      </c>
      <c r="E36" s="16">
        <v>1745.65</v>
      </c>
      <c r="F36" s="16">
        <v>1843.32</v>
      </c>
      <c r="G36" s="16">
        <v>1939.95</v>
      </c>
      <c r="H36" s="16">
        <v>2055.49</v>
      </c>
      <c r="I36" s="16">
        <v>2169.67</v>
      </c>
      <c r="J36" s="16">
        <v>2201.06</v>
      </c>
      <c r="K36" s="16">
        <v>2194.06</v>
      </c>
      <c r="L36" s="16">
        <v>2175.45</v>
      </c>
      <c r="M36" s="16">
        <v>2208.57</v>
      </c>
      <c r="N36" s="16">
        <v>2217.92</v>
      </c>
      <c r="O36" s="16">
        <v>2230.14</v>
      </c>
      <c r="P36" s="16">
        <v>2237.09</v>
      </c>
      <c r="Q36" s="16">
        <v>2242.24</v>
      </c>
      <c r="R36" s="16">
        <v>2242.31</v>
      </c>
      <c r="S36" s="16">
        <v>2215.96</v>
      </c>
      <c r="T36" s="16">
        <v>2185.61</v>
      </c>
      <c r="U36" s="16">
        <v>2179.47</v>
      </c>
      <c r="V36" s="16">
        <v>2166.53</v>
      </c>
      <c r="W36" s="16">
        <v>2120.44</v>
      </c>
      <c r="X36" s="16">
        <v>1968.05</v>
      </c>
      <c r="Y36" s="16">
        <v>1828.8</v>
      </c>
    </row>
    <row r="37" spans="1:25" ht="16.5" customHeight="1">
      <c r="A37" s="15" t="s">
        <v>407</v>
      </c>
      <c r="B37" s="16">
        <v>1780.34</v>
      </c>
      <c r="C37" s="16">
        <v>1731.5</v>
      </c>
      <c r="D37" s="16">
        <v>1731.93</v>
      </c>
      <c r="E37" s="16">
        <v>1730.67</v>
      </c>
      <c r="F37" s="16">
        <v>1856.29</v>
      </c>
      <c r="G37" s="16">
        <v>2043.93</v>
      </c>
      <c r="H37" s="16">
        <v>2196.87</v>
      </c>
      <c r="I37" s="16">
        <v>2274.58</v>
      </c>
      <c r="J37" s="16">
        <v>2421.89</v>
      </c>
      <c r="K37" s="16">
        <v>2397.52</v>
      </c>
      <c r="L37" s="16">
        <v>2392.22</v>
      </c>
      <c r="M37" s="16">
        <v>2416.7</v>
      </c>
      <c r="N37" s="16">
        <v>2397.64</v>
      </c>
      <c r="O37" s="16">
        <v>2388.96</v>
      </c>
      <c r="P37" s="16">
        <v>2378.79</v>
      </c>
      <c r="Q37" s="16">
        <v>2412.63</v>
      </c>
      <c r="R37" s="16">
        <v>2429.28</v>
      </c>
      <c r="S37" s="16">
        <v>2402.48</v>
      </c>
      <c r="T37" s="16">
        <v>2265.19</v>
      </c>
      <c r="U37" s="16">
        <v>2253.52</v>
      </c>
      <c r="V37" s="16">
        <v>2162.23</v>
      </c>
      <c r="W37" s="16">
        <v>2077.95</v>
      </c>
      <c r="X37" s="16">
        <v>1953.26</v>
      </c>
      <c r="Y37" s="16">
        <v>1814.65</v>
      </c>
    </row>
    <row r="38" spans="1:25" ht="16.5" customHeight="1">
      <c r="A38" s="15" t="s">
        <v>408</v>
      </c>
      <c r="B38" s="16">
        <v>1797.35</v>
      </c>
      <c r="C38" s="16">
        <v>1744.14</v>
      </c>
      <c r="D38" s="16">
        <v>1739.33</v>
      </c>
      <c r="E38" s="16">
        <v>1764.49</v>
      </c>
      <c r="F38" s="16">
        <v>1838.72</v>
      </c>
      <c r="G38" s="16">
        <v>1948.62</v>
      </c>
      <c r="H38" s="16">
        <v>2077.96</v>
      </c>
      <c r="I38" s="16">
        <v>2201.72</v>
      </c>
      <c r="J38" s="16">
        <v>2292.11</v>
      </c>
      <c r="K38" s="16">
        <v>2303</v>
      </c>
      <c r="L38" s="16">
        <v>2285.71</v>
      </c>
      <c r="M38" s="16">
        <v>2310.75</v>
      </c>
      <c r="N38" s="16">
        <v>2303.08</v>
      </c>
      <c r="O38" s="16">
        <v>2316.04</v>
      </c>
      <c r="P38" s="16">
        <v>2313.65</v>
      </c>
      <c r="Q38" s="16">
        <v>2364.05</v>
      </c>
      <c r="R38" s="16">
        <v>2370.17</v>
      </c>
      <c r="S38" s="16">
        <v>2290.34</v>
      </c>
      <c r="T38" s="16">
        <v>2239.39</v>
      </c>
      <c r="U38" s="16">
        <v>2262.46</v>
      </c>
      <c r="V38" s="16">
        <v>2145.21</v>
      </c>
      <c r="W38" s="16">
        <v>2100.89</v>
      </c>
      <c r="X38" s="16">
        <v>1983.21</v>
      </c>
      <c r="Y38" s="16">
        <v>1933.61</v>
      </c>
    </row>
    <row r="39" spans="1:25" ht="16.5" customHeight="1">
      <c r="A39" s="15" t="s">
        <v>409</v>
      </c>
      <c r="B39" s="16">
        <v>1819.57</v>
      </c>
      <c r="C39" s="16">
        <v>1805.93</v>
      </c>
      <c r="D39" s="16">
        <v>1799.04</v>
      </c>
      <c r="E39" s="16">
        <v>1779.94</v>
      </c>
      <c r="F39" s="16">
        <v>1825.61</v>
      </c>
      <c r="G39" s="16">
        <v>1854.78</v>
      </c>
      <c r="H39" s="16">
        <v>1902.12</v>
      </c>
      <c r="I39" s="16">
        <v>2066.76</v>
      </c>
      <c r="J39" s="16">
        <v>2207.7</v>
      </c>
      <c r="K39" s="16">
        <v>2318.85</v>
      </c>
      <c r="L39" s="16">
        <v>2338.48</v>
      </c>
      <c r="M39" s="16">
        <v>2338.76</v>
      </c>
      <c r="N39" s="16">
        <v>2327.32</v>
      </c>
      <c r="O39" s="16">
        <v>2310.96</v>
      </c>
      <c r="P39" s="16">
        <v>2263.95</v>
      </c>
      <c r="Q39" s="16">
        <v>2259.52</v>
      </c>
      <c r="R39" s="16">
        <v>2248.24</v>
      </c>
      <c r="S39" s="16">
        <v>2270.24</v>
      </c>
      <c r="T39" s="16">
        <v>2259.53</v>
      </c>
      <c r="U39" s="16">
        <v>2184.62</v>
      </c>
      <c r="V39" s="16">
        <v>2160.27</v>
      </c>
      <c r="W39" s="16">
        <v>2023.94</v>
      </c>
      <c r="X39" s="16">
        <v>1853.58</v>
      </c>
      <c r="Y39" s="16">
        <v>1819.29</v>
      </c>
    </row>
    <row r="40" spans="1:25" ht="16.5" customHeight="1">
      <c r="A40" s="15" t="s">
        <v>410</v>
      </c>
      <c r="B40" s="16">
        <v>1815.68</v>
      </c>
      <c r="C40" s="16">
        <v>1780.48</v>
      </c>
      <c r="D40" s="16">
        <v>1755.31</v>
      </c>
      <c r="E40" s="16">
        <v>1733.61</v>
      </c>
      <c r="F40" s="16">
        <v>1784.65</v>
      </c>
      <c r="G40" s="16">
        <v>1837.59</v>
      </c>
      <c r="H40" s="16">
        <v>1860.28</v>
      </c>
      <c r="I40" s="16">
        <v>1929.83</v>
      </c>
      <c r="J40" s="16">
        <v>2102.37</v>
      </c>
      <c r="K40" s="16">
        <v>2188.58</v>
      </c>
      <c r="L40" s="16">
        <v>2216.43</v>
      </c>
      <c r="M40" s="16">
        <v>2227.56</v>
      </c>
      <c r="N40" s="16">
        <v>2225.19</v>
      </c>
      <c r="O40" s="16">
        <v>2239.51</v>
      </c>
      <c r="P40" s="16">
        <v>2241.98</v>
      </c>
      <c r="Q40" s="16">
        <v>2248.43</v>
      </c>
      <c r="R40" s="16">
        <v>2281.18</v>
      </c>
      <c r="S40" s="16">
        <v>2333.15</v>
      </c>
      <c r="T40" s="16">
        <v>2270.16</v>
      </c>
      <c r="U40" s="16">
        <v>2206.16</v>
      </c>
      <c r="V40" s="16">
        <v>2134.46</v>
      </c>
      <c r="W40" s="16">
        <v>2042.78</v>
      </c>
      <c r="X40" s="16">
        <v>1945.67</v>
      </c>
      <c r="Y40" s="16">
        <v>1825.22</v>
      </c>
    </row>
    <row r="41" spans="1:25" ht="16.5" customHeight="1">
      <c r="A41" s="15" t="s">
        <v>411</v>
      </c>
      <c r="B41" s="16">
        <v>1769.2</v>
      </c>
      <c r="C41" s="16">
        <v>1725.17</v>
      </c>
      <c r="D41" s="16">
        <v>1707.74</v>
      </c>
      <c r="E41" s="16">
        <v>1717.96</v>
      </c>
      <c r="F41" s="16">
        <v>1783.72</v>
      </c>
      <c r="G41" s="16">
        <v>1876.11</v>
      </c>
      <c r="H41" s="16">
        <v>2040.15</v>
      </c>
      <c r="I41" s="16">
        <v>2176.39</v>
      </c>
      <c r="J41" s="16">
        <v>2241.07</v>
      </c>
      <c r="K41" s="16">
        <v>2259.28</v>
      </c>
      <c r="L41" s="16">
        <v>2236.05</v>
      </c>
      <c r="M41" s="16">
        <v>2183.69</v>
      </c>
      <c r="N41" s="16">
        <v>2170.38</v>
      </c>
      <c r="O41" s="16">
        <v>2177.78</v>
      </c>
      <c r="P41" s="16">
        <v>2209.88</v>
      </c>
      <c r="Q41" s="16">
        <v>2260.5</v>
      </c>
      <c r="R41" s="16">
        <v>2266.91</v>
      </c>
      <c r="S41" s="16">
        <v>2229.15</v>
      </c>
      <c r="T41" s="16">
        <v>2132.38</v>
      </c>
      <c r="U41" s="16">
        <v>2102.04</v>
      </c>
      <c r="V41" s="16">
        <v>2089.2</v>
      </c>
      <c r="W41" s="16">
        <v>2027.24</v>
      </c>
      <c r="X41" s="16">
        <v>1835.44</v>
      </c>
      <c r="Y41" s="16">
        <v>1790.95</v>
      </c>
    </row>
    <row r="42" spans="1:25" ht="16.5" customHeight="1">
      <c r="A42" s="15" t="s">
        <v>412</v>
      </c>
      <c r="B42" s="16">
        <v>1722.15</v>
      </c>
      <c r="C42" s="16">
        <v>1645.95</v>
      </c>
      <c r="D42" s="16">
        <v>1633.51</v>
      </c>
      <c r="E42" s="16">
        <v>1634.94</v>
      </c>
      <c r="F42" s="16">
        <v>1742.42</v>
      </c>
      <c r="G42" s="16">
        <v>1848.82</v>
      </c>
      <c r="H42" s="16">
        <v>1967.92</v>
      </c>
      <c r="I42" s="16">
        <v>2117.84</v>
      </c>
      <c r="J42" s="16">
        <v>2171.08</v>
      </c>
      <c r="K42" s="16">
        <v>2196.64</v>
      </c>
      <c r="L42" s="16">
        <v>2155.95</v>
      </c>
      <c r="M42" s="16">
        <v>2179.7</v>
      </c>
      <c r="N42" s="16">
        <v>2168.08</v>
      </c>
      <c r="O42" s="16">
        <v>2182.53</v>
      </c>
      <c r="P42" s="16">
        <v>2203.9</v>
      </c>
      <c r="Q42" s="16">
        <v>2234.78</v>
      </c>
      <c r="R42" s="16">
        <v>2234.77</v>
      </c>
      <c r="S42" s="16">
        <v>2209.43</v>
      </c>
      <c r="T42" s="16">
        <v>2158.85</v>
      </c>
      <c r="U42" s="16">
        <v>2051.42</v>
      </c>
      <c r="V42" s="16">
        <v>2030.53</v>
      </c>
      <c r="W42" s="16">
        <v>1965.92</v>
      </c>
      <c r="X42" s="16">
        <v>1828.8</v>
      </c>
      <c r="Y42" s="16">
        <v>1760.77</v>
      </c>
    </row>
    <row r="43" spans="1:59" ht="15.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43" t="s">
        <v>413</v>
      </c>
      <c r="B44" s="43"/>
      <c r="C44" s="43"/>
      <c r="D44" s="43"/>
      <c r="E44" s="43"/>
      <c r="F44" s="43"/>
      <c r="G44" s="43"/>
      <c r="H44" s="43"/>
      <c r="I44" s="43"/>
      <c r="J44" s="43"/>
      <c r="K44" s="43"/>
      <c r="L44" s="43"/>
      <c r="M44" s="43"/>
      <c r="N44" s="43"/>
      <c r="O44" s="43"/>
      <c r="P44" s="17"/>
      <c r="Q44" s="59">
        <v>862164.7</v>
      </c>
      <c r="R44" s="59"/>
      <c r="S44" s="17"/>
      <c r="T44" s="17"/>
      <c r="U44" s="17"/>
      <c r="V44" s="17"/>
      <c r="W44" s="17"/>
      <c r="X44" s="17"/>
      <c r="Y44" s="17"/>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43" t="s">
        <v>414</v>
      </c>
      <c r="B46" s="43"/>
      <c r="C46" s="43"/>
      <c r="D46" s="43"/>
      <c r="E46" s="43"/>
      <c r="F46" s="43"/>
      <c r="G46" s="43"/>
      <c r="H46" s="43"/>
      <c r="I46" s="43"/>
      <c r="J46" s="43"/>
      <c r="K46" s="43"/>
      <c r="L46" s="43"/>
      <c r="M46" s="43"/>
      <c r="N46" s="43"/>
      <c r="O46" s="43"/>
      <c r="P46" s="43"/>
      <c r="Q46" s="43"/>
      <c r="R46" s="43"/>
      <c r="S46" s="43"/>
      <c r="T46" s="43"/>
      <c r="U46" s="43"/>
      <c r="V46" s="43"/>
      <c r="W46" s="43"/>
      <c r="X46" s="43"/>
      <c r="Y46" s="43"/>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7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9"/>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ht="15.75">
      <c r="A48" s="44"/>
      <c r="B48" s="45"/>
      <c r="C48" s="45"/>
      <c r="D48" s="45"/>
      <c r="E48" s="45"/>
      <c r="F48" s="45"/>
      <c r="G48" s="45"/>
      <c r="H48" s="45"/>
      <c r="I48" s="45"/>
      <c r="J48" s="45"/>
      <c r="K48" s="45"/>
      <c r="L48" s="46"/>
      <c r="M48" s="50" t="s">
        <v>415</v>
      </c>
      <c r="N48" s="51"/>
      <c r="O48" s="51"/>
      <c r="P48" s="51"/>
      <c r="Q48" s="51"/>
      <c r="R48" s="51"/>
      <c r="S48" s="51"/>
      <c r="T48" s="52"/>
      <c r="U48" s="12"/>
      <c r="V48" s="12"/>
      <c r="W48" s="12"/>
      <c r="X48" s="12"/>
      <c r="Y48" s="12"/>
      <c r="Z48" s="12"/>
      <c r="AA48" s="9"/>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ht="15.75">
      <c r="A49" s="47"/>
      <c r="B49" s="48"/>
      <c r="C49" s="48"/>
      <c r="D49" s="48"/>
      <c r="E49" s="48"/>
      <c r="F49" s="48"/>
      <c r="G49" s="48"/>
      <c r="H49" s="48"/>
      <c r="I49" s="48"/>
      <c r="J49" s="48"/>
      <c r="K49" s="48"/>
      <c r="L49" s="49"/>
      <c r="M49" s="50" t="s">
        <v>416</v>
      </c>
      <c r="N49" s="52"/>
      <c r="O49" s="50" t="s">
        <v>417</v>
      </c>
      <c r="P49" s="52"/>
      <c r="Q49" s="50" t="s">
        <v>418</v>
      </c>
      <c r="R49" s="52"/>
      <c r="S49" s="50" t="s">
        <v>419</v>
      </c>
      <c r="T49" s="52"/>
      <c r="U49" s="12"/>
      <c r="V49" s="12"/>
      <c r="W49" s="12"/>
      <c r="X49" s="12"/>
      <c r="Y49" s="12"/>
      <c r="Z49" s="12"/>
      <c r="AA49" s="9"/>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ht="15.75">
      <c r="A50" s="36" t="s">
        <v>420</v>
      </c>
      <c r="B50" s="37"/>
      <c r="C50" s="37"/>
      <c r="D50" s="37"/>
      <c r="E50" s="37"/>
      <c r="F50" s="37"/>
      <c r="G50" s="37"/>
      <c r="H50" s="37"/>
      <c r="I50" s="37"/>
      <c r="J50" s="37"/>
      <c r="K50" s="37"/>
      <c r="L50" s="38"/>
      <c r="M50" s="39">
        <v>741366.65</v>
      </c>
      <c r="N50" s="40"/>
      <c r="O50" s="39">
        <v>1078194.94</v>
      </c>
      <c r="P50" s="40"/>
      <c r="Q50" s="39">
        <v>1571165.5</v>
      </c>
      <c r="R50" s="40"/>
      <c r="S50" s="39">
        <v>1795473.96</v>
      </c>
      <c r="T50" s="40"/>
      <c r="U50" s="12"/>
      <c r="V50" s="12"/>
      <c r="W50" s="12"/>
      <c r="X50" s="12"/>
      <c r="Y50" s="12"/>
      <c r="Z50" s="12"/>
      <c r="AA50" s="9"/>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ht="15.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3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33" customHeight="1">
      <c r="A52" s="41" t="s">
        <v>430</v>
      </c>
      <c r="B52" s="42"/>
      <c r="C52" s="42"/>
      <c r="D52" s="42"/>
      <c r="E52" s="42"/>
      <c r="F52" s="42"/>
      <c r="G52" s="42"/>
      <c r="H52" s="42"/>
      <c r="I52" s="42"/>
      <c r="J52" s="42"/>
      <c r="K52" s="42"/>
      <c r="L52" s="42"/>
      <c r="M52" s="42"/>
      <c r="N52" s="42"/>
      <c r="O52" s="42"/>
      <c r="P52" s="42"/>
      <c r="Q52" s="42"/>
      <c r="R52" s="42"/>
      <c r="S52" s="42"/>
      <c r="T52" s="42"/>
      <c r="U52" s="42"/>
      <c r="V52" s="42"/>
      <c r="W52" s="42"/>
      <c r="X52" s="42"/>
      <c r="Y52" s="42"/>
      <c r="Z52" s="12"/>
      <c r="AA52" s="3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ht="15.7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3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40.5" customHeight="1">
      <c r="A54" s="35" t="s">
        <v>431</v>
      </c>
      <c r="B54" s="35"/>
      <c r="C54" s="35"/>
      <c r="D54" s="35"/>
      <c r="E54" s="35"/>
      <c r="F54" s="35"/>
      <c r="G54" s="35"/>
      <c r="H54" s="35"/>
      <c r="I54" s="35"/>
      <c r="J54" s="35"/>
      <c r="K54" s="35"/>
      <c r="L54" s="35"/>
      <c r="M54" s="35"/>
      <c r="N54" s="35"/>
      <c r="O54" s="35"/>
      <c r="P54" s="35"/>
      <c r="Q54" s="35"/>
      <c r="R54" s="35"/>
      <c r="S54" s="35"/>
      <c r="T54" s="35"/>
      <c r="U54" s="35"/>
      <c r="V54" s="35"/>
      <c r="W54" s="35"/>
      <c r="X54" s="35"/>
      <c r="Y54" s="35"/>
      <c r="Z54" s="12"/>
      <c r="AA54" s="3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ht="15.7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3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ht="15.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3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row>
    <row r="57" spans="1:59" ht="15.7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9"/>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row>
    <row r="58" spans="1:59" ht="15.7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9"/>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row>
    <row r="59" spans="1:59" ht="15.7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9"/>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row>
    <row r="60" spans="1:59" ht="15.7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9"/>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row>
    <row r="61" spans="1:59" ht="15.7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9"/>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row>
    <row r="62" spans="1:59" ht="15.7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9"/>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row>
    <row r="63" spans="1:59" ht="15.7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9"/>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row>
    <row r="64" spans="1:59" ht="15.7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9"/>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row>
    <row r="65" spans="1:59" ht="15.7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9"/>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row>
    <row r="66" spans="1:59" ht="15.7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9"/>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row>
    <row r="67" spans="1:59" ht="15.7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9"/>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row>
    <row r="68" spans="1:59" ht="15.7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9"/>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row>
    <row r="69" spans="1:59" ht="15.7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9"/>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row>
    <row r="70" spans="1:59" ht="15.7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9"/>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row>
    <row r="71" spans="1:59" ht="15.7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9"/>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row>
    <row r="72" spans="1:59" ht="15.7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9"/>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row>
    <row r="73" spans="1:59" ht="15.7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9"/>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row>
    <row r="74" spans="1:59" ht="15.7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9"/>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row>
    <row r="75" spans="1:59" ht="15.7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9"/>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row>
  </sheetData>
  <sheetProtection/>
  <mergeCells count="26">
    <mergeCell ref="X1:Z1"/>
    <mergeCell ref="A2:Y2"/>
    <mergeCell ref="E3:L3"/>
    <mergeCell ref="M3:O3"/>
    <mergeCell ref="E4:L4"/>
    <mergeCell ref="M4:O4"/>
    <mergeCell ref="A6:Y6"/>
    <mergeCell ref="A8:Y8"/>
    <mergeCell ref="A10:A11"/>
    <mergeCell ref="B10:Y10"/>
    <mergeCell ref="A44:O44"/>
    <mergeCell ref="Q44:R44"/>
    <mergeCell ref="A46:Y46"/>
    <mergeCell ref="A48:L49"/>
    <mergeCell ref="M48:T48"/>
    <mergeCell ref="M49:N49"/>
    <mergeCell ref="O49:P49"/>
    <mergeCell ref="Q49:R49"/>
    <mergeCell ref="S49:T49"/>
    <mergeCell ref="A54:Y54"/>
    <mergeCell ref="A50:L50"/>
    <mergeCell ref="M50:N50"/>
    <mergeCell ref="O50:P50"/>
    <mergeCell ref="Q50:R50"/>
    <mergeCell ref="S50:T50"/>
    <mergeCell ref="A52:Y52"/>
  </mergeCells>
  <printOptions horizontalCentered="1"/>
  <pageMargins left="1.1811023622047245" right="0.5905511811023623" top="0.7874015748031497" bottom="0.7874015748031497" header="0" footer="0"/>
  <pageSetup fitToHeight="14" fitToWidth="1" horizontalDpi="600" verticalDpi="600" orientation="portrait" paperSize="9" scale="36" r:id="rId1"/>
</worksheet>
</file>

<file path=xl/worksheets/sheet3.xml><?xml version="1.0" encoding="utf-8"?>
<worksheet xmlns="http://schemas.openxmlformats.org/spreadsheetml/2006/main" xmlns:r="http://schemas.openxmlformats.org/officeDocument/2006/relationships">
  <sheetPr>
    <tabColor rgb="FFFFFFCC"/>
    <pageSetUpPr fitToPage="1"/>
  </sheetPr>
  <dimension ref="A1:BG130"/>
  <sheetViews>
    <sheetView zoomScaleSheetLayoutView="100" zoomScalePageLayoutView="0" workbookViewId="0" topLeftCell="A1">
      <selection activeCell="A127" sqref="A127"/>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60"/>
      <c r="Y1" s="60"/>
      <c r="Z1" s="60"/>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1" t="s">
        <v>429</v>
      </c>
      <c r="B2" s="61"/>
      <c r="C2" s="61"/>
      <c r="D2" s="61"/>
      <c r="E2" s="61"/>
      <c r="F2" s="61"/>
      <c r="G2" s="61"/>
      <c r="H2" s="61"/>
      <c r="I2" s="61"/>
      <c r="J2" s="61"/>
      <c r="K2" s="61"/>
      <c r="L2" s="61"/>
      <c r="M2" s="61"/>
      <c r="N2" s="61"/>
      <c r="O2" s="61"/>
      <c r="P2" s="61"/>
      <c r="Q2" s="61"/>
      <c r="R2" s="61"/>
      <c r="S2" s="61"/>
      <c r="T2" s="61"/>
      <c r="U2" s="61"/>
      <c r="V2" s="61"/>
      <c r="W2" s="61"/>
      <c r="X2" s="61"/>
      <c r="Y2" s="61"/>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2" t="str">
        <f>XDO_?CUSTOMER_NAME?</f>
        <v>ООО "Уральская энергосбытовая компания"</v>
      </c>
      <c r="F3" s="62"/>
      <c r="G3" s="62"/>
      <c r="H3" s="62"/>
      <c r="I3" s="62"/>
      <c r="J3" s="62"/>
      <c r="K3" s="62"/>
      <c r="L3" s="62"/>
      <c r="M3" s="63" t="str">
        <f>XDO_?PERIOD?</f>
        <v>в октябре 2023 года</v>
      </c>
      <c r="N3" s="63"/>
      <c r="O3" s="63"/>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59" ht="18.75" customHeight="1">
      <c r="B4" s="31"/>
      <c r="C4" s="31"/>
      <c r="D4" s="31"/>
      <c r="E4" s="64" t="s">
        <v>352</v>
      </c>
      <c r="F4" s="64"/>
      <c r="G4" s="64"/>
      <c r="H4" s="64"/>
      <c r="I4" s="64"/>
      <c r="J4" s="64"/>
      <c r="K4" s="64"/>
      <c r="L4" s="64"/>
      <c r="M4" s="64" t="s">
        <v>353</v>
      </c>
      <c r="N4" s="64"/>
      <c r="O4" s="64"/>
      <c r="P4" s="31"/>
      <c r="Q4" s="31"/>
      <c r="R4" s="31"/>
      <c r="S4" s="31"/>
      <c r="T4" s="31"/>
      <c r="U4" s="31"/>
      <c r="V4" s="31"/>
      <c r="W4" s="31"/>
      <c r="X4" s="31"/>
      <c r="Y4" s="31"/>
      <c r="Z4" s="12"/>
      <c r="AA4" s="3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3" t="s">
        <v>421</v>
      </c>
      <c r="B6" s="53"/>
      <c r="C6" s="53"/>
      <c r="D6" s="53"/>
      <c r="E6" s="53"/>
      <c r="F6" s="53"/>
      <c r="G6" s="53"/>
      <c r="H6" s="53"/>
      <c r="I6" s="53"/>
      <c r="J6" s="53"/>
      <c r="K6" s="53"/>
      <c r="L6" s="53"/>
      <c r="M6" s="53"/>
      <c r="N6" s="53"/>
      <c r="O6" s="53"/>
      <c r="P6" s="53"/>
      <c r="Q6" s="53"/>
      <c r="R6" s="53"/>
      <c r="S6" s="53"/>
      <c r="T6" s="53"/>
      <c r="U6" s="53"/>
      <c r="V6" s="53"/>
      <c r="W6" s="53"/>
      <c r="X6" s="53"/>
      <c r="Y6" s="53"/>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3" t="s">
        <v>355</v>
      </c>
      <c r="B8" s="43"/>
      <c r="C8" s="43"/>
      <c r="D8" s="43"/>
      <c r="E8" s="43"/>
      <c r="F8" s="43"/>
      <c r="G8" s="43"/>
      <c r="H8" s="43"/>
      <c r="I8" s="43"/>
      <c r="J8" s="43"/>
      <c r="K8" s="43"/>
      <c r="L8" s="43"/>
      <c r="M8" s="43"/>
      <c r="N8" s="43"/>
      <c r="O8" s="43"/>
      <c r="P8" s="43"/>
      <c r="Q8" s="43"/>
      <c r="R8" s="43"/>
      <c r="S8" s="43"/>
      <c r="T8" s="43"/>
      <c r="U8" s="43"/>
      <c r="V8" s="43"/>
      <c r="W8" s="43"/>
      <c r="X8" s="43"/>
      <c r="Y8" s="43"/>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54" t="s">
        <v>356</v>
      </c>
      <c r="B10" s="56" t="s">
        <v>357</v>
      </c>
      <c r="C10" s="57"/>
      <c r="D10" s="57"/>
      <c r="E10" s="57"/>
      <c r="F10" s="57"/>
      <c r="G10" s="57"/>
      <c r="H10" s="57"/>
      <c r="I10" s="57"/>
      <c r="J10" s="57"/>
      <c r="K10" s="57"/>
      <c r="L10" s="57"/>
      <c r="M10" s="57"/>
      <c r="N10" s="57"/>
      <c r="O10" s="57"/>
      <c r="P10" s="57"/>
      <c r="Q10" s="57"/>
      <c r="R10" s="57"/>
      <c r="S10" s="57"/>
      <c r="T10" s="57"/>
      <c r="U10" s="57"/>
      <c r="V10" s="57"/>
      <c r="W10" s="57"/>
      <c r="X10" s="57"/>
      <c r="Y10" s="58"/>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55"/>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5.75">
      <c r="A12" s="20" t="s">
        <v>382</v>
      </c>
      <c r="B12" s="21">
        <v>1858.37</v>
      </c>
      <c r="C12" s="21">
        <v>1838.55</v>
      </c>
      <c r="D12" s="21">
        <v>1839.4</v>
      </c>
      <c r="E12" s="21">
        <v>1856.84</v>
      </c>
      <c r="F12" s="21">
        <v>1869.95</v>
      </c>
      <c r="G12" s="21">
        <v>1893.32</v>
      </c>
      <c r="H12" s="21">
        <v>1961.17</v>
      </c>
      <c r="I12" s="21">
        <v>2036.2</v>
      </c>
      <c r="J12" s="21">
        <v>2218.62</v>
      </c>
      <c r="K12" s="21">
        <v>2373.23</v>
      </c>
      <c r="L12" s="21">
        <v>2396.78</v>
      </c>
      <c r="M12" s="21">
        <v>2398.72</v>
      </c>
      <c r="N12" s="21">
        <v>2402.55</v>
      </c>
      <c r="O12" s="21">
        <v>2408.2</v>
      </c>
      <c r="P12" s="21">
        <v>2417.27</v>
      </c>
      <c r="Q12" s="21">
        <v>2456.02</v>
      </c>
      <c r="R12" s="21">
        <v>2476.05</v>
      </c>
      <c r="S12" s="21">
        <v>2483.33</v>
      </c>
      <c r="T12" s="21">
        <v>2503.68</v>
      </c>
      <c r="U12" s="21">
        <v>2489.35</v>
      </c>
      <c r="V12" s="21">
        <v>2395.14</v>
      </c>
      <c r="W12" s="21">
        <v>2209.81</v>
      </c>
      <c r="X12" s="21">
        <v>2007</v>
      </c>
      <c r="Y12" s="21">
        <v>1941.31</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5.75">
      <c r="A13" s="20" t="s">
        <v>383</v>
      </c>
      <c r="B13" s="21">
        <v>1865.32</v>
      </c>
      <c r="C13" s="21">
        <v>1857.09</v>
      </c>
      <c r="D13" s="21">
        <v>1846.74</v>
      </c>
      <c r="E13" s="21">
        <v>1858.04</v>
      </c>
      <c r="F13" s="21">
        <v>1886.8</v>
      </c>
      <c r="G13" s="21">
        <v>2001.53</v>
      </c>
      <c r="H13" s="21">
        <v>2219.07</v>
      </c>
      <c r="I13" s="21">
        <v>2287.02</v>
      </c>
      <c r="J13" s="21">
        <v>2320.67</v>
      </c>
      <c r="K13" s="21">
        <v>2247.72</v>
      </c>
      <c r="L13" s="21">
        <v>2225.87</v>
      </c>
      <c r="M13" s="21">
        <v>2244.19</v>
      </c>
      <c r="N13" s="21">
        <v>2282.35</v>
      </c>
      <c r="O13" s="21">
        <v>2319.56</v>
      </c>
      <c r="P13" s="21">
        <v>2351.16</v>
      </c>
      <c r="Q13" s="21">
        <v>2353.64</v>
      </c>
      <c r="R13" s="21">
        <v>2386.74</v>
      </c>
      <c r="S13" s="21">
        <v>2320.29</v>
      </c>
      <c r="T13" s="21">
        <v>2293.76</v>
      </c>
      <c r="U13" s="21">
        <v>2229.68</v>
      </c>
      <c r="V13" s="21">
        <v>2211.14</v>
      </c>
      <c r="W13" s="21">
        <v>2141.34</v>
      </c>
      <c r="X13" s="21">
        <v>1949.65</v>
      </c>
      <c r="Y13" s="21">
        <v>1866.71</v>
      </c>
    </row>
    <row r="14" spans="1:25" ht="15.75">
      <c r="A14" s="20" t="s">
        <v>384</v>
      </c>
      <c r="B14" s="21">
        <v>1833.13</v>
      </c>
      <c r="C14" s="21">
        <v>1755.85</v>
      </c>
      <c r="D14" s="21">
        <v>1714.9</v>
      </c>
      <c r="E14" s="21">
        <v>1751.02</v>
      </c>
      <c r="F14" s="21">
        <v>1857.65</v>
      </c>
      <c r="G14" s="21">
        <v>1997.51</v>
      </c>
      <c r="H14" s="21">
        <v>2128.72</v>
      </c>
      <c r="I14" s="21">
        <v>2215.41</v>
      </c>
      <c r="J14" s="21">
        <v>2256.73</v>
      </c>
      <c r="K14" s="21">
        <v>2237.14</v>
      </c>
      <c r="L14" s="21">
        <v>2210.37</v>
      </c>
      <c r="M14" s="21">
        <v>2235.84</v>
      </c>
      <c r="N14" s="21">
        <v>2306.56</v>
      </c>
      <c r="O14" s="21">
        <v>2335.72</v>
      </c>
      <c r="P14" s="21">
        <v>2361.59</v>
      </c>
      <c r="Q14" s="21">
        <v>2411.55</v>
      </c>
      <c r="R14" s="21">
        <v>2444.78</v>
      </c>
      <c r="S14" s="21">
        <v>2361.61</v>
      </c>
      <c r="T14" s="21">
        <v>2324.02</v>
      </c>
      <c r="U14" s="21">
        <v>2306.45</v>
      </c>
      <c r="V14" s="21">
        <v>2206.84</v>
      </c>
      <c r="W14" s="21">
        <v>2070.15</v>
      </c>
      <c r="X14" s="21">
        <v>1972.55</v>
      </c>
      <c r="Y14" s="21">
        <v>1874.98</v>
      </c>
    </row>
    <row r="15" spans="1:25" ht="15.75">
      <c r="A15" s="20" t="s">
        <v>385</v>
      </c>
      <c r="B15" s="21">
        <v>1828.2</v>
      </c>
      <c r="C15" s="21">
        <v>1761</v>
      </c>
      <c r="D15" s="21">
        <v>1691.22</v>
      </c>
      <c r="E15" s="21">
        <v>1774.66</v>
      </c>
      <c r="F15" s="21">
        <v>1863.88</v>
      </c>
      <c r="G15" s="21">
        <v>1961.54</v>
      </c>
      <c r="H15" s="21">
        <v>2035.19</v>
      </c>
      <c r="I15" s="21">
        <v>2204.4</v>
      </c>
      <c r="J15" s="21">
        <v>2379.91</v>
      </c>
      <c r="K15" s="21">
        <v>2349.03</v>
      </c>
      <c r="L15" s="21">
        <v>2325.17</v>
      </c>
      <c r="M15" s="21">
        <v>2250.47</v>
      </c>
      <c r="N15" s="21">
        <v>2273.73</v>
      </c>
      <c r="O15" s="21">
        <v>2296.95</v>
      </c>
      <c r="P15" s="21">
        <v>2320.14</v>
      </c>
      <c r="Q15" s="21">
        <v>2347.12</v>
      </c>
      <c r="R15" s="21">
        <v>2397.49</v>
      </c>
      <c r="S15" s="21">
        <v>2395.7</v>
      </c>
      <c r="T15" s="21">
        <v>2348.53</v>
      </c>
      <c r="U15" s="21">
        <v>2287.95</v>
      </c>
      <c r="V15" s="21">
        <v>2209.54</v>
      </c>
      <c r="W15" s="21">
        <v>2044.44</v>
      </c>
      <c r="X15" s="21">
        <v>1917.87</v>
      </c>
      <c r="Y15" s="21">
        <v>1851.55</v>
      </c>
    </row>
    <row r="16" spans="1:25" ht="15.75">
      <c r="A16" s="20" t="s">
        <v>386</v>
      </c>
      <c r="B16" s="21">
        <v>1787.4</v>
      </c>
      <c r="C16" s="21">
        <v>1705.81</v>
      </c>
      <c r="D16" s="21">
        <v>1657.78</v>
      </c>
      <c r="E16" s="21">
        <v>1703.32</v>
      </c>
      <c r="F16" s="21">
        <v>1841.7</v>
      </c>
      <c r="G16" s="21">
        <v>1908.98</v>
      </c>
      <c r="H16" s="21">
        <v>2073.63</v>
      </c>
      <c r="I16" s="21">
        <v>2227.88</v>
      </c>
      <c r="J16" s="21">
        <v>2246.19</v>
      </c>
      <c r="K16" s="21">
        <v>2227.3</v>
      </c>
      <c r="L16" s="21">
        <v>2218.97</v>
      </c>
      <c r="M16" s="21">
        <v>2225.99</v>
      </c>
      <c r="N16" s="21">
        <v>2231</v>
      </c>
      <c r="O16" s="21">
        <v>2222.24</v>
      </c>
      <c r="P16" s="21">
        <v>2240.52</v>
      </c>
      <c r="Q16" s="21">
        <v>2277.14</v>
      </c>
      <c r="R16" s="21">
        <v>2336.25</v>
      </c>
      <c r="S16" s="21">
        <v>2328.21</v>
      </c>
      <c r="T16" s="21">
        <v>2298.8</v>
      </c>
      <c r="U16" s="21">
        <v>2245.61</v>
      </c>
      <c r="V16" s="21">
        <v>2177.04</v>
      </c>
      <c r="W16" s="21">
        <v>2054.1</v>
      </c>
      <c r="X16" s="21">
        <v>1945.78</v>
      </c>
      <c r="Y16" s="21">
        <v>1862.31</v>
      </c>
    </row>
    <row r="17" spans="1:25" ht="15.75">
      <c r="A17" s="20" t="s">
        <v>387</v>
      </c>
      <c r="B17" s="21">
        <v>1805.27</v>
      </c>
      <c r="C17" s="21">
        <v>1750.5</v>
      </c>
      <c r="D17" s="21">
        <v>1702.65</v>
      </c>
      <c r="E17" s="21">
        <v>1770.13</v>
      </c>
      <c r="F17" s="21">
        <v>1835.09</v>
      </c>
      <c r="G17" s="21">
        <v>1910.45</v>
      </c>
      <c r="H17" s="21">
        <v>2089.92</v>
      </c>
      <c r="I17" s="21">
        <v>2178.99</v>
      </c>
      <c r="J17" s="21">
        <v>2177.87</v>
      </c>
      <c r="K17" s="21">
        <v>2154.37</v>
      </c>
      <c r="L17" s="21">
        <v>2067.08</v>
      </c>
      <c r="M17" s="21">
        <v>2165.65</v>
      </c>
      <c r="N17" s="21">
        <v>2150.37</v>
      </c>
      <c r="O17" s="21">
        <v>2146.2</v>
      </c>
      <c r="P17" s="21">
        <v>2163.17</v>
      </c>
      <c r="Q17" s="21">
        <v>2202.59</v>
      </c>
      <c r="R17" s="21">
        <v>2366.58</v>
      </c>
      <c r="S17" s="21">
        <v>2350.2</v>
      </c>
      <c r="T17" s="21">
        <v>2232.58</v>
      </c>
      <c r="U17" s="21">
        <v>2192.07</v>
      </c>
      <c r="V17" s="21">
        <v>2083.95</v>
      </c>
      <c r="W17" s="21">
        <v>2028.92</v>
      </c>
      <c r="X17" s="21">
        <v>1969.47</v>
      </c>
      <c r="Y17" s="21">
        <v>1894.55</v>
      </c>
    </row>
    <row r="18" spans="1:25" ht="15.75">
      <c r="A18" s="20" t="s">
        <v>388</v>
      </c>
      <c r="B18" s="21">
        <v>1845.29</v>
      </c>
      <c r="C18" s="21">
        <v>1823.53</v>
      </c>
      <c r="D18" s="21">
        <v>1819.71</v>
      </c>
      <c r="E18" s="21">
        <v>1815.17</v>
      </c>
      <c r="F18" s="21">
        <v>1849.13</v>
      </c>
      <c r="G18" s="21">
        <v>1887.08</v>
      </c>
      <c r="H18" s="21">
        <v>2043.74</v>
      </c>
      <c r="I18" s="21">
        <v>2188.48</v>
      </c>
      <c r="J18" s="21">
        <v>2302.22</v>
      </c>
      <c r="K18" s="21">
        <v>2348.93</v>
      </c>
      <c r="L18" s="21">
        <v>2363.52</v>
      </c>
      <c r="M18" s="21">
        <v>2357.98</v>
      </c>
      <c r="N18" s="21">
        <v>2314.06</v>
      </c>
      <c r="O18" s="21">
        <v>2322.3</v>
      </c>
      <c r="P18" s="21">
        <v>2320.07</v>
      </c>
      <c r="Q18" s="21">
        <v>2329.39</v>
      </c>
      <c r="R18" s="21">
        <v>2364.2</v>
      </c>
      <c r="S18" s="21">
        <v>2372.65</v>
      </c>
      <c r="T18" s="21">
        <v>2365.92</v>
      </c>
      <c r="U18" s="21">
        <v>2288.3</v>
      </c>
      <c r="V18" s="21">
        <v>2164.7</v>
      </c>
      <c r="W18" s="21">
        <v>2110.97</v>
      </c>
      <c r="X18" s="21">
        <v>1968.34</v>
      </c>
      <c r="Y18" s="21">
        <v>1844.25</v>
      </c>
    </row>
    <row r="19" spans="1:25" ht="15.75">
      <c r="A19" s="20" t="s">
        <v>389</v>
      </c>
      <c r="B19" s="21">
        <v>1781.89</v>
      </c>
      <c r="C19" s="21">
        <v>1730.72</v>
      </c>
      <c r="D19" s="21">
        <v>1696.75</v>
      </c>
      <c r="E19" s="21">
        <v>1684.54</v>
      </c>
      <c r="F19" s="21">
        <v>1729.69</v>
      </c>
      <c r="G19" s="21">
        <v>1758.68</v>
      </c>
      <c r="H19" s="21">
        <v>1768.72</v>
      </c>
      <c r="I19" s="21">
        <v>1902.43</v>
      </c>
      <c r="J19" s="21">
        <v>2168.27</v>
      </c>
      <c r="K19" s="21">
        <v>2192.9</v>
      </c>
      <c r="L19" s="21">
        <v>2195.04</v>
      </c>
      <c r="M19" s="21">
        <v>2183.3</v>
      </c>
      <c r="N19" s="21">
        <v>2184.59</v>
      </c>
      <c r="O19" s="21">
        <v>2189.06</v>
      </c>
      <c r="P19" s="21">
        <v>2186.71</v>
      </c>
      <c r="Q19" s="21">
        <v>2201.04</v>
      </c>
      <c r="R19" s="21">
        <v>2229.86</v>
      </c>
      <c r="S19" s="21">
        <v>2298.73</v>
      </c>
      <c r="T19" s="21">
        <v>2294.55</v>
      </c>
      <c r="U19" s="21">
        <v>2230.67</v>
      </c>
      <c r="V19" s="21">
        <v>2164.84</v>
      </c>
      <c r="W19" s="21">
        <v>2057.59</v>
      </c>
      <c r="X19" s="21">
        <v>1938.86</v>
      </c>
      <c r="Y19" s="21">
        <v>1801.87</v>
      </c>
    </row>
    <row r="20" spans="1:25" ht="15.75">
      <c r="A20" s="20" t="s">
        <v>390</v>
      </c>
      <c r="B20" s="21">
        <v>1771.91</v>
      </c>
      <c r="C20" s="21">
        <v>1726.22</v>
      </c>
      <c r="D20" s="21">
        <v>1704.53</v>
      </c>
      <c r="E20" s="21">
        <v>1710.6</v>
      </c>
      <c r="F20" s="21">
        <v>1785.82</v>
      </c>
      <c r="G20" s="21">
        <v>1895.55</v>
      </c>
      <c r="H20" s="21">
        <v>2040.52</v>
      </c>
      <c r="I20" s="21">
        <v>2163.86</v>
      </c>
      <c r="J20" s="21">
        <v>2191.73</v>
      </c>
      <c r="K20" s="21">
        <v>2186.81</v>
      </c>
      <c r="L20" s="21">
        <v>2165.06</v>
      </c>
      <c r="M20" s="21">
        <v>2168.37</v>
      </c>
      <c r="N20" s="21">
        <v>2174.4</v>
      </c>
      <c r="O20" s="21">
        <v>2184.85</v>
      </c>
      <c r="P20" s="21">
        <v>2188.6</v>
      </c>
      <c r="Q20" s="21">
        <v>2221.41</v>
      </c>
      <c r="R20" s="21">
        <v>2233.91</v>
      </c>
      <c r="S20" s="21">
        <v>2240.76</v>
      </c>
      <c r="T20" s="21">
        <v>2212.95</v>
      </c>
      <c r="U20" s="21">
        <v>2164.4</v>
      </c>
      <c r="V20" s="21">
        <v>2055.35</v>
      </c>
      <c r="W20" s="21">
        <v>1995.81</v>
      </c>
      <c r="X20" s="21">
        <v>1869.62</v>
      </c>
      <c r="Y20" s="21">
        <v>1810.21</v>
      </c>
    </row>
    <row r="21" spans="1:25" ht="15.75">
      <c r="A21" s="20" t="s">
        <v>391</v>
      </c>
      <c r="B21" s="21">
        <v>1776.33</v>
      </c>
      <c r="C21" s="21">
        <v>1750.06</v>
      </c>
      <c r="D21" s="21">
        <v>1752.68</v>
      </c>
      <c r="E21" s="21">
        <v>1766.55</v>
      </c>
      <c r="F21" s="21">
        <v>1825.03</v>
      </c>
      <c r="G21" s="21">
        <v>1942.17</v>
      </c>
      <c r="H21" s="21">
        <v>2110.47</v>
      </c>
      <c r="I21" s="21">
        <v>2167.96</v>
      </c>
      <c r="J21" s="21">
        <v>2225</v>
      </c>
      <c r="K21" s="21">
        <v>2197.2</v>
      </c>
      <c r="L21" s="21">
        <v>2166.25</v>
      </c>
      <c r="M21" s="21">
        <v>2210.27</v>
      </c>
      <c r="N21" s="21">
        <v>2221.86</v>
      </c>
      <c r="O21" s="21">
        <v>2220.05</v>
      </c>
      <c r="P21" s="21">
        <v>2213.93</v>
      </c>
      <c r="Q21" s="21">
        <v>2276.21</v>
      </c>
      <c r="R21" s="21">
        <v>2321.77</v>
      </c>
      <c r="S21" s="21">
        <v>2347.95</v>
      </c>
      <c r="T21" s="21">
        <v>2251.33</v>
      </c>
      <c r="U21" s="21">
        <v>2164.54</v>
      </c>
      <c r="V21" s="21">
        <v>2125.98</v>
      </c>
      <c r="W21" s="21">
        <v>2018.94</v>
      </c>
      <c r="X21" s="21">
        <v>1929.46</v>
      </c>
      <c r="Y21" s="21">
        <v>1819.07</v>
      </c>
    </row>
    <row r="22" spans="1:25" ht="15.75">
      <c r="A22" s="20" t="s">
        <v>392</v>
      </c>
      <c r="B22" s="21">
        <v>1719.41</v>
      </c>
      <c r="C22" s="21">
        <v>1686.18</v>
      </c>
      <c r="D22" s="21">
        <v>1685.5</v>
      </c>
      <c r="E22" s="21">
        <v>1714.29</v>
      </c>
      <c r="F22" s="21">
        <v>1781.54</v>
      </c>
      <c r="G22" s="21">
        <v>1847.91</v>
      </c>
      <c r="H22" s="21">
        <v>2000.34</v>
      </c>
      <c r="I22" s="21">
        <v>2029.54</v>
      </c>
      <c r="J22" s="21">
        <v>2062.51</v>
      </c>
      <c r="K22" s="21">
        <v>2057.49</v>
      </c>
      <c r="L22" s="21">
        <v>2045.36</v>
      </c>
      <c r="M22" s="21">
        <v>2079.38</v>
      </c>
      <c r="N22" s="21">
        <v>2078.23</v>
      </c>
      <c r="O22" s="21">
        <v>2083.8</v>
      </c>
      <c r="P22" s="21">
        <v>2084.18</v>
      </c>
      <c r="Q22" s="21">
        <v>2171.29</v>
      </c>
      <c r="R22" s="21">
        <v>2174.26</v>
      </c>
      <c r="S22" s="21">
        <v>2199.63</v>
      </c>
      <c r="T22" s="21">
        <v>2154.06</v>
      </c>
      <c r="U22" s="21">
        <v>2141.06</v>
      </c>
      <c r="V22" s="21">
        <v>2082.98</v>
      </c>
      <c r="W22" s="21">
        <v>1966.21</v>
      </c>
      <c r="X22" s="21">
        <v>1839.74</v>
      </c>
      <c r="Y22" s="21">
        <v>1739.38</v>
      </c>
    </row>
    <row r="23" spans="1:25" ht="15.75">
      <c r="A23" s="20" t="s">
        <v>393</v>
      </c>
      <c r="B23" s="21">
        <v>1673.15</v>
      </c>
      <c r="C23" s="21">
        <v>1636.67</v>
      </c>
      <c r="D23" s="21">
        <v>1617.89</v>
      </c>
      <c r="E23" s="21">
        <v>1643.47</v>
      </c>
      <c r="F23" s="21">
        <v>1747.3</v>
      </c>
      <c r="G23" s="21">
        <v>1830.57</v>
      </c>
      <c r="H23" s="21">
        <v>2012.96</v>
      </c>
      <c r="I23" s="21">
        <v>2132.88</v>
      </c>
      <c r="J23" s="21">
        <v>2168.91</v>
      </c>
      <c r="K23" s="21">
        <v>2191.8</v>
      </c>
      <c r="L23" s="21">
        <v>2175.12</v>
      </c>
      <c r="M23" s="21">
        <v>2211.94</v>
      </c>
      <c r="N23" s="21">
        <v>2224.99</v>
      </c>
      <c r="O23" s="21">
        <v>2216.72</v>
      </c>
      <c r="P23" s="21">
        <v>2215.21</v>
      </c>
      <c r="Q23" s="21">
        <v>2287.67</v>
      </c>
      <c r="R23" s="21">
        <v>2361.09</v>
      </c>
      <c r="S23" s="21">
        <v>2339.66</v>
      </c>
      <c r="T23" s="21">
        <v>2285.14</v>
      </c>
      <c r="U23" s="21">
        <v>2163.39</v>
      </c>
      <c r="V23" s="21">
        <v>2092.44</v>
      </c>
      <c r="W23" s="21">
        <v>1887.92</v>
      </c>
      <c r="X23" s="21">
        <v>1835.82</v>
      </c>
      <c r="Y23" s="21">
        <v>1736.26</v>
      </c>
    </row>
    <row r="24" spans="1:25" ht="15.75">
      <c r="A24" s="20" t="s">
        <v>394</v>
      </c>
      <c r="B24" s="21">
        <v>1693.28</v>
      </c>
      <c r="C24" s="21">
        <v>1670.76</v>
      </c>
      <c r="D24" s="21">
        <v>1673.65</v>
      </c>
      <c r="E24" s="21">
        <v>1690.34</v>
      </c>
      <c r="F24" s="21">
        <v>1752.09</v>
      </c>
      <c r="G24" s="21">
        <v>1852.42</v>
      </c>
      <c r="H24" s="21">
        <v>2072.29</v>
      </c>
      <c r="I24" s="21">
        <v>2143.88</v>
      </c>
      <c r="J24" s="21">
        <v>2246.06</v>
      </c>
      <c r="K24" s="21">
        <v>2174.91</v>
      </c>
      <c r="L24" s="21">
        <v>2150.98</v>
      </c>
      <c r="M24" s="21">
        <v>2190.84</v>
      </c>
      <c r="N24" s="21">
        <v>2179.23</v>
      </c>
      <c r="O24" s="21">
        <v>2193.8</v>
      </c>
      <c r="P24" s="21">
        <v>2206.89</v>
      </c>
      <c r="Q24" s="21">
        <v>2253.33</v>
      </c>
      <c r="R24" s="21">
        <v>2326.03</v>
      </c>
      <c r="S24" s="21">
        <v>2233.46</v>
      </c>
      <c r="T24" s="21">
        <v>2150.95</v>
      </c>
      <c r="U24" s="21">
        <v>2141.14</v>
      </c>
      <c r="V24" s="21">
        <v>2069.47</v>
      </c>
      <c r="W24" s="21">
        <v>1752.67</v>
      </c>
      <c r="X24" s="21">
        <v>1768.53</v>
      </c>
      <c r="Y24" s="21">
        <v>1821.01</v>
      </c>
    </row>
    <row r="25" spans="1:25" ht="15.75">
      <c r="A25" s="20" t="s">
        <v>395</v>
      </c>
      <c r="B25" s="21">
        <v>1740.27</v>
      </c>
      <c r="C25" s="21">
        <v>1708.94</v>
      </c>
      <c r="D25" s="21">
        <v>1706.01</v>
      </c>
      <c r="E25" s="21">
        <v>1735.32</v>
      </c>
      <c r="F25" s="21">
        <v>1773.17</v>
      </c>
      <c r="G25" s="21">
        <v>1836.7</v>
      </c>
      <c r="H25" s="21">
        <v>1979.82</v>
      </c>
      <c r="I25" s="21">
        <v>2168.99</v>
      </c>
      <c r="J25" s="21">
        <v>2209.97</v>
      </c>
      <c r="K25" s="21">
        <v>2261.23</v>
      </c>
      <c r="L25" s="21">
        <v>2256.78</v>
      </c>
      <c r="M25" s="21">
        <v>2250.26</v>
      </c>
      <c r="N25" s="21">
        <v>2241.73</v>
      </c>
      <c r="O25" s="21">
        <v>2232.32</v>
      </c>
      <c r="P25" s="21">
        <v>2219.31</v>
      </c>
      <c r="Q25" s="21">
        <v>2235.53</v>
      </c>
      <c r="R25" s="21">
        <v>2254.07</v>
      </c>
      <c r="S25" s="21">
        <v>2242.56</v>
      </c>
      <c r="T25" s="21">
        <v>2221.19</v>
      </c>
      <c r="U25" s="21">
        <v>2169.05</v>
      </c>
      <c r="V25" s="21">
        <v>2113.3</v>
      </c>
      <c r="W25" s="21">
        <v>1934.16</v>
      </c>
      <c r="X25" s="21">
        <v>1769.17</v>
      </c>
      <c r="Y25" s="21">
        <v>1781.8</v>
      </c>
    </row>
    <row r="26" spans="1:25" ht="15.75">
      <c r="A26" s="20" t="s">
        <v>396</v>
      </c>
      <c r="B26" s="21">
        <v>1755.05</v>
      </c>
      <c r="C26" s="21">
        <v>1725.54</v>
      </c>
      <c r="D26" s="21">
        <v>1711.08</v>
      </c>
      <c r="E26" s="21">
        <v>1702.95</v>
      </c>
      <c r="F26" s="21">
        <v>1731.31</v>
      </c>
      <c r="G26" s="21">
        <v>1761.58</v>
      </c>
      <c r="H26" s="21">
        <v>1814.88</v>
      </c>
      <c r="I26" s="21">
        <v>1878.07</v>
      </c>
      <c r="J26" s="21">
        <v>2134.48</v>
      </c>
      <c r="K26" s="21">
        <v>2174.95</v>
      </c>
      <c r="L26" s="21">
        <v>2182.43</v>
      </c>
      <c r="M26" s="21">
        <v>2192.72</v>
      </c>
      <c r="N26" s="21">
        <v>2184.76</v>
      </c>
      <c r="O26" s="21">
        <v>2192.46</v>
      </c>
      <c r="P26" s="21">
        <v>2196.95</v>
      </c>
      <c r="Q26" s="21">
        <v>2220.75</v>
      </c>
      <c r="R26" s="21">
        <v>2264.05</v>
      </c>
      <c r="S26" s="21">
        <v>2294.77</v>
      </c>
      <c r="T26" s="21">
        <v>2257.1</v>
      </c>
      <c r="U26" s="21">
        <v>2188.98</v>
      </c>
      <c r="V26" s="21">
        <v>1995.98</v>
      </c>
      <c r="W26" s="21">
        <v>1804.86</v>
      </c>
      <c r="X26" s="21">
        <v>1767.14</v>
      </c>
      <c r="Y26" s="21">
        <v>1844.62</v>
      </c>
    </row>
    <row r="27" spans="1:25" ht="15.75">
      <c r="A27" s="20" t="s">
        <v>397</v>
      </c>
      <c r="B27" s="21">
        <v>1829.93</v>
      </c>
      <c r="C27" s="21">
        <v>1806.78</v>
      </c>
      <c r="D27" s="21">
        <v>1760.51</v>
      </c>
      <c r="E27" s="21">
        <v>1765.78</v>
      </c>
      <c r="F27" s="21">
        <v>1833.48</v>
      </c>
      <c r="G27" s="21">
        <v>1963.26</v>
      </c>
      <c r="H27" s="21">
        <v>2186.88</v>
      </c>
      <c r="I27" s="21">
        <v>2218.08</v>
      </c>
      <c r="J27" s="21">
        <v>2268.72</v>
      </c>
      <c r="K27" s="21">
        <v>2239.49</v>
      </c>
      <c r="L27" s="21">
        <v>2209.74</v>
      </c>
      <c r="M27" s="21">
        <v>2219.65</v>
      </c>
      <c r="N27" s="21">
        <v>2223.64</v>
      </c>
      <c r="O27" s="21">
        <v>2232.78</v>
      </c>
      <c r="P27" s="21">
        <v>2276.38</v>
      </c>
      <c r="Q27" s="21">
        <v>2369.03</v>
      </c>
      <c r="R27" s="21">
        <v>2566.33</v>
      </c>
      <c r="S27" s="21">
        <v>2312.03</v>
      </c>
      <c r="T27" s="21">
        <v>2306.48</v>
      </c>
      <c r="U27" s="21">
        <v>2235.78</v>
      </c>
      <c r="V27" s="21">
        <v>1784.14</v>
      </c>
      <c r="W27" s="21">
        <v>1763.26</v>
      </c>
      <c r="X27" s="21">
        <v>1873.59</v>
      </c>
      <c r="Y27" s="21">
        <v>1776.61</v>
      </c>
    </row>
    <row r="28" spans="1:25" ht="15.75">
      <c r="A28" s="20" t="s">
        <v>398</v>
      </c>
      <c r="B28" s="21">
        <v>1752.48</v>
      </c>
      <c r="C28" s="21">
        <v>1727.62</v>
      </c>
      <c r="D28" s="21">
        <v>1715.85</v>
      </c>
      <c r="E28" s="21">
        <v>1725.42</v>
      </c>
      <c r="F28" s="21">
        <v>1775.29</v>
      </c>
      <c r="G28" s="21">
        <v>1856.02</v>
      </c>
      <c r="H28" s="21">
        <v>1992.18</v>
      </c>
      <c r="I28" s="21">
        <v>2157.41</v>
      </c>
      <c r="J28" s="21">
        <v>2271.05</v>
      </c>
      <c r="K28" s="21">
        <v>2175.23</v>
      </c>
      <c r="L28" s="21">
        <v>2150.81</v>
      </c>
      <c r="M28" s="21">
        <v>2175.08</v>
      </c>
      <c r="N28" s="21">
        <v>2206.28</v>
      </c>
      <c r="O28" s="21">
        <v>2246.47</v>
      </c>
      <c r="P28" s="21">
        <v>2287.75</v>
      </c>
      <c r="Q28" s="21">
        <v>2316.7</v>
      </c>
      <c r="R28" s="21">
        <v>2339.79</v>
      </c>
      <c r="S28" s="21">
        <v>2321.31</v>
      </c>
      <c r="T28" s="21">
        <v>2276.25</v>
      </c>
      <c r="U28" s="21">
        <v>2197.32</v>
      </c>
      <c r="V28" s="21">
        <v>2130.13</v>
      </c>
      <c r="W28" s="21">
        <v>2013.48</v>
      </c>
      <c r="X28" s="21">
        <v>1927.19</v>
      </c>
      <c r="Y28" s="21">
        <v>1823.25</v>
      </c>
    </row>
    <row r="29" spans="1:25" ht="15.75">
      <c r="A29" s="20" t="s">
        <v>399</v>
      </c>
      <c r="B29" s="21">
        <v>1734.65</v>
      </c>
      <c r="C29" s="21">
        <v>1704.46</v>
      </c>
      <c r="D29" s="21">
        <v>1721.16</v>
      </c>
      <c r="E29" s="21">
        <v>1752.32</v>
      </c>
      <c r="F29" s="21">
        <v>1818.83</v>
      </c>
      <c r="G29" s="21">
        <v>1879.33</v>
      </c>
      <c r="H29" s="21">
        <v>2021.36</v>
      </c>
      <c r="I29" s="21">
        <v>2181.39</v>
      </c>
      <c r="J29" s="21">
        <v>2203.25</v>
      </c>
      <c r="K29" s="21">
        <v>2175.59</v>
      </c>
      <c r="L29" s="21">
        <v>2157.88</v>
      </c>
      <c r="M29" s="21">
        <v>2233</v>
      </c>
      <c r="N29" s="21">
        <v>2239.85</v>
      </c>
      <c r="O29" s="21">
        <v>2222.31</v>
      </c>
      <c r="P29" s="21">
        <v>2298.08</v>
      </c>
      <c r="Q29" s="21">
        <v>2320.45</v>
      </c>
      <c r="R29" s="21">
        <v>2326.87</v>
      </c>
      <c r="S29" s="21">
        <v>2207.36</v>
      </c>
      <c r="T29" s="21">
        <v>2212.1</v>
      </c>
      <c r="U29" s="21">
        <v>2182.47</v>
      </c>
      <c r="V29" s="21">
        <v>2144.88</v>
      </c>
      <c r="W29" s="21">
        <v>2029.04</v>
      </c>
      <c r="X29" s="21">
        <v>1867.94</v>
      </c>
      <c r="Y29" s="21">
        <v>1779.88</v>
      </c>
    </row>
    <row r="30" spans="1:25" ht="15.75">
      <c r="A30" s="20" t="s">
        <v>400</v>
      </c>
      <c r="B30" s="21">
        <v>1742.92</v>
      </c>
      <c r="C30" s="21">
        <v>1708.25</v>
      </c>
      <c r="D30" s="21">
        <v>1717.65</v>
      </c>
      <c r="E30" s="21">
        <v>1729.17</v>
      </c>
      <c r="F30" s="21">
        <v>1792.54</v>
      </c>
      <c r="G30" s="21">
        <v>1887.17</v>
      </c>
      <c r="H30" s="21">
        <v>2066.46</v>
      </c>
      <c r="I30" s="21">
        <v>2129.34</v>
      </c>
      <c r="J30" s="21">
        <v>2207.98</v>
      </c>
      <c r="K30" s="21">
        <v>2161.29</v>
      </c>
      <c r="L30" s="21">
        <v>2164.8</v>
      </c>
      <c r="M30" s="21">
        <v>2162.8</v>
      </c>
      <c r="N30" s="21">
        <v>2193.49</v>
      </c>
      <c r="O30" s="21">
        <v>2218.35</v>
      </c>
      <c r="P30" s="21">
        <v>2237.25</v>
      </c>
      <c r="Q30" s="21">
        <v>2220</v>
      </c>
      <c r="R30" s="21">
        <v>2252</v>
      </c>
      <c r="S30" s="21">
        <v>2280.73</v>
      </c>
      <c r="T30" s="21">
        <v>2238.36</v>
      </c>
      <c r="U30" s="21">
        <v>2175.09</v>
      </c>
      <c r="V30" s="21">
        <v>2095.21</v>
      </c>
      <c r="W30" s="21">
        <v>1977.24</v>
      </c>
      <c r="X30" s="21">
        <v>1879.09</v>
      </c>
      <c r="Y30" s="21">
        <v>1798.29</v>
      </c>
    </row>
    <row r="31" spans="1:25" ht="15.75">
      <c r="A31" s="20" t="s">
        <v>401</v>
      </c>
      <c r="B31" s="21">
        <v>1749.11</v>
      </c>
      <c r="C31" s="21">
        <v>1721.12</v>
      </c>
      <c r="D31" s="21">
        <v>1728.97</v>
      </c>
      <c r="E31" s="21">
        <v>1753.04</v>
      </c>
      <c r="F31" s="21">
        <v>1826.47</v>
      </c>
      <c r="G31" s="21">
        <v>1904.7</v>
      </c>
      <c r="H31" s="21">
        <v>2102.16</v>
      </c>
      <c r="I31" s="21">
        <v>2207.73</v>
      </c>
      <c r="J31" s="21">
        <v>2237.88</v>
      </c>
      <c r="K31" s="21">
        <v>2228.47</v>
      </c>
      <c r="L31" s="21">
        <v>2201.53</v>
      </c>
      <c r="M31" s="21">
        <v>2237.52</v>
      </c>
      <c r="N31" s="21">
        <v>2218.4</v>
      </c>
      <c r="O31" s="21">
        <v>2235.94</v>
      </c>
      <c r="P31" s="21">
        <v>2309.65</v>
      </c>
      <c r="Q31" s="21">
        <v>2344.39</v>
      </c>
      <c r="R31" s="21">
        <v>2363.99</v>
      </c>
      <c r="S31" s="21">
        <v>2346.11</v>
      </c>
      <c r="T31" s="21">
        <v>2334.95</v>
      </c>
      <c r="U31" s="21">
        <v>2302.03</v>
      </c>
      <c r="V31" s="21">
        <v>2187.82</v>
      </c>
      <c r="W31" s="21">
        <v>2128.54</v>
      </c>
      <c r="X31" s="21">
        <v>1988.29</v>
      </c>
      <c r="Y31" s="21">
        <v>1856.21</v>
      </c>
    </row>
    <row r="32" spans="1:25" ht="15.75">
      <c r="A32" s="20" t="s">
        <v>402</v>
      </c>
      <c r="B32" s="21">
        <v>1816.93</v>
      </c>
      <c r="C32" s="21">
        <v>1813.14</v>
      </c>
      <c r="D32" s="21">
        <v>1802.26</v>
      </c>
      <c r="E32" s="21">
        <v>1816.19</v>
      </c>
      <c r="F32" s="21">
        <v>1820.97</v>
      </c>
      <c r="G32" s="21">
        <v>1866.77</v>
      </c>
      <c r="H32" s="21">
        <v>1961.94</v>
      </c>
      <c r="I32" s="21">
        <v>2148.76</v>
      </c>
      <c r="J32" s="21">
        <v>2255.46</v>
      </c>
      <c r="K32" s="21">
        <v>2376.6</v>
      </c>
      <c r="L32" s="21">
        <v>2389.74</v>
      </c>
      <c r="M32" s="21">
        <v>2391.22</v>
      </c>
      <c r="N32" s="21">
        <v>2359.92</v>
      </c>
      <c r="O32" s="21">
        <v>2356.82</v>
      </c>
      <c r="P32" s="21">
        <v>2355.75</v>
      </c>
      <c r="Q32" s="21">
        <v>2383.71</v>
      </c>
      <c r="R32" s="21">
        <v>2393.16</v>
      </c>
      <c r="S32" s="21">
        <v>2396.11</v>
      </c>
      <c r="T32" s="21">
        <v>2388.12</v>
      </c>
      <c r="U32" s="21">
        <v>2281.63</v>
      </c>
      <c r="V32" s="21">
        <v>2166.61</v>
      </c>
      <c r="W32" s="21">
        <v>2083.63</v>
      </c>
      <c r="X32" s="21">
        <v>1928.15</v>
      </c>
      <c r="Y32" s="21">
        <v>1812.79</v>
      </c>
    </row>
    <row r="33" spans="1:25" ht="15.75">
      <c r="A33" s="20" t="s">
        <v>403</v>
      </c>
      <c r="B33" s="21">
        <v>1759.83</v>
      </c>
      <c r="C33" s="21">
        <v>1720.54</v>
      </c>
      <c r="D33" s="21">
        <v>1701.14</v>
      </c>
      <c r="E33" s="21">
        <v>1708.02</v>
      </c>
      <c r="F33" s="21">
        <v>1714.41</v>
      </c>
      <c r="G33" s="21">
        <v>1762.96</v>
      </c>
      <c r="H33" s="21">
        <v>1812.64</v>
      </c>
      <c r="I33" s="21">
        <v>1876.83</v>
      </c>
      <c r="J33" s="21">
        <v>2033.91</v>
      </c>
      <c r="K33" s="21">
        <v>2155.81</v>
      </c>
      <c r="L33" s="21">
        <v>2180.82</v>
      </c>
      <c r="M33" s="21">
        <v>2190.81</v>
      </c>
      <c r="N33" s="21">
        <v>2197.86</v>
      </c>
      <c r="O33" s="21">
        <v>2218.54</v>
      </c>
      <c r="P33" s="21">
        <v>2230.62</v>
      </c>
      <c r="Q33" s="21">
        <v>2248.77</v>
      </c>
      <c r="R33" s="21">
        <v>2309.45</v>
      </c>
      <c r="S33" s="21">
        <v>2359.23</v>
      </c>
      <c r="T33" s="21">
        <v>2342.69</v>
      </c>
      <c r="U33" s="21">
        <v>2244.81</v>
      </c>
      <c r="V33" s="21">
        <v>2148.29</v>
      </c>
      <c r="W33" s="21">
        <v>2042.82</v>
      </c>
      <c r="X33" s="21">
        <v>1834.98</v>
      </c>
      <c r="Y33" s="21">
        <v>1798.12</v>
      </c>
    </row>
    <row r="34" spans="1:25" ht="15.75">
      <c r="A34" s="20" t="s">
        <v>404</v>
      </c>
      <c r="B34" s="21">
        <v>1787.27</v>
      </c>
      <c r="C34" s="21">
        <v>1718.39</v>
      </c>
      <c r="D34" s="21">
        <v>1712.18</v>
      </c>
      <c r="E34" s="21">
        <v>1750.14</v>
      </c>
      <c r="F34" s="21">
        <v>1798.08</v>
      </c>
      <c r="G34" s="21">
        <v>1913</v>
      </c>
      <c r="H34" s="21">
        <v>2106.17</v>
      </c>
      <c r="I34" s="21">
        <v>2248.6</v>
      </c>
      <c r="J34" s="21">
        <v>2361.63</v>
      </c>
      <c r="K34" s="21">
        <v>2323.82</v>
      </c>
      <c r="L34" s="21">
        <v>2253.14</v>
      </c>
      <c r="M34" s="21">
        <v>2342.35</v>
      </c>
      <c r="N34" s="21">
        <v>2280.73</v>
      </c>
      <c r="O34" s="21">
        <v>2316.97</v>
      </c>
      <c r="P34" s="21">
        <v>2368.74</v>
      </c>
      <c r="Q34" s="21">
        <v>2390.51</v>
      </c>
      <c r="R34" s="21">
        <v>2403.81</v>
      </c>
      <c r="S34" s="21">
        <v>2329.74</v>
      </c>
      <c r="T34" s="21">
        <v>2296.97</v>
      </c>
      <c r="U34" s="21">
        <v>2242.92</v>
      </c>
      <c r="V34" s="21">
        <v>2138.64</v>
      </c>
      <c r="W34" s="21">
        <v>2081.96</v>
      </c>
      <c r="X34" s="21">
        <v>1897.43</v>
      </c>
      <c r="Y34" s="21">
        <v>1807.54</v>
      </c>
    </row>
    <row r="35" spans="1:25" ht="15.75">
      <c r="A35" s="20" t="s">
        <v>405</v>
      </c>
      <c r="B35" s="21">
        <v>1770.72</v>
      </c>
      <c r="C35" s="21">
        <v>1727.04</v>
      </c>
      <c r="D35" s="21">
        <v>1725.38</v>
      </c>
      <c r="E35" s="21">
        <v>1774.78</v>
      </c>
      <c r="F35" s="21">
        <v>1839.15</v>
      </c>
      <c r="G35" s="21">
        <v>1969.36</v>
      </c>
      <c r="H35" s="21">
        <v>2158.99</v>
      </c>
      <c r="I35" s="21">
        <v>2327.73</v>
      </c>
      <c r="J35" s="21">
        <v>2418.01</v>
      </c>
      <c r="K35" s="21">
        <v>2394.88</v>
      </c>
      <c r="L35" s="21">
        <v>2297.75</v>
      </c>
      <c r="M35" s="21">
        <v>2403.97</v>
      </c>
      <c r="N35" s="21">
        <v>2381.96</v>
      </c>
      <c r="O35" s="21">
        <v>2390.15</v>
      </c>
      <c r="P35" s="21">
        <v>2417.49</v>
      </c>
      <c r="Q35" s="21">
        <v>2434.88</v>
      </c>
      <c r="R35" s="21">
        <v>2422.47</v>
      </c>
      <c r="S35" s="21">
        <v>2318.35</v>
      </c>
      <c r="T35" s="21">
        <v>2295.81</v>
      </c>
      <c r="U35" s="21">
        <v>2259.53</v>
      </c>
      <c r="V35" s="21">
        <v>2192.45</v>
      </c>
      <c r="W35" s="21">
        <v>2079.47</v>
      </c>
      <c r="X35" s="21">
        <v>1936.03</v>
      </c>
      <c r="Y35" s="21">
        <v>1811.83</v>
      </c>
    </row>
    <row r="36" spans="1:25" ht="15.75">
      <c r="A36" s="20" t="s">
        <v>406</v>
      </c>
      <c r="B36" s="21">
        <v>1771.37</v>
      </c>
      <c r="C36" s="21">
        <v>1733.74</v>
      </c>
      <c r="D36" s="21">
        <v>1725.35</v>
      </c>
      <c r="E36" s="21">
        <v>1732.89</v>
      </c>
      <c r="F36" s="21">
        <v>1830.56</v>
      </c>
      <c r="G36" s="21">
        <v>1927.19</v>
      </c>
      <c r="H36" s="21">
        <v>2042.73</v>
      </c>
      <c r="I36" s="21">
        <v>2156.91</v>
      </c>
      <c r="J36" s="21">
        <v>2188.3</v>
      </c>
      <c r="K36" s="21">
        <v>2181.3</v>
      </c>
      <c r="L36" s="21">
        <v>2162.69</v>
      </c>
      <c r="M36" s="21">
        <v>2195.81</v>
      </c>
      <c r="N36" s="21">
        <v>2205.16</v>
      </c>
      <c r="O36" s="21">
        <v>2217.38</v>
      </c>
      <c r="P36" s="21">
        <v>2224.33</v>
      </c>
      <c r="Q36" s="21">
        <v>2229.48</v>
      </c>
      <c r="R36" s="21">
        <v>2229.55</v>
      </c>
      <c r="S36" s="21">
        <v>2203.2</v>
      </c>
      <c r="T36" s="21">
        <v>2172.85</v>
      </c>
      <c r="U36" s="21">
        <v>2166.71</v>
      </c>
      <c r="V36" s="21">
        <v>2153.77</v>
      </c>
      <c r="W36" s="21">
        <v>2107.68</v>
      </c>
      <c r="X36" s="21">
        <v>1955.29</v>
      </c>
      <c r="Y36" s="21">
        <v>1816.04</v>
      </c>
    </row>
    <row r="37" spans="1:25" ht="15.75">
      <c r="A37" s="20" t="s">
        <v>407</v>
      </c>
      <c r="B37" s="21">
        <v>1767.58</v>
      </c>
      <c r="C37" s="21">
        <v>1718.74</v>
      </c>
      <c r="D37" s="21">
        <v>1719.17</v>
      </c>
      <c r="E37" s="21">
        <v>1717.91</v>
      </c>
      <c r="F37" s="21">
        <v>1843.53</v>
      </c>
      <c r="G37" s="21">
        <v>2031.17</v>
      </c>
      <c r="H37" s="21">
        <v>2184.11</v>
      </c>
      <c r="I37" s="21">
        <v>2261.82</v>
      </c>
      <c r="J37" s="21">
        <v>2409.13</v>
      </c>
      <c r="K37" s="21">
        <v>2384.76</v>
      </c>
      <c r="L37" s="21">
        <v>2379.46</v>
      </c>
      <c r="M37" s="21">
        <v>2403.94</v>
      </c>
      <c r="N37" s="21">
        <v>2384.88</v>
      </c>
      <c r="O37" s="21">
        <v>2376.2</v>
      </c>
      <c r="P37" s="21">
        <v>2366.03</v>
      </c>
      <c r="Q37" s="21">
        <v>2399.87</v>
      </c>
      <c r="R37" s="21">
        <v>2416.52</v>
      </c>
      <c r="S37" s="21">
        <v>2389.72</v>
      </c>
      <c r="T37" s="21">
        <v>2252.43</v>
      </c>
      <c r="U37" s="21">
        <v>2240.76</v>
      </c>
      <c r="V37" s="21">
        <v>2149.47</v>
      </c>
      <c r="W37" s="21">
        <v>2065.19</v>
      </c>
      <c r="X37" s="21">
        <v>1940.5</v>
      </c>
      <c r="Y37" s="21">
        <v>1801.89</v>
      </c>
    </row>
    <row r="38" spans="1:25" ht="15.75">
      <c r="A38" s="20" t="s">
        <v>408</v>
      </c>
      <c r="B38" s="21">
        <v>1784.59</v>
      </c>
      <c r="C38" s="21">
        <v>1731.38</v>
      </c>
      <c r="D38" s="21">
        <v>1726.57</v>
      </c>
      <c r="E38" s="21">
        <v>1751.73</v>
      </c>
      <c r="F38" s="21">
        <v>1825.96</v>
      </c>
      <c r="G38" s="21">
        <v>1935.86</v>
      </c>
      <c r="H38" s="21">
        <v>2065.2</v>
      </c>
      <c r="I38" s="21">
        <v>2188.96</v>
      </c>
      <c r="J38" s="21">
        <v>2279.35</v>
      </c>
      <c r="K38" s="21">
        <v>2290.24</v>
      </c>
      <c r="L38" s="21">
        <v>2272.95</v>
      </c>
      <c r="M38" s="21">
        <v>2297.99</v>
      </c>
      <c r="N38" s="21">
        <v>2290.32</v>
      </c>
      <c r="O38" s="21">
        <v>2303.28</v>
      </c>
      <c r="P38" s="21">
        <v>2300.89</v>
      </c>
      <c r="Q38" s="21">
        <v>2351.29</v>
      </c>
      <c r="R38" s="21">
        <v>2357.41</v>
      </c>
      <c r="S38" s="21">
        <v>2277.58</v>
      </c>
      <c r="T38" s="21">
        <v>2226.63</v>
      </c>
      <c r="U38" s="21">
        <v>2249.7</v>
      </c>
      <c r="V38" s="21">
        <v>2132.45</v>
      </c>
      <c r="W38" s="21">
        <v>2088.13</v>
      </c>
      <c r="X38" s="21">
        <v>1970.45</v>
      </c>
      <c r="Y38" s="21">
        <v>1920.85</v>
      </c>
    </row>
    <row r="39" spans="1:25" ht="15.75">
      <c r="A39" s="20" t="s">
        <v>409</v>
      </c>
      <c r="B39" s="21">
        <v>1806.81</v>
      </c>
      <c r="C39" s="21">
        <v>1793.17</v>
      </c>
      <c r="D39" s="21">
        <v>1786.28</v>
      </c>
      <c r="E39" s="21">
        <v>1767.18</v>
      </c>
      <c r="F39" s="21">
        <v>1812.85</v>
      </c>
      <c r="G39" s="21">
        <v>1842.02</v>
      </c>
      <c r="H39" s="21">
        <v>1889.36</v>
      </c>
      <c r="I39" s="21">
        <v>2054</v>
      </c>
      <c r="J39" s="21">
        <v>2194.94</v>
      </c>
      <c r="K39" s="21">
        <v>2306.09</v>
      </c>
      <c r="L39" s="21">
        <v>2325.72</v>
      </c>
      <c r="M39" s="21">
        <v>2326</v>
      </c>
      <c r="N39" s="21">
        <v>2314.56</v>
      </c>
      <c r="O39" s="21">
        <v>2298.2</v>
      </c>
      <c r="P39" s="21">
        <v>2251.19</v>
      </c>
      <c r="Q39" s="21">
        <v>2246.76</v>
      </c>
      <c r="R39" s="21">
        <v>2235.48</v>
      </c>
      <c r="S39" s="21">
        <v>2257.48</v>
      </c>
      <c r="T39" s="21">
        <v>2246.77</v>
      </c>
      <c r="U39" s="21">
        <v>2171.86</v>
      </c>
      <c r="V39" s="21">
        <v>2147.51</v>
      </c>
      <c r="W39" s="21">
        <v>2011.18</v>
      </c>
      <c r="X39" s="21">
        <v>1840.82</v>
      </c>
      <c r="Y39" s="21">
        <v>1806.53</v>
      </c>
    </row>
    <row r="40" spans="1:25" ht="15.75">
      <c r="A40" s="20" t="s">
        <v>410</v>
      </c>
      <c r="B40" s="21">
        <v>1802.92</v>
      </c>
      <c r="C40" s="21">
        <v>1767.72</v>
      </c>
      <c r="D40" s="21">
        <v>1742.55</v>
      </c>
      <c r="E40" s="21">
        <v>1720.85</v>
      </c>
      <c r="F40" s="21">
        <v>1771.89</v>
      </c>
      <c r="G40" s="21">
        <v>1824.83</v>
      </c>
      <c r="H40" s="21">
        <v>1847.52</v>
      </c>
      <c r="I40" s="21">
        <v>1917.07</v>
      </c>
      <c r="J40" s="21">
        <v>2089.61</v>
      </c>
      <c r="K40" s="21">
        <v>2175.82</v>
      </c>
      <c r="L40" s="21">
        <v>2203.67</v>
      </c>
      <c r="M40" s="21">
        <v>2214.8</v>
      </c>
      <c r="N40" s="21">
        <v>2212.43</v>
      </c>
      <c r="O40" s="21">
        <v>2226.75</v>
      </c>
      <c r="P40" s="21">
        <v>2229.22</v>
      </c>
      <c r="Q40" s="21">
        <v>2235.67</v>
      </c>
      <c r="R40" s="21">
        <v>2268.42</v>
      </c>
      <c r="S40" s="21">
        <v>2320.39</v>
      </c>
      <c r="T40" s="21">
        <v>2257.4</v>
      </c>
      <c r="U40" s="21">
        <v>2193.4</v>
      </c>
      <c r="V40" s="21">
        <v>2121.7</v>
      </c>
      <c r="W40" s="21">
        <v>2030.02</v>
      </c>
      <c r="X40" s="21">
        <v>1932.91</v>
      </c>
      <c r="Y40" s="21">
        <v>1812.46</v>
      </c>
    </row>
    <row r="41" spans="1:25" ht="15.75">
      <c r="A41" s="20" t="s">
        <v>411</v>
      </c>
      <c r="B41" s="21">
        <v>1756.44</v>
      </c>
      <c r="C41" s="21">
        <v>1712.41</v>
      </c>
      <c r="D41" s="21">
        <v>1694.98</v>
      </c>
      <c r="E41" s="21">
        <v>1705.2</v>
      </c>
      <c r="F41" s="21">
        <v>1770.96</v>
      </c>
      <c r="G41" s="21">
        <v>1863.35</v>
      </c>
      <c r="H41" s="21">
        <v>2027.39</v>
      </c>
      <c r="I41" s="21">
        <v>2163.63</v>
      </c>
      <c r="J41" s="21">
        <v>2228.31</v>
      </c>
      <c r="K41" s="21">
        <v>2246.52</v>
      </c>
      <c r="L41" s="21">
        <v>2223.29</v>
      </c>
      <c r="M41" s="21">
        <v>2170.93</v>
      </c>
      <c r="N41" s="21">
        <v>2157.62</v>
      </c>
      <c r="O41" s="21">
        <v>2165.02</v>
      </c>
      <c r="P41" s="21">
        <v>2197.12</v>
      </c>
      <c r="Q41" s="21">
        <v>2247.74</v>
      </c>
      <c r="R41" s="21">
        <v>2254.15</v>
      </c>
      <c r="S41" s="21">
        <v>2216.39</v>
      </c>
      <c r="T41" s="21">
        <v>2119.62</v>
      </c>
      <c r="U41" s="21">
        <v>2089.28</v>
      </c>
      <c r="V41" s="21">
        <v>2076.44</v>
      </c>
      <c r="W41" s="21">
        <v>2014.48</v>
      </c>
      <c r="X41" s="21">
        <v>1822.68</v>
      </c>
      <c r="Y41" s="21">
        <v>1778.19</v>
      </c>
    </row>
    <row r="42" spans="1:25" ht="15.75">
      <c r="A42" s="20" t="s">
        <v>412</v>
      </c>
      <c r="B42" s="21">
        <v>1709.39</v>
      </c>
      <c r="C42" s="21">
        <v>1633.19</v>
      </c>
      <c r="D42" s="21">
        <v>1620.75</v>
      </c>
      <c r="E42" s="21">
        <v>1622.18</v>
      </c>
      <c r="F42" s="21">
        <v>1729.66</v>
      </c>
      <c r="G42" s="21">
        <v>1836.06</v>
      </c>
      <c r="H42" s="21">
        <v>1955.16</v>
      </c>
      <c r="I42" s="21">
        <v>2105.08</v>
      </c>
      <c r="J42" s="21">
        <v>2158.32</v>
      </c>
      <c r="K42" s="21">
        <v>2183.88</v>
      </c>
      <c r="L42" s="21">
        <v>2143.19</v>
      </c>
      <c r="M42" s="21">
        <v>2166.94</v>
      </c>
      <c r="N42" s="21">
        <v>2155.32</v>
      </c>
      <c r="O42" s="21">
        <v>2169.77</v>
      </c>
      <c r="P42" s="21">
        <v>2191.14</v>
      </c>
      <c r="Q42" s="21">
        <v>2222.02</v>
      </c>
      <c r="R42" s="21">
        <v>2222.01</v>
      </c>
      <c r="S42" s="21">
        <v>2196.67</v>
      </c>
      <c r="T42" s="21">
        <v>2146.09</v>
      </c>
      <c r="U42" s="21">
        <v>2038.66</v>
      </c>
      <c r="V42" s="21">
        <v>2017.77</v>
      </c>
      <c r="W42" s="21">
        <v>1953.16</v>
      </c>
      <c r="X42" s="21">
        <v>1816.04</v>
      </c>
      <c r="Y42" s="21">
        <v>1748.01</v>
      </c>
    </row>
    <row r="43" spans="1:59" ht="16.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54" t="s">
        <v>356</v>
      </c>
      <c r="B44" s="56" t="s">
        <v>422</v>
      </c>
      <c r="C44" s="57"/>
      <c r="D44" s="57"/>
      <c r="E44" s="57"/>
      <c r="F44" s="57"/>
      <c r="G44" s="57"/>
      <c r="H44" s="57"/>
      <c r="I44" s="57"/>
      <c r="J44" s="57"/>
      <c r="K44" s="57"/>
      <c r="L44" s="57"/>
      <c r="M44" s="57"/>
      <c r="N44" s="57"/>
      <c r="O44" s="57"/>
      <c r="P44" s="57"/>
      <c r="Q44" s="57"/>
      <c r="R44" s="57"/>
      <c r="S44" s="57"/>
      <c r="T44" s="57"/>
      <c r="U44" s="57"/>
      <c r="V44" s="57"/>
      <c r="W44" s="57"/>
      <c r="X44" s="57"/>
      <c r="Y44" s="58"/>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32.25" customHeight="1">
      <c r="A45" s="55"/>
      <c r="B45" s="13" t="s">
        <v>358</v>
      </c>
      <c r="C45" s="13" t="s">
        <v>359</v>
      </c>
      <c r="D45" s="13" t="s">
        <v>360</v>
      </c>
      <c r="E45" s="13" t="s">
        <v>361</v>
      </c>
      <c r="F45" s="13" t="s">
        <v>362</v>
      </c>
      <c r="G45" s="13" t="s">
        <v>363</v>
      </c>
      <c r="H45" s="13" t="s">
        <v>364</v>
      </c>
      <c r="I45" s="13" t="s">
        <v>365</v>
      </c>
      <c r="J45" s="13" t="s">
        <v>366</v>
      </c>
      <c r="K45" s="13" t="s">
        <v>367</v>
      </c>
      <c r="L45" s="13" t="s">
        <v>368</v>
      </c>
      <c r="M45" s="13" t="s">
        <v>369</v>
      </c>
      <c r="N45" s="13" t="s">
        <v>370</v>
      </c>
      <c r="O45" s="13" t="s">
        <v>371</v>
      </c>
      <c r="P45" s="13" t="s">
        <v>372</v>
      </c>
      <c r="Q45" s="13" t="s">
        <v>373</v>
      </c>
      <c r="R45" s="13" t="s">
        <v>374</v>
      </c>
      <c r="S45" s="13" t="s">
        <v>375</v>
      </c>
      <c r="T45" s="13" t="s">
        <v>376</v>
      </c>
      <c r="U45" s="13" t="s">
        <v>377</v>
      </c>
      <c r="V45" s="13" t="s">
        <v>378</v>
      </c>
      <c r="W45" s="13" t="s">
        <v>379</v>
      </c>
      <c r="X45" s="13" t="s">
        <v>380</v>
      </c>
      <c r="Y45" s="14" t="s">
        <v>381</v>
      </c>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20" t="s">
        <v>382</v>
      </c>
      <c r="B46" s="21">
        <v>1.82</v>
      </c>
      <c r="C46" s="21">
        <v>0</v>
      </c>
      <c r="D46" s="21">
        <v>15.3</v>
      </c>
      <c r="E46" s="21">
        <v>14.75</v>
      </c>
      <c r="F46" s="21">
        <v>43.01</v>
      </c>
      <c r="G46" s="21">
        <v>65.28</v>
      </c>
      <c r="H46" s="21">
        <v>60.35</v>
      </c>
      <c r="I46" s="21">
        <v>131.2</v>
      </c>
      <c r="J46" s="21">
        <v>79.05</v>
      </c>
      <c r="K46" s="21">
        <v>36.43</v>
      </c>
      <c r="L46" s="21">
        <v>18.09</v>
      </c>
      <c r="M46" s="21">
        <v>0</v>
      </c>
      <c r="N46" s="21">
        <v>2.8</v>
      </c>
      <c r="O46" s="21">
        <v>25.54</v>
      </c>
      <c r="P46" s="21">
        <v>50.92</v>
      </c>
      <c r="Q46" s="21">
        <v>72.88</v>
      </c>
      <c r="R46" s="21">
        <v>91.48</v>
      </c>
      <c r="S46" s="21">
        <v>54.73</v>
      </c>
      <c r="T46" s="21">
        <v>119.32</v>
      </c>
      <c r="U46" s="21">
        <v>117.31</v>
      </c>
      <c r="V46" s="21">
        <v>0</v>
      </c>
      <c r="W46" s="21">
        <v>0</v>
      </c>
      <c r="X46" s="21">
        <v>0</v>
      </c>
      <c r="Y46" s="21">
        <v>0</v>
      </c>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25" ht="15.75">
      <c r="A47" s="20" t="s">
        <v>383</v>
      </c>
      <c r="B47" s="21">
        <v>0</v>
      </c>
      <c r="C47" s="21">
        <v>0</v>
      </c>
      <c r="D47" s="21">
        <v>0.55</v>
      </c>
      <c r="E47" s="21">
        <v>77.74</v>
      </c>
      <c r="F47" s="21">
        <v>137.89</v>
      </c>
      <c r="G47" s="21">
        <v>200.34</v>
      </c>
      <c r="H47" s="21">
        <v>194.88</v>
      </c>
      <c r="I47" s="21">
        <v>165.37</v>
      </c>
      <c r="J47" s="21">
        <v>167.88</v>
      </c>
      <c r="K47" s="21">
        <v>155.93</v>
      </c>
      <c r="L47" s="21">
        <v>127.13</v>
      </c>
      <c r="M47" s="21">
        <v>160.59</v>
      </c>
      <c r="N47" s="21">
        <v>218.14</v>
      </c>
      <c r="O47" s="21">
        <v>197.86</v>
      </c>
      <c r="P47" s="21">
        <v>164.32</v>
      </c>
      <c r="Q47" s="21">
        <v>112.27</v>
      </c>
      <c r="R47" s="21">
        <v>103.04</v>
      </c>
      <c r="S47" s="21">
        <v>124.46</v>
      </c>
      <c r="T47" s="21">
        <v>130.1</v>
      </c>
      <c r="U47" s="21">
        <v>26.12</v>
      </c>
      <c r="V47" s="21">
        <v>0</v>
      </c>
      <c r="W47" s="21">
        <v>0</v>
      </c>
      <c r="X47" s="21">
        <v>0</v>
      </c>
      <c r="Y47" s="21">
        <v>0</v>
      </c>
    </row>
    <row r="48" spans="1:25" ht="15.75">
      <c r="A48" s="20" t="s">
        <v>384</v>
      </c>
      <c r="B48" s="21">
        <v>0</v>
      </c>
      <c r="C48" s="21">
        <v>0</v>
      </c>
      <c r="D48" s="21">
        <v>0</v>
      </c>
      <c r="E48" s="21">
        <v>6.96</v>
      </c>
      <c r="F48" s="21">
        <v>147.64</v>
      </c>
      <c r="G48" s="21">
        <v>132.07</v>
      </c>
      <c r="H48" s="21">
        <v>168.59</v>
      </c>
      <c r="I48" s="21">
        <v>205.78</v>
      </c>
      <c r="J48" s="21">
        <v>196.29</v>
      </c>
      <c r="K48" s="21">
        <v>94.28</v>
      </c>
      <c r="L48" s="21">
        <v>28.67</v>
      </c>
      <c r="M48" s="21">
        <v>82.33</v>
      </c>
      <c r="N48" s="21">
        <v>54.07</v>
      </c>
      <c r="O48" s="21">
        <v>46.65</v>
      </c>
      <c r="P48" s="21">
        <v>70.02</v>
      </c>
      <c r="Q48" s="21">
        <v>67.64</v>
      </c>
      <c r="R48" s="21">
        <v>162.42</v>
      </c>
      <c r="S48" s="21">
        <v>164.56</v>
      </c>
      <c r="T48" s="21">
        <v>304.45</v>
      </c>
      <c r="U48" s="21">
        <v>165.94</v>
      </c>
      <c r="V48" s="21">
        <v>112.06</v>
      </c>
      <c r="W48" s="21">
        <v>0</v>
      </c>
      <c r="X48" s="21">
        <v>0</v>
      </c>
      <c r="Y48" s="21">
        <v>0</v>
      </c>
    </row>
    <row r="49" spans="1:25" ht="15.75">
      <c r="A49" s="20" t="s">
        <v>385</v>
      </c>
      <c r="B49" s="21">
        <v>0</v>
      </c>
      <c r="C49" s="21">
        <v>42.59</v>
      </c>
      <c r="D49" s="21">
        <v>143.37</v>
      </c>
      <c r="E49" s="21">
        <v>73.71</v>
      </c>
      <c r="F49" s="21">
        <v>150.17</v>
      </c>
      <c r="G49" s="21">
        <v>250.14</v>
      </c>
      <c r="H49" s="21">
        <v>317.97</v>
      </c>
      <c r="I49" s="21">
        <v>184.56</v>
      </c>
      <c r="J49" s="21">
        <v>159.08</v>
      </c>
      <c r="K49" s="21">
        <v>64.05</v>
      </c>
      <c r="L49" s="21">
        <v>26.32</v>
      </c>
      <c r="M49" s="21">
        <v>0</v>
      </c>
      <c r="N49" s="21">
        <v>0</v>
      </c>
      <c r="O49" s="21">
        <v>0</v>
      </c>
      <c r="P49" s="21">
        <v>0.14</v>
      </c>
      <c r="Q49" s="21">
        <v>50.97</v>
      </c>
      <c r="R49" s="21">
        <v>83.62</v>
      </c>
      <c r="S49" s="21">
        <v>139.29</v>
      </c>
      <c r="T49" s="21">
        <v>107.37</v>
      </c>
      <c r="U49" s="21">
        <v>11.24</v>
      </c>
      <c r="V49" s="21">
        <v>0</v>
      </c>
      <c r="W49" s="21">
        <v>0</v>
      </c>
      <c r="X49" s="21">
        <v>0</v>
      </c>
      <c r="Y49" s="21">
        <v>0</v>
      </c>
    </row>
    <row r="50" spans="1:25" ht="15.75">
      <c r="A50" s="20" t="s">
        <v>386</v>
      </c>
      <c r="B50" s="21">
        <v>0</v>
      </c>
      <c r="C50" s="21">
        <v>0</v>
      </c>
      <c r="D50" s="21">
        <v>0</v>
      </c>
      <c r="E50" s="21">
        <v>18.03</v>
      </c>
      <c r="F50" s="21">
        <v>50.66</v>
      </c>
      <c r="G50" s="21">
        <v>131.2</v>
      </c>
      <c r="H50" s="21">
        <v>260.88</v>
      </c>
      <c r="I50" s="21">
        <v>203.15</v>
      </c>
      <c r="J50" s="21">
        <v>200.86</v>
      </c>
      <c r="K50" s="21">
        <v>110.86</v>
      </c>
      <c r="L50" s="21">
        <v>69.14</v>
      </c>
      <c r="M50" s="21">
        <v>87.7</v>
      </c>
      <c r="N50" s="21">
        <v>42.56</v>
      </c>
      <c r="O50" s="21">
        <v>142.15</v>
      </c>
      <c r="P50" s="21">
        <v>161.57</v>
      </c>
      <c r="Q50" s="21">
        <v>206.38</v>
      </c>
      <c r="R50" s="21">
        <v>255.2</v>
      </c>
      <c r="S50" s="21">
        <v>307.31</v>
      </c>
      <c r="T50" s="21">
        <v>118.29</v>
      </c>
      <c r="U50" s="21">
        <v>22.78</v>
      </c>
      <c r="V50" s="21">
        <v>7.18</v>
      </c>
      <c r="W50" s="21">
        <v>0</v>
      </c>
      <c r="X50" s="21">
        <v>0</v>
      </c>
      <c r="Y50" s="21">
        <v>0</v>
      </c>
    </row>
    <row r="51" spans="1:25" ht="15.75">
      <c r="A51" s="20" t="s">
        <v>387</v>
      </c>
      <c r="B51" s="21">
        <v>0</v>
      </c>
      <c r="C51" s="21">
        <v>0</v>
      </c>
      <c r="D51" s="21">
        <v>65.97</v>
      </c>
      <c r="E51" s="21">
        <v>63.19</v>
      </c>
      <c r="F51" s="21">
        <v>134.55</v>
      </c>
      <c r="G51" s="21">
        <v>224.07</v>
      </c>
      <c r="H51" s="21">
        <v>177.16</v>
      </c>
      <c r="I51" s="21">
        <v>74.4</v>
      </c>
      <c r="J51" s="21">
        <v>49.45</v>
      </c>
      <c r="K51" s="21">
        <v>67.7</v>
      </c>
      <c r="L51" s="21">
        <v>175.81</v>
      </c>
      <c r="M51" s="21">
        <v>91.05</v>
      </c>
      <c r="N51" s="21">
        <v>90.48</v>
      </c>
      <c r="O51" s="21">
        <v>91.28</v>
      </c>
      <c r="P51" s="21">
        <v>109.76</v>
      </c>
      <c r="Q51" s="21">
        <v>193.51</v>
      </c>
      <c r="R51" s="21">
        <v>196.98</v>
      </c>
      <c r="S51" s="21">
        <v>143.43</v>
      </c>
      <c r="T51" s="21">
        <v>106</v>
      </c>
      <c r="U51" s="21">
        <v>71.25</v>
      </c>
      <c r="V51" s="21">
        <v>23.33</v>
      </c>
      <c r="W51" s="21">
        <v>0.39</v>
      </c>
      <c r="X51" s="21">
        <v>0</v>
      </c>
      <c r="Y51" s="21">
        <v>0</v>
      </c>
    </row>
    <row r="52" spans="1:25" ht="15.75">
      <c r="A52" s="20" t="s">
        <v>388</v>
      </c>
      <c r="B52" s="21">
        <v>0</v>
      </c>
      <c r="C52" s="21">
        <v>0</v>
      </c>
      <c r="D52" s="21">
        <v>0</v>
      </c>
      <c r="E52" s="21">
        <v>15.43</v>
      </c>
      <c r="F52" s="21">
        <v>69.72</v>
      </c>
      <c r="G52" s="21">
        <v>122.42</v>
      </c>
      <c r="H52" s="21">
        <v>56.33</v>
      </c>
      <c r="I52" s="21">
        <v>140.67</v>
      </c>
      <c r="J52" s="21">
        <v>77.81</v>
      </c>
      <c r="K52" s="21">
        <v>95.98</v>
      </c>
      <c r="L52" s="21">
        <v>113.02</v>
      </c>
      <c r="M52" s="21">
        <v>115.69</v>
      </c>
      <c r="N52" s="21">
        <v>231.49</v>
      </c>
      <c r="O52" s="21">
        <v>245.42</v>
      </c>
      <c r="P52" s="21">
        <v>248.93</v>
      </c>
      <c r="Q52" s="21">
        <v>419.55</v>
      </c>
      <c r="R52" s="21">
        <v>515.19</v>
      </c>
      <c r="S52" s="21">
        <v>778.32</v>
      </c>
      <c r="T52" s="21">
        <v>1097.51</v>
      </c>
      <c r="U52" s="21">
        <v>175.75</v>
      </c>
      <c r="V52" s="21">
        <v>4.82</v>
      </c>
      <c r="W52" s="21">
        <v>0</v>
      </c>
      <c r="X52" s="21">
        <v>0</v>
      </c>
      <c r="Y52" s="21">
        <v>0</v>
      </c>
    </row>
    <row r="53" spans="1:25" ht="15.75">
      <c r="A53" s="20" t="s">
        <v>389</v>
      </c>
      <c r="B53" s="21">
        <v>0</v>
      </c>
      <c r="C53" s="21">
        <v>0</v>
      </c>
      <c r="D53" s="21">
        <v>0</v>
      </c>
      <c r="E53" s="21">
        <v>0</v>
      </c>
      <c r="F53" s="21">
        <v>12.6</v>
      </c>
      <c r="G53" s="21">
        <v>39.82</v>
      </c>
      <c r="H53" s="21">
        <v>129.14</v>
      </c>
      <c r="I53" s="21">
        <v>156.09</v>
      </c>
      <c r="J53" s="21">
        <v>67.58</v>
      </c>
      <c r="K53" s="21">
        <v>19.84</v>
      </c>
      <c r="L53" s="21">
        <v>34.5</v>
      </c>
      <c r="M53" s="21">
        <v>87.45</v>
      </c>
      <c r="N53" s="21">
        <v>142.4</v>
      </c>
      <c r="O53" s="21">
        <v>150.07</v>
      </c>
      <c r="P53" s="21">
        <v>152.97</v>
      </c>
      <c r="Q53" s="21">
        <v>221.86</v>
      </c>
      <c r="R53" s="21">
        <v>224.04</v>
      </c>
      <c r="S53" s="21">
        <v>311.77</v>
      </c>
      <c r="T53" s="21">
        <v>268.72</v>
      </c>
      <c r="U53" s="21">
        <v>91.97</v>
      </c>
      <c r="V53" s="21">
        <v>0.11</v>
      </c>
      <c r="W53" s="21">
        <v>0</v>
      </c>
      <c r="X53" s="21">
        <v>0.12</v>
      </c>
      <c r="Y53" s="21">
        <v>0</v>
      </c>
    </row>
    <row r="54" spans="1:25" ht="15.75">
      <c r="A54" s="20" t="s">
        <v>390</v>
      </c>
      <c r="B54" s="21">
        <v>3.64</v>
      </c>
      <c r="C54" s="21">
        <v>0.42</v>
      </c>
      <c r="D54" s="21">
        <v>6.19</v>
      </c>
      <c r="E54" s="21">
        <v>23.28</v>
      </c>
      <c r="F54" s="21">
        <v>72.6</v>
      </c>
      <c r="G54" s="21">
        <v>234.32</v>
      </c>
      <c r="H54" s="21">
        <v>211.99</v>
      </c>
      <c r="I54" s="21">
        <v>213.03</v>
      </c>
      <c r="J54" s="21">
        <v>194.65</v>
      </c>
      <c r="K54" s="21">
        <v>90.43</v>
      </c>
      <c r="L54" s="21">
        <v>100.93</v>
      </c>
      <c r="M54" s="21">
        <v>46.39</v>
      </c>
      <c r="N54" s="21">
        <v>192.2</v>
      </c>
      <c r="O54" s="21">
        <v>276</v>
      </c>
      <c r="P54" s="21">
        <v>333.26</v>
      </c>
      <c r="Q54" s="21">
        <v>952.6</v>
      </c>
      <c r="R54" s="21">
        <v>1155.96</v>
      </c>
      <c r="S54" s="21">
        <v>2098.4</v>
      </c>
      <c r="T54" s="21">
        <v>1186.2</v>
      </c>
      <c r="U54" s="21">
        <v>255.59</v>
      </c>
      <c r="V54" s="21">
        <v>10.68</v>
      </c>
      <c r="W54" s="21">
        <v>0</v>
      </c>
      <c r="X54" s="21">
        <v>0</v>
      </c>
      <c r="Y54" s="21">
        <v>0</v>
      </c>
    </row>
    <row r="55" spans="1:25" ht="15.75">
      <c r="A55" s="20" t="s">
        <v>391</v>
      </c>
      <c r="B55" s="21">
        <v>0</v>
      </c>
      <c r="C55" s="21">
        <v>0</v>
      </c>
      <c r="D55" s="21">
        <v>0</v>
      </c>
      <c r="E55" s="21">
        <v>47.21</v>
      </c>
      <c r="F55" s="21">
        <v>94.91</v>
      </c>
      <c r="G55" s="21">
        <v>176.13</v>
      </c>
      <c r="H55" s="21">
        <v>105.81</v>
      </c>
      <c r="I55" s="21">
        <v>161.87</v>
      </c>
      <c r="J55" s="21">
        <v>96.32</v>
      </c>
      <c r="K55" s="21">
        <v>603.53</v>
      </c>
      <c r="L55" s="21">
        <v>471.17</v>
      </c>
      <c r="M55" s="21">
        <v>1238.52</v>
      </c>
      <c r="N55" s="21">
        <v>821.2</v>
      </c>
      <c r="O55" s="21">
        <v>190.54</v>
      </c>
      <c r="P55" s="21">
        <v>154.34</v>
      </c>
      <c r="Q55" s="21">
        <v>570.49</v>
      </c>
      <c r="R55" s="21">
        <v>1386.81</v>
      </c>
      <c r="S55" s="21">
        <v>1846.48</v>
      </c>
      <c r="T55" s="21">
        <v>1564.85</v>
      </c>
      <c r="U55" s="21">
        <v>194.92</v>
      </c>
      <c r="V55" s="21">
        <v>0.01</v>
      </c>
      <c r="W55" s="21">
        <v>0</v>
      </c>
      <c r="X55" s="21">
        <v>0</v>
      </c>
      <c r="Y55" s="21">
        <v>0</v>
      </c>
    </row>
    <row r="56" spans="1:25" ht="15.75">
      <c r="A56" s="20" t="s">
        <v>392</v>
      </c>
      <c r="B56" s="21">
        <v>5.76</v>
      </c>
      <c r="C56" s="21">
        <v>26.92</v>
      </c>
      <c r="D56" s="21">
        <v>49.28</v>
      </c>
      <c r="E56" s="21">
        <v>56.79</v>
      </c>
      <c r="F56" s="21">
        <v>104.66</v>
      </c>
      <c r="G56" s="21">
        <v>167.89</v>
      </c>
      <c r="H56" s="21">
        <v>146.63</v>
      </c>
      <c r="I56" s="21">
        <v>73.23</v>
      </c>
      <c r="J56" s="21">
        <v>126.36</v>
      </c>
      <c r="K56" s="21">
        <v>9.56</v>
      </c>
      <c r="L56" s="21">
        <v>87.11</v>
      </c>
      <c r="M56" s="21">
        <v>35.86</v>
      </c>
      <c r="N56" s="21">
        <v>44.48</v>
      </c>
      <c r="O56" s="21">
        <v>49.41</v>
      </c>
      <c r="P56" s="21">
        <v>196.35</v>
      </c>
      <c r="Q56" s="21">
        <v>314.27</v>
      </c>
      <c r="R56" s="21">
        <v>408.31</v>
      </c>
      <c r="S56" s="21">
        <v>442.02</v>
      </c>
      <c r="T56" s="21">
        <v>165.18</v>
      </c>
      <c r="U56" s="21">
        <v>247.09</v>
      </c>
      <c r="V56" s="21">
        <v>22.48</v>
      </c>
      <c r="W56" s="21">
        <v>4</v>
      </c>
      <c r="X56" s="21">
        <v>0</v>
      </c>
      <c r="Y56" s="21">
        <v>0</v>
      </c>
    </row>
    <row r="57" spans="1:25" ht="15.75">
      <c r="A57" s="20" t="s">
        <v>393</v>
      </c>
      <c r="B57" s="21">
        <v>0</v>
      </c>
      <c r="C57" s="21">
        <v>28.04</v>
      </c>
      <c r="D57" s="21">
        <v>58.79</v>
      </c>
      <c r="E57" s="21">
        <v>59.91</v>
      </c>
      <c r="F57" s="21">
        <v>48.02</v>
      </c>
      <c r="G57" s="21">
        <v>179.61</v>
      </c>
      <c r="H57" s="21">
        <v>201.08</v>
      </c>
      <c r="I57" s="21">
        <v>172.14</v>
      </c>
      <c r="J57" s="21">
        <v>134.25</v>
      </c>
      <c r="K57" s="21">
        <v>58.51</v>
      </c>
      <c r="L57" s="21">
        <v>63.45</v>
      </c>
      <c r="M57" s="21">
        <v>2.71</v>
      </c>
      <c r="N57" s="21">
        <v>46.39</v>
      </c>
      <c r="O57" s="21">
        <v>7.45</v>
      </c>
      <c r="P57" s="21">
        <v>87.67</v>
      </c>
      <c r="Q57" s="21">
        <v>153.26</v>
      </c>
      <c r="R57" s="21">
        <v>142.48</v>
      </c>
      <c r="S57" s="21">
        <v>224.64</v>
      </c>
      <c r="T57" s="21">
        <v>196.01</v>
      </c>
      <c r="U57" s="21">
        <v>96.55</v>
      </c>
      <c r="V57" s="21">
        <v>1.53</v>
      </c>
      <c r="W57" s="21">
        <v>0</v>
      </c>
      <c r="X57" s="21">
        <v>0</v>
      </c>
      <c r="Y57" s="21">
        <v>0</v>
      </c>
    </row>
    <row r="58" spans="1:25" ht="15.75">
      <c r="A58" s="20" t="s">
        <v>394</v>
      </c>
      <c r="B58" s="21">
        <v>0</v>
      </c>
      <c r="C58" s="21">
        <v>0</v>
      </c>
      <c r="D58" s="21">
        <v>0</v>
      </c>
      <c r="E58" s="21">
        <v>2.31</v>
      </c>
      <c r="F58" s="21">
        <v>12.13</v>
      </c>
      <c r="G58" s="21">
        <v>155.56</v>
      </c>
      <c r="H58" s="21">
        <v>182.77</v>
      </c>
      <c r="I58" s="21">
        <v>132.59</v>
      </c>
      <c r="J58" s="21">
        <v>65.32</v>
      </c>
      <c r="K58" s="21">
        <v>25.48</v>
      </c>
      <c r="L58" s="21">
        <v>13.48</v>
      </c>
      <c r="M58" s="21">
        <v>119.76</v>
      </c>
      <c r="N58" s="21">
        <v>136.03</v>
      </c>
      <c r="O58" s="21">
        <v>143.86</v>
      </c>
      <c r="P58" s="21">
        <v>134.54</v>
      </c>
      <c r="Q58" s="21">
        <v>159.48</v>
      </c>
      <c r="R58" s="21">
        <v>191.61</v>
      </c>
      <c r="S58" s="21">
        <v>176.3</v>
      </c>
      <c r="T58" s="21">
        <v>67.52</v>
      </c>
      <c r="U58" s="21">
        <v>34.26</v>
      </c>
      <c r="V58" s="21">
        <v>0</v>
      </c>
      <c r="W58" s="21">
        <v>0</v>
      </c>
      <c r="X58" s="21">
        <v>0</v>
      </c>
      <c r="Y58" s="21">
        <v>0</v>
      </c>
    </row>
    <row r="59" spans="1:25" ht="15.75">
      <c r="A59" s="20" t="s">
        <v>395</v>
      </c>
      <c r="B59" s="21">
        <v>0</v>
      </c>
      <c r="C59" s="21">
        <v>16.68</v>
      </c>
      <c r="D59" s="21">
        <v>21.6</v>
      </c>
      <c r="E59" s="21">
        <v>8.12</v>
      </c>
      <c r="F59" s="21">
        <v>53.18</v>
      </c>
      <c r="G59" s="21">
        <v>191.1</v>
      </c>
      <c r="H59" s="21">
        <v>173.35</v>
      </c>
      <c r="I59" s="21">
        <v>0.03</v>
      </c>
      <c r="J59" s="21">
        <v>171.99</v>
      </c>
      <c r="K59" s="21">
        <v>113.75</v>
      </c>
      <c r="L59" s="21">
        <v>113.38</v>
      </c>
      <c r="M59" s="21">
        <v>208.22</v>
      </c>
      <c r="N59" s="21">
        <v>209.75</v>
      </c>
      <c r="O59" s="21">
        <v>207.61</v>
      </c>
      <c r="P59" s="21">
        <v>140.94</v>
      </c>
      <c r="Q59" s="21">
        <v>178.14</v>
      </c>
      <c r="R59" s="21">
        <v>219.79</v>
      </c>
      <c r="S59" s="21">
        <v>391.3</v>
      </c>
      <c r="T59" s="21">
        <v>146.72</v>
      </c>
      <c r="U59" s="21">
        <v>156.1</v>
      </c>
      <c r="V59" s="21">
        <v>1.37</v>
      </c>
      <c r="W59" s="21">
        <v>0</v>
      </c>
      <c r="X59" s="21">
        <v>6.63</v>
      </c>
      <c r="Y59" s="21">
        <v>0</v>
      </c>
    </row>
    <row r="60" spans="1:25" ht="15.75">
      <c r="A60" s="20" t="s">
        <v>396</v>
      </c>
      <c r="B60" s="21">
        <v>0</v>
      </c>
      <c r="C60" s="21">
        <v>0</v>
      </c>
      <c r="D60" s="21">
        <v>0.03</v>
      </c>
      <c r="E60" s="21">
        <v>0</v>
      </c>
      <c r="F60" s="21">
        <v>16.52</v>
      </c>
      <c r="G60" s="21">
        <v>65.22</v>
      </c>
      <c r="H60" s="21">
        <v>28.8</v>
      </c>
      <c r="I60" s="21">
        <v>172.21</v>
      </c>
      <c r="J60" s="21">
        <v>57.48</v>
      </c>
      <c r="K60" s="21">
        <v>55.42</v>
      </c>
      <c r="L60" s="21">
        <v>10.91</v>
      </c>
      <c r="M60" s="21">
        <v>1.88</v>
      </c>
      <c r="N60" s="21">
        <v>2.28</v>
      </c>
      <c r="O60" s="21">
        <v>7.76</v>
      </c>
      <c r="P60" s="21">
        <v>101.48</v>
      </c>
      <c r="Q60" s="21">
        <v>199.79</v>
      </c>
      <c r="R60" s="21">
        <v>201.1</v>
      </c>
      <c r="S60" s="21">
        <v>159.09</v>
      </c>
      <c r="T60" s="21">
        <v>192.62</v>
      </c>
      <c r="U60" s="21">
        <v>28.98</v>
      </c>
      <c r="V60" s="21">
        <v>0.21</v>
      </c>
      <c r="W60" s="21">
        <v>0</v>
      </c>
      <c r="X60" s="21">
        <v>0</v>
      </c>
      <c r="Y60" s="21">
        <v>0</v>
      </c>
    </row>
    <row r="61" spans="1:25" ht="15.75">
      <c r="A61" s="20" t="s">
        <v>397</v>
      </c>
      <c r="B61" s="21">
        <v>0</v>
      </c>
      <c r="C61" s="21">
        <v>0</v>
      </c>
      <c r="D61" s="21">
        <v>0</v>
      </c>
      <c r="E61" s="21">
        <v>21.37</v>
      </c>
      <c r="F61" s="21">
        <v>32.86</v>
      </c>
      <c r="G61" s="21">
        <v>90.9</v>
      </c>
      <c r="H61" s="21">
        <v>73.8</v>
      </c>
      <c r="I61" s="21">
        <v>87.29</v>
      </c>
      <c r="J61" s="21">
        <v>54.66</v>
      </c>
      <c r="K61" s="21">
        <v>147.54</v>
      </c>
      <c r="L61" s="21">
        <v>158.79</v>
      </c>
      <c r="M61" s="21">
        <v>146.56</v>
      </c>
      <c r="N61" s="21">
        <v>44.66</v>
      </c>
      <c r="O61" s="21">
        <v>188.31</v>
      </c>
      <c r="P61" s="21">
        <v>128.19</v>
      </c>
      <c r="Q61" s="21">
        <v>202.09</v>
      </c>
      <c r="R61" s="21">
        <v>15.88</v>
      </c>
      <c r="S61" s="21">
        <v>475.4</v>
      </c>
      <c r="T61" s="21">
        <v>0.31</v>
      </c>
      <c r="U61" s="21">
        <v>0</v>
      </c>
      <c r="V61" s="21">
        <v>0.22</v>
      </c>
      <c r="W61" s="21">
        <v>0</v>
      </c>
      <c r="X61" s="21">
        <v>0</v>
      </c>
      <c r="Y61" s="21">
        <v>0</v>
      </c>
    </row>
    <row r="62" spans="1:25" ht="15.75">
      <c r="A62" s="20" t="s">
        <v>398</v>
      </c>
      <c r="B62" s="21">
        <v>0</v>
      </c>
      <c r="C62" s="21">
        <v>0</v>
      </c>
      <c r="D62" s="21">
        <v>0</v>
      </c>
      <c r="E62" s="21">
        <v>0</v>
      </c>
      <c r="F62" s="21">
        <v>19.23</v>
      </c>
      <c r="G62" s="21">
        <v>65.5</v>
      </c>
      <c r="H62" s="21">
        <v>51.25</v>
      </c>
      <c r="I62" s="21">
        <v>24.9</v>
      </c>
      <c r="J62" s="21">
        <v>23.93</v>
      </c>
      <c r="K62" s="21">
        <v>0.01</v>
      </c>
      <c r="L62" s="21">
        <v>0</v>
      </c>
      <c r="M62" s="21">
        <v>11.34</v>
      </c>
      <c r="N62" s="21">
        <v>0</v>
      </c>
      <c r="O62" s="21">
        <v>0.03</v>
      </c>
      <c r="P62" s="21">
        <v>30.2</v>
      </c>
      <c r="Q62" s="21">
        <v>57.25</v>
      </c>
      <c r="R62" s="21">
        <v>46.01</v>
      </c>
      <c r="S62" s="21">
        <v>95.72</v>
      </c>
      <c r="T62" s="21">
        <v>109.85</v>
      </c>
      <c r="U62" s="21">
        <v>63.94</v>
      </c>
      <c r="V62" s="21">
        <v>2.1</v>
      </c>
      <c r="W62" s="21">
        <v>0</v>
      </c>
      <c r="X62" s="21">
        <v>0</v>
      </c>
      <c r="Y62" s="21">
        <v>0</v>
      </c>
    </row>
    <row r="63" spans="1:25" ht="15.75">
      <c r="A63" s="20" t="s">
        <v>399</v>
      </c>
      <c r="B63" s="21">
        <v>0</v>
      </c>
      <c r="C63" s="21">
        <v>34.12</v>
      </c>
      <c r="D63" s="21">
        <v>29.55</v>
      </c>
      <c r="E63" s="21">
        <v>24.33</v>
      </c>
      <c r="F63" s="21">
        <v>19.43</v>
      </c>
      <c r="G63" s="21">
        <v>173.02</v>
      </c>
      <c r="H63" s="21">
        <v>163.98</v>
      </c>
      <c r="I63" s="21">
        <v>198.46</v>
      </c>
      <c r="J63" s="21">
        <v>183.48</v>
      </c>
      <c r="K63" s="21">
        <v>3.5</v>
      </c>
      <c r="L63" s="21">
        <v>0</v>
      </c>
      <c r="M63" s="21">
        <v>48.81</v>
      </c>
      <c r="N63" s="21">
        <v>60.71</v>
      </c>
      <c r="O63" s="21">
        <v>96.47</v>
      </c>
      <c r="P63" s="21">
        <v>127</v>
      </c>
      <c r="Q63" s="21">
        <v>144.78</v>
      </c>
      <c r="R63" s="21">
        <v>157.09</v>
      </c>
      <c r="S63" s="21">
        <v>0</v>
      </c>
      <c r="T63" s="21">
        <v>125.65</v>
      </c>
      <c r="U63" s="21">
        <v>72.43</v>
      </c>
      <c r="V63" s="21">
        <v>1.65</v>
      </c>
      <c r="W63" s="21">
        <v>0</v>
      </c>
      <c r="X63" s="21">
        <v>0</v>
      </c>
      <c r="Y63" s="21">
        <v>0</v>
      </c>
    </row>
    <row r="64" spans="1:25" ht="15.75">
      <c r="A64" s="20" t="s">
        <v>400</v>
      </c>
      <c r="B64" s="21">
        <v>0</v>
      </c>
      <c r="C64" s="21">
        <v>0</v>
      </c>
      <c r="D64" s="21">
        <v>0</v>
      </c>
      <c r="E64" s="21">
        <v>0</v>
      </c>
      <c r="F64" s="21">
        <v>8.88</v>
      </c>
      <c r="G64" s="21">
        <v>147.94</v>
      </c>
      <c r="H64" s="21">
        <v>103.14</v>
      </c>
      <c r="I64" s="21">
        <v>50.65</v>
      </c>
      <c r="J64" s="21">
        <v>57.34</v>
      </c>
      <c r="K64" s="21">
        <v>19.49</v>
      </c>
      <c r="L64" s="21">
        <v>30.69</v>
      </c>
      <c r="M64" s="21">
        <v>21.52</v>
      </c>
      <c r="N64" s="21">
        <v>19.79</v>
      </c>
      <c r="O64" s="21">
        <v>21.33</v>
      </c>
      <c r="P64" s="21">
        <v>11.72</v>
      </c>
      <c r="Q64" s="21">
        <v>73.53</v>
      </c>
      <c r="R64" s="21">
        <v>43.1</v>
      </c>
      <c r="S64" s="21">
        <v>30.19</v>
      </c>
      <c r="T64" s="21">
        <v>110.22</v>
      </c>
      <c r="U64" s="21">
        <v>0</v>
      </c>
      <c r="V64" s="21">
        <v>0</v>
      </c>
      <c r="W64" s="21">
        <v>0</v>
      </c>
      <c r="X64" s="21">
        <v>0</v>
      </c>
      <c r="Y64" s="21">
        <v>0</v>
      </c>
    </row>
    <row r="65" spans="1:25" ht="15.75">
      <c r="A65" s="20" t="s">
        <v>401</v>
      </c>
      <c r="B65" s="21">
        <v>0</v>
      </c>
      <c r="C65" s="21">
        <v>0</v>
      </c>
      <c r="D65" s="21">
        <v>0</v>
      </c>
      <c r="E65" s="21">
        <v>4.82</v>
      </c>
      <c r="F65" s="21">
        <v>52.68</v>
      </c>
      <c r="G65" s="21">
        <v>228.84</v>
      </c>
      <c r="H65" s="21">
        <v>228.37</v>
      </c>
      <c r="I65" s="21">
        <v>152.38</v>
      </c>
      <c r="J65" s="21">
        <v>132.23</v>
      </c>
      <c r="K65" s="21">
        <v>1.29</v>
      </c>
      <c r="L65" s="21">
        <v>36.27</v>
      </c>
      <c r="M65" s="21">
        <v>70.56</v>
      </c>
      <c r="N65" s="21">
        <v>18.1</v>
      </c>
      <c r="O65" s="21">
        <v>104.46</v>
      </c>
      <c r="P65" s="21">
        <v>123.65</v>
      </c>
      <c r="Q65" s="21">
        <v>139.53</v>
      </c>
      <c r="R65" s="21">
        <v>154.14</v>
      </c>
      <c r="S65" s="21">
        <v>76.64</v>
      </c>
      <c r="T65" s="21">
        <v>56.01</v>
      </c>
      <c r="U65" s="21">
        <v>21.21</v>
      </c>
      <c r="V65" s="21">
        <v>0</v>
      </c>
      <c r="W65" s="21">
        <v>0</v>
      </c>
      <c r="X65" s="21">
        <v>0</v>
      </c>
      <c r="Y65" s="21">
        <v>0</v>
      </c>
    </row>
    <row r="66" spans="1:25" ht="15.75">
      <c r="A66" s="20" t="s">
        <v>402</v>
      </c>
      <c r="B66" s="21">
        <v>0</v>
      </c>
      <c r="C66" s="21">
        <v>0</v>
      </c>
      <c r="D66" s="21">
        <v>4.05</v>
      </c>
      <c r="E66" s="21">
        <v>1.99</v>
      </c>
      <c r="F66" s="21">
        <v>27.59</v>
      </c>
      <c r="G66" s="21">
        <v>49.2</v>
      </c>
      <c r="H66" s="21">
        <v>106.29</v>
      </c>
      <c r="I66" s="21">
        <v>76.19</v>
      </c>
      <c r="J66" s="21">
        <v>86.87</v>
      </c>
      <c r="K66" s="21">
        <v>66.53</v>
      </c>
      <c r="L66" s="21">
        <v>54.08</v>
      </c>
      <c r="M66" s="21">
        <v>149</v>
      </c>
      <c r="N66" s="21">
        <v>147.19</v>
      </c>
      <c r="O66" s="21">
        <v>120.07</v>
      </c>
      <c r="P66" s="21">
        <v>150.26</v>
      </c>
      <c r="Q66" s="21">
        <v>241.65</v>
      </c>
      <c r="R66" s="21">
        <v>250.65</v>
      </c>
      <c r="S66" s="21">
        <v>223.98</v>
      </c>
      <c r="T66" s="21">
        <v>171.25</v>
      </c>
      <c r="U66" s="21">
        <v>19.4</v>
      </c>
      <c r="V66" s="21">
        <v>0.83</v>
      </c>
      <c r="W66" s="21">
        <v>0</v>
      </c>
      <c r="X66" s="21">
        <v>0</v>
      </c>
      <c r="Y66" s="21">
        <v>0</v>
      </c>
    </row>
    <row r="67" spans="1:25" ht="15.75">
      <c r="A67" s="20" t="s">
        <v>403</v>
      </c>
      <c r="B67" s="21">
        <v>0</v>
      </c>
      <c r="C67" s="21">
        <v>0</v>
      </c>
      <c r="D67" s="21">
        <v>0</v>
      </c>
      <c r="E67" s="21">
        <v>0</v>
      </c>
      <c r="F67" s="21">
        <v>46.05</v>
      </c>
      <c r="G67" s="21">
        <v>32.54</v>
      </c>
      <c r="H67" s="21">
        <v>26.9</v>
      </c>
      <c r="I67" s="21">
        <v>164.78</v>
      </c>
      <c r="J67" s="21">
        <v>138.37</v>
      </c>
      <c r="K67" s="21">
        <v>38.8</v>
      </c>
      <c r="L67" s="21">
        <v>98.39</v>
      </c>
      <c r="M67" s="21">
        <v>65.25</v>
      </c>
      <c r="N67" s="21">
        <v>194.3</v>
      </c>
      <c r="O67" s="21">
        <v>119.1</v>
      </c>
      <c r="P67" s="21">
        <v>190.54</v>
      </c>
      <c r="Q67" s="21">
        <v>233.51</v>
      </c>
      <c r="R67" s="21">
        <v>196.11</v>
      </c>
      <c r="S67" s="21">
        <v>151.44</v>
      </c>
      <c r="T67" s="21">
        <v>256.64</v>
      </c>
      <c r="U67" s="21">
        <v>88.31</v>
      </c>
      <c r="V67" s="21">
        <v>1.5</v>
      </c>
      <c r="W67" s="21">
        <v>0</v>
      </c>
      <c r="X67" s="21">
        <v>0</v>
      </c>
      <c r="Y67" s="21">
        <v>0</v>
      </c>
    </row>
    <row r="68" spans="1:25" ht="15.75">
      <c r="A68" s="20" t="s">
        <v>404</v>
      </c>
      <c r="B68" s="21">
        <v>0</v>
      </c>
      <c r="C68" s="21">
        <v>0</v>
      </c>
      <c r="D68" s="21">
        <v>10.74</v>
      </c>
      <c r="E68" s="21">
        <v>33.42</v>
      </c>
      <c r="F68" s="21">
        <v>11.15</v>
      </c>
      <c r="G68" s="21">
        <v>135.77</v>
      </c>
      <c r="H68" s="21">
        <v>163.85</v>
      </c>
      <c r="I68" s="21">
        <v>142.97</v>
      </c>
      <c r="J68" s="21">
        <v>84.5</v>
      </c>
      <c r="K68" s="21">
        <v>34.52</v>
      </c>
      <c r="L68" s="21">
        <v>32.19</v>
      </c>
      <c r="M68" s="21">
        <v>96.88</v>
      </c>
      <c r="N68" s="21">
        <v>185.56</v>
      </c>
      <c r="O68" s="21">
        <v>184.57</v>
      </c>
      <c r="P68" s="21">
        <v>211.83</v>
      </c>
      <c r="Q68" s="21">
        <v>396.3</v>
      </c>
      <c r="R68" s="21">
        <v>417.71</v>
      </c>
      <c r="S68" s="21">
        <v>137.31</v>
      </c>
      <c r="T68" s="21">
        <v>115.67</v>
      </c>
      <c r="U68" s="21">
        <v>38.73</v>
      </c>
      <c r="V68" s="21">
        <v>0.33</v>
      </c>
      <c r="W68" s="21">
        <v>0</v>
      </c>
      <c r="X68" s="21">
        <v>0</v>
      </c>
      <c r="Y68" s="21">
        <v>0</v>
      </c>
    </row>
    <row r="69" spans="1:25" ht="15.75">
      <c r="A69" s="20" t="s">
        <v>405</v>
      </c>
      <c r="B69" s="21">
        <v>0</v>
      </c>
      <c r="C69" s="21">
        <v>0</v>
      </c>
      <c r="D69" s="21">
        <v>0</v>
      </c>
      <c r="E69" s="21">
        <v>4.26</v>
      </c>
      <c r="F69" s="21">
        <v>158.16</v>
      </c>
      <c r="G69" s="21">
        <v>203.43</v>
      </c>
      <c r="H69" s="21">
        <v>384.77</v>
      </c>
      <c r="I69" s="21">
        <v>247.13</v>
      </c>
      <c r="J69" s="21">
        <v>234.17</v>
      </c>
      <c r="K69" s="21">
        <v>177.14</v>
      </c>
      <c r="L69" s="21">
        <v>110.08</v>
      </c>
      <c r="M69" s="21">
        <v>80.86</v>
      </c>
      <c r="N69" s="21">
        <v>96.88</v>
      </c>
      <c r="O69" s="21">
        <v>156.34</v>
      </c>
      <c r="P69" s="21">
        <v>307.76</v>
      </c>
      <c r="Q69" s="21">
        <v>264.94</v>
      </c>
      <c r="R69" s="21">
        <v>271.59</v>
      </c>
      <c r="S69" s="21">
        <v>348.58</v>
      </c>
      <c r="T69" s="21">
        <v>240.98</v>
      </c>
      <c r="U69" s="21">
        <v>164.12</v>
      </c>
      <c r="V69" s="21">
        <v>0</v>
      </c>
      <c r="W69" s="21">
        <v>0</v>
      </c>
      <c r="X69" s="21">
        <v>0</v>
      </c>
      <c r="Y69" s="21">
        <v>0</v>
      </c>
    </row>
    <row r="70" spans="1:25" ht="15.75">
      <c r="A70" s="20" t="s">
        <v>406</v>
      </c>
      <c r="B70" s="21">
        <v>0</v>
      </c>
      <c r="C70" s="21">
        <v>0</v>
      </c>
      <c r="D70" s="21">
        <v>11.12</v>
      </c>
      <c r="E70" s="21">
        <v>24.64</v>
      </c>
      <c r="F70" s="21">
        <v>118.91</v>
      </c>
      <c r="G70" s="21">
        <v>243.56</v>
      </c>
      <c r="H70" s="21">
        <v>286.86</v>
      </c>
      <c r="I70" s="21">
        <v>295.96</v>
      </c>
      <c r="J70" s="21">
        <v>298.51</v>
      </c>
      <c r="K70" s="21">
        <v>199.47</v>
      </c>
      <c r="L70" s="21">
        <v>222.81</v>
      </c>
      <c r="M70" s="21">
        <v>132.57</v>
      </c>
      <c r="N70" s="21">
        <v>195.9</v>
      </c>
      <c r="O70" s="21">
        <v>195.92</v>
      </c>
      <c r="P70" s="21">
        <v>229.33</v>
      </c>
      <c r="Q70" s="21">
        <v>244.76</v>
      </c>
      <c r="R70" s="21">
        <v>251.92</v>
      </c>
      <c r="S70" s="21">
        <v>304.25</v>
      </c>
      <c r="T70" s="21">
        <v>217.17</v>
      </c>
      <c r="U70" s="21">
        <v>162.65</v>
      </c>
      <c r="V70" s="21">
        <v>72.59</v>
      </c>
      <c r="W70" s="21">
        <v>9.1</v>
      </c>
      <c r="X70" s="21">
        <v>0</v>
      </c>
      <c r="Y70" s="21">
        <v>0</v>
      </c>
    </row>
    <row r="71" spans="1:25" ht="15.75">
      <c r="A71" s="20" t="s">
        <v>407</v>
      </c>
      <c r="B71" s="21">
        <v>0</v>
      </c>
      <c r="C71" s="21">
        <v>0</v>
      </c>
      <c r="D71" s="21">
        <v>0.08</v>
      </c>
      <c r="E71" s="21">
        <v>1.09</v>
      </c>
      <c r="F71" s="21">
        <v>50.07</v>
      </c>
      <c r="G71" s="21">
        <v>148.72</v>
      </c>
      <c r="H71" s="21">
        <v>131.96</v>
      </c>
      <c r="I71" s="21">
        <v>297.93</v>
      </c>
      <c r="J71" s="21">
        <v>171.88</v>
      </c>
      <c r="K71" s="21">
        <v>105.8</v>
      </c>
      <c r="L71" s="21">
        <v>88.8</v>
      </c>
      <c r="M71" s="21">
        <v>88.54</v>
      </c>
      <c r="N71" s="21">
        <v>240.59</v>
      </c>
      <c r="O71" s="21">
        <v>255.34</v>
      </c>
      <c r="P71" s="21">
        <v>305.02</v>
      </c>
      <c r="Q71" s="21">
        <v>310.7</v>
      </c>
      <c r="R71" s="21">
        <v>353.07</v>
      </c>
      <c r="S71" s="21">
        <v>881.29</v>
      </c>
      <c r="T71" s="21">
        <v>211.92</v>
      </c>
      <c r="U71" s="21">
        <v>14.85</v>
      </c>
      <c r="V71" s="21">
        <v>55.55</v>
      </c>
      <c r="W71" s="21">
        <v>2.87</v>
      </c>
      <c r="X71" s="21">
        <v>0</v>
      </c>
      <c r="Y71" s="21">
        <v>0</v>
      </c>
    </row>
    <row r="72" spans="1:25" ht="15.75">
      <c r="A72" s="20" t="s">
        <v>408</v>
      </c>
      <c r="B72" s="21">
        <v>0</v>
      </c>
      <c r="C72" s="21">
        <v>0</v>
      </c>
      <c r="D72" s="21">
        <v>0</v>
      </c>
      <c r="E72" s="21">
        <v>0</v>
      </c>
      <c r="F72" s="21">
        <v>24.62</v>
      </c>
      <c r="G72" s="21">
        <v>220.33</v>
      </c>
      <c r="H72" s="21">
        <v>295.45</v>
      </c>
      <c r="I72" s="21">
        <v>248.13</v>
      </c>
      <c r="J72" s="21">
        <v>182.74</v>
      </c>
      <c r="K72" s="21">
        <v>142.53</v>
      </c>
      <c r="L72" s="21">
        <v>169.22</v>
      </c>
      <c r="M72" s="21">
        <v>166.12</v>
      </c>
      <c r="N72" s="21">
        <v>169.68</v>
      </c>
      <c r="O72" s="21">
        <v>182.08</v>
      </c>
      <c r="P72" s="21">
        <v>268.94</v>
      </c>
      <c r="Q72" s="21">
        <v>334.56</v>
      </c>
      <c r="R72" s="21">
        <v>263.12</v>
      </c>
      <c r="S72" s="21">
        <v>260.59</v>
      </c>
      <c r="T72" s="21">
        <v>212.92</v>
      </c>
      <c r="U72" s="21">
        <v>0.01</v>
      </c>
      <c r="V72" s="21">
        <v>4.53</v>
      </c>
      <c r="W72" s="21">
        <v>0</v>
      </c>
      <c r="X72" s="21">
        <v>0</v>
      </c>
      <c r="Y72" s="21">
        <v>0</v>
      </c>
    </row>
    <row r="73" spans="1:25" ht="15.75">
      <c r="A73" s="20" t="s">
        <v>409</v>
      </c>
      <c r="B73" s="21">
        <v>0</v>
      </c>
      <c r="C73" s="21">
        <v>0</v>
      </c>
      <c r="D73" s="21">
        <v>0</v>
      </c>
      <c r="E73" s="21">
        <v>13.33</v>
      </c>
      <c r="F73" s="21">
        <v>77.03</v>
      </c>
      <c r="G73" s="21">
        <v>136.25</v>
      </c>
      <c r="H73" s="21">
        <v>240.93</v>
      </c>
      <c r="I73" s="21">
        <v>302.65</v>
      </c>
      <c r="J73" s="21">
        <v>381.81</v>
      </c>
      <c r="K73" s="21">
        <v>528.33</v>
      </c>
      <c r="L73" s="21">
        <v>2704.71</v>
      </c>
      <c r="M73" s="21">
        <v>432.14</v>
      </c>
      <c r="N73" s="21">
        <v>442.78</v>
      </c>
      <c r="O73" s="21">
        <v>658.6</v>
      </c>
      <c r="P73" s="21">
        <v>536.41</v>
      </c>
      <c r="Q73" s="21">
        <v>668.37</v>
      </c>
      <c r="R73" s="21">
        <v>907.67</v>
      </c>
      <c r="S73" s="21">
        <v>588.94</v>
      </c>
      <c r="T73" s="21">
        <v>329.75</v>
      </c>
      <c r="U73" s="21">
        <v>114.5</v>
      </c>
      <c r="V73" s="21">
        <v>17.23</v>
      </c>
      <c r="W73" s="21">
        <v>13.17</v>
      </c>
      <c r="X73" s="21">
        <v>4.66</v>
      </c>
      <c r="Y73" s="21">
        <v>0</v>
      </c>
    </row>
    <row r="74" spans="1:25" ht="15.75">
      <c r="A74" s="20" t="s">
        <v>410</v>
      </c>
      <c r="B74" s="21">
        <v>0</v>
      </c>
      <c r="C74" s="21">
        <v>0</v>
      </c>
      <c r="D74" s="21">
        <v>0</v>
      </c>
      <c r="E74" s="21">
        <v>9.56</v>
      </c>
      <c r="F74" s="21">
        <v>42.85</v>
      </c>
      <c r="G74" s="21">
        <v>34.23</v>
      </c>
      <c r="H74" s="21">
        <v>132.06</v>
      </c>
      <c r="I74" s="21">
        <v>130.55</v>
      </c>
      <c r="J74" s="21">
        <v>104.23</v>
      </c>
      <c r="K74" s="21">
        <v>139.08</v>
      </c>
      <c r="L74" s="21">
        <v>97.23</v>
      </c>
      <c r="M74" s="21">
        <v>107.21</v>
      </c>
      <c r="N74" s="21">
        <v>139.44</v>
      </c>
      <c r="O74" s="21">
        <v>138.05</v>
      </c>
      <c r="P74" s="21">
        <v>198.49</v>
      </c>
      <c r="Q74" s="21">
        <v>92.78</v>
      </c>
      <c r="R74" s="21">
        <v>151.41</v>
      </c>
      <c r="S74" s="21">
        <v>88.59</v>
      </c>
      <c r="T74" s="21">
        <v>0.89</v>
      </c>
      <c r="U74" s="21">
        <v>0</v>
      </c>
      <c r="V74" s="21">
        <v>0</v>
      </c>
      <c r="W74" s="21">
        <v>0</v>
      </c>
      <c r="X74" s="21">
        <v>0</v>
      </c>
      <c r="Y74" s="21">
        <v>0</v>
      </c>
    </row>
    <row r="75" spans="1:25" ht="15.75">
      <c r="A75" s="20" t="s">
        <v>411</v>
      </c>
      <c r="B75" s="21">
        <v>0</v>
      </c>
      <c r="C75" s="21">
        <v>0</v>
      </c>
      <c r="D75" s="21">
        <v>0</v>
      </c>
      <c r="E75" s="21">
        <v>0</v>
      </c>
      <c r="F75" s="21">
        <v>46.16</v>
      </c>
      <c r="G75" s="21">
        <v>180.38</v>
      </c>
      <c r="H75" s="21">
        <v>188.97</v>
      </c>
      <c r="I75" s="21">
        <v>120.15</v>
      </c>
      <c r="J75" s="21">
        <v>81.33</v>
      </c>
      <c r="K75" s="21">
        <v>78.92</v>
      </c>
      <c r="L75" s="21">
        <v>17.9</v>
      </c>
      <c r="M75" s="21">
        <v>1.86</v>
      </c>
      <c r="N75" s="21">
        <v>5.07</v>
      </c>
      <c r="O75" s="21">
        <v>45.89</v>
      </c>
      <c r="P75" s="21">
        <v>65.35</v>
      </c>
      <c r="Q75" s="21">
        <v>219.18</v>
      </c>
      <c r="R75" s="21">
        <v>122.04</v>
      </c>
      <c r="S75" s="21">
        <v>34.09</v>
      </c>
      <c r="T75" s="21">
        <v>9.89</v>
      </c>
      <c r="U75" s="21">
        <v>0</v>
      </c>
      <c r="V75" s="21">
        <v>0</v>
      </c>
      <c r="W75" s="21">
        <v>0.08</v>
      </c>
      <c r="X75" s="21">
        <v>0</v>
      </c>
      <c r="Y75" s="21">
        <v>0</v>
      </c>
    </row>
    <row r="76" spans="1:25" ht="15.75">
      <c r="A76" s="20" t="s">
        <v>412</v>
      </c>
      <c r="B76" s="21">
        <v>0</v>
      </c>
      <c r="C76" s="21">
        <v>0</v>
      </c>
      <c r="D76" s="21">
        <v>0</v>
      </c>
      <c r="E76" s="21">
        <v>12.13</v>
      </c>
      <c r="F76" s="21">
        <v>87.59</v>
      </c>
      <c r="G76" s="21">
        <v>194.01</v>
      </c>
      <c r="H76" s="21">
        <v>245.23</v>
      </c>
      <c r="I76" s="21">
        <v>206.12</v>
      </c>
      <c r="J76" s="21">
        <v>190.51</v>
      </c>
      <c r="K76" s="21">
        <v>106.2</v>
      </c>
      <c r="L76" s="21">
        <v>163.49</v>
      </c>
      <c r="M76" s="21">
        <v>180.36</v>
      </c>
      <c r="N76" s="21">
        <v>227.22</v>
      </c>
      <c r="O76" s="21">
        <v>243.61</v>
      </c>
      <c r="P76" s="21">
        <v>247.75</v>
      </c>
      <c r="Q76" s="21">
        <v>204.31</v>
      </c>
      <c r="R76" s="21">
        <v>207.83</v>
      </c>
      <c r="S76" s="21">
        <v>205.87</v>
      </c>
      <c r="T76" s="21">
        <v>209.98</v>
      </c>
      <c r="U76" s="21">
        <v>107.61</v>
      </c>
      <c r="V76" s="21">
        <v>0</v>
      </c>
      <c r="W76" s="21">
        <v>0</v>
      </c>
      <c r="X76" s="21">
        <v>9.59</v>
      </c>
      <c r="Y76" s="21">
        <v>6.11</v>
      </c>
    </row>
    <row r="77" spans="1:59" ht="16.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3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row>
    <row r="78" spans="1:59" ht="15.75">
      <c r="A78" s="54" t="s">
        <v>356</v>
      </c>
      <c r="B78" s="56" t="s">
        <v>423</v>
      </c>
      <c r="C78" s="57"/>
      <c r="D78" s="57"/>
      <c r="E78" s="57"/>
      <c r="F78" s="57"/>
      <c r="G78" s="57"/>
      <c r="H78" s="57"/>
      <c r="I78" s="57"/>
      <c r="J78" s="57"/>
      <c r="K78" s="57"/>
      <c r="L78" s="57"/>
      <c r="M78" s="57"/>
      <c r="N78" s="57"/>
      <c r="O78" s="57"/>
      <c r="P78" s="57"/>
      <c r="Q78" s="57"/>
      <c r="R78" s="57"/>
      <c r="S78" s="57"/>
      <c r="T78" s="57"/>
      <c r="U78" s="57"/>
      <c r="V78" s="57"/>
      <c r="W78" s="57"/>
      <c r="X78" s="57"/>
      <c r="Y78" s="58"/>
      <c r="Z78" s="12"/>
      <c r="AA78" s="3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59" ht="32.25" customHeight="1">
      <c r="A79" s="55"/>
      <c r="B79" s="13" t="s">
        <v>358</v>
      </c>
      <c r="C79" s="13" t="s">
        <v>359</v>
      </c>
      <c r="D79" s="13" t="s">
        <v>360</v>
      </c>
      <c r="E79" s="13" t="s">
        <v>361</v>
      </c>
      <c r="F79" s="13" t="s">
        <v>362</v>
      </c>
      <c r="G79" s="13" t="s">
        <v>363</v>
      </c>
      <c r="H79" s="13" t="s">
        <v>364</v>
      </c>
      <c r="I79" s="13" t="s">
        <v>365</v>
      </c>
      <c r="J79" s="13" t="s">
        <v>366</v>
      </c>
      <c r="K79" s="13" t="s">
        <v>367</v>
      </c>
      <c r="L79" s="13" t="s">
        <v>368</v>
      </c>
      <c r="M79" s="13" t="s">
        <v>369</v>
      </c>
      <c r="N79" s="13" t="s">
        <v>370</v>
      </c>
      <c r="O79" s="13" t="s">
        <v>371</v>
      </c>
      <c r="P79" s="13" t="s">
        <v>372</v>
      </c>
      <c r="Q79" s="13" t="s">
        <v>373</v>
      </c>
      <c r="R79" s="13" t="s">
        <v>374</v>
      </c>
      <c r="S79" s="13" t="s">
        <v>375</v>
      </c>
      <c r="T79" s="13" t="s">
        <v>376</v>
      </c>
      <c r="U79" s="13" t="s">
        <v>377</v>
      </c>
      <c r="V79" s="13" t="s">
        <v>378</v>
      </c>
      <c r="W79" s="13" t="s">
        <v>379</v>
      </c>
      <c r="X79" s="13" t="s">
        <v>380</v>
      </c>
      <c r="Y79" s="14" t="s">
        <v>381</v>
      </c>
      <c r="Z79" s="12"/>
      <c r="AA79" s="3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row>
    <row r="80" spans="1:59" ht="15.75">
      <c r="A80" s="20" t="s">
        <v>382</v>
      </c>
      <c r="B80" s="21">
        <v>4.56</v>
      </c>
      <c r="C80" s="21">
        <v>19.64</v>
      </c>
      <c r="D80" s="21">
        <v>2.94</v>
      </c>
      <c r="E80" s="21">
        <v>2.86</v>
      </c>
      <c r="F80" s="21">
        <v>1.33</v>
      </c>
      <c r="G80" s="21">
        <v>0.94</v>
      </c>
      <c r="H80" s="21">
        <v>1.62</v>
      </c>
      <c r="I80" s="21">
        <v>0</v>
      </c>
      <c r="J80" s="21">
        <v>0.44</v>
      </c>
      <c r="K80" s="21">
        <v>3.72</v>
      </c>
      <c r="L80" s="21">
        <v>4.74</v>
      </c>
      <c r="M80" s="21">
        <v>22.97</v>
      </c>
      <c r="N80" s="21">
        <v>7.06</v>
      </c>
      <c r="O80" s="21">
        <v>5.52</v>
      </c>
      <c r="P80" s="21">
        <v>4.59</v>
      </c>
      <c r="Q80" s="21">
        <v>3.92</v>
      </c>
      <c r="R80" s="21">
        <v>3.54</v>
      </c>
      <c r="S80" s="21">
        <v>3.94</v>
      </c>
      <c r="T80" s="21">
        <v>0.98</v>
      </c>
      <c r="U80" s="21">
        <v>0.77</v>
      </c>
      <c r="V80" s="21">
        <v>69.51</v>
      </c>
      <c r="W80" s="21">
        <v>95.63</v>
      </c>
      <c r="X80" s="21">
        <v>81.47</v>
      </c>
      <c r="Y80" s="21">
        <v>88.73</v>
      </c>
      <c r="Z80" s="12"/>
      <c r="AA80" s="3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row>
    <row r="81" spans="1:25" ht="15.75">
      <c r="A81" s="20" t="s">
        <v>383</v>
      </c>
      <c r="B81" s="21">
        <v>29.11</v>
      </c>
      <c r="C81" s="21">
        <v>13.49</v>
      </c>
      <c r="D81" s="21">
        <v>2.77</v>
      </c>
      <c r="E81" s="21">
        <v>0</v>
      </c>
      <c r="F81" s="21">
        <v>0</v>
      </c>
      <c r="G81" s="21">
        <v>0</v>
      </c>
      <c r="H81" s="21">
        <v>0</v>
      </c>
      <c r="I81" s="21">
        <v>0</v>
      </c>
      <c r="J81" s="21">
        <v>0</v>
      </c>
      <c r="K81" s="21">
        <v>0</v>
      </c>
      <c r="L81" s="21">
        <v>0</v>
      </c>
      <c r="M81" s="21">
        <v>0</v>
      </c>
      <c r="N81" s="21">
        <v>0</v>
      </c>
      <c r="O81" s="21">
        <v>0</v>
      </c>
      <c r="P81" s="21">
        <v>0</v>
      </c>
      <c r="Q81" s="21">
        <v>0</v>
      </c>
      <c r="R81" s="21">
        <v>0</v>
      </c>
      <c r="S81" s="21">
        <v>0</v>
      </c>
      <c r="T81" s="21">
        <v>0</v>
      </c>
      <c r="U81" s="21">
        <v>0</v>
      </c>
      <c r="V81" s="21">
        <v>38.6</v>
      </c>
      <c r="W81" s="21">
        <v>263.29</v>
      </c>
      <c r="X81" s="21">
        <v>125.35</v>
      </c>
      <c r="Y81" s="21">
        <v>122.91</v>
      </c>
    </row>
    <row r="82" spans="1:25" ht="15.75">
      <c r="A82" s="20" t="s">
        <v>384</v>
      </c>
      <c r="B82" s="21">
        <v>143.63</v>
      </c>
      <c r="C82" s="21">
        <v>300.79</v>
      </c>
      <c r="D82" s="21">
        <v>148.28</v>
      </c>
      <c r="E82" s="21">
        <v>0</v>
      </c>
      <c r="F82" s="21">
        <v>0</v>
      </c>
      <c r="G82" s="21">
        <v>0</v>
      </c>
      <c r="H82" s="21">
        <v>0</v>
      </c>
      <c r="I82" s="21">
        <v>0</v>
      </c>
      <c r="J82" s="21">
        <v>0</v>
      </c>
      <c r="K82" s="21">
        <v>0</v>
      </c>
      <c r="L82" s="21">
        <v>0</v>
      </c>
      <c r="M82" s="21">
        <v>0</v>
      </c>
      <c r="N82" s="21">
        <v>0</v>
      </c>
      <c r="O82" s="21">
        <v>0</v>
      </c>
      <c r="P82" s="21">
        <v>0</v>
      </c>
      <c r="Q82" s="21">
        <v>0</v>
      </c>
      <c r="R82" s="21">
        <v>0</v>
      </c>
      <c r="S82" s="21">
        <v>0</v>
      </c>
      <c r="T82" s="21">
        <v>0</v>
      </c>
      <c r="U82" s="21">
        <v>0</v>
      </c>
      <c r="V82" s="21">
        <v>0</v>
      </c>
      <c r="W82" s="21">
        <v>98.91</v>
      </c>
      <c r="X82" s="21">
        <v>124.5</v>
      </c>
      <c r="Y82" s="21">
        <v>47.92</v>
      </c>
    </row>
    <row r="83" spans="1:25" ht="15.75">
      <c r="A83" s="20" t="s">
        <v>385</v>
      </c>
      <c r="B83" s="21">
        <v>36.73</v>
      </c>
      <c r="C83" s="21">
        <v>0</v>
      </c>
      <c r="D83" s="21">
        <v>0</v>
      </c>
      <c r="E83" s="21">
        <v>0</v>
      </c>
      <c r="F83" s="21">
        <v>0</v>
      </c>
      <c r="G83" s="21">
        <v>0</v>
      </c>
      <c r="H83" s="21">
        <v>0</v>
      </c>
      <c r="I83" s="21">
        <v>0</v>
      </c>
      <c r="J83" s="21">
        <v>0</v>
      </c>
      <c r="K83" s="21">
        <v>0</v>
      </c>
      <c r="L83" s="21">
        <v>4.54</v>
      </c>
      <c r="M83" s="21">
        <v>26.78</v>
      </c>
      <c r="N83" s="21">
        <v>44.08</v>
      </c>
      <c r="O83" s="21">
        <v>55.68</v>
      </c>
      <c r="P83" s="21">
        <v>13.3</v>
      </c>
      <c r="Q83" s="21">
        <v>0</v>
      </c>
      <c r="R83" s="21">
        <v>0</v>
      </c>
      <c r="S83" s="21">
        <v>0</v>
      </c>
      <c r="T83" s="21">
        <v>0</v>
      </c>
      <c r="U83" s="21">
        <v>0.09</v>
      </c>
      <c r="V83" s="21">
        <v>67.58</v>
      </c>
      <c r="W83" s="21">
        <v>202.31</v>
      </c>
      <c r="X83" s="21">
        <v>152.78</v>
      </c>
      <c r="Y83" s="21">
        <v>92.17</v>
      </c>
    </row>
    <row r="84" spans="1:25" ht="15.75">
      <c r="A84" s="20" t="s">
        <v>386</v>
      </c>
      <c r="B84" s="21">
        <v>5.74</v>
      </c>
      <c r="C84" s="21">
        <v>7.46</v>
      </c>
      <c r="D84" s="21">
        <v>38.38</v>
      </c>
      <c r="E84" s="21">
        <v>0.1</v>
      </c>
      <c r="F84" s="21">
        <v>0</v>
      </c>
      <c r="G84" s="21">
        <v>0</v>
      </c>
      <c r="H84" s="21">
        <v>0</v>
      </c>
      <c r="I84" s="21">
        <v>0</v>
      </c>
      <c r="J84" s="21">
        <v>0</v>
      </c>
      <c r="K84" s="21">
        <v>0</v>
      </c>
      <c r="L84" s="21">
        <v>0</v>
      </c>
      <c r="M84" s="21">
        <v>0</v>
      </c>
      <c r="N84" s="21">
        <v>0</v>
      </c>
      <c r="O84" s="21">
        <v>0</v>
      </c>
      <c r="P84" s="21">
        <v>0</v>
      </c>
      <c r="Q84" s="21">
        <v>0</v>
      </c>
      <c r="R84" s="21">
        <v>0</v>
      </c>
      <c r="S84" s="21">
        <v>0</v>
      </c>
      <c r="T84" s="21">
        <v>0</v>
      </c>
      <c r="U84" s="21">
        <v>0</v>
      </c>
      <c r="V84" s="21">
        <v>1.56</v>
      </c>
      <c r="W84" s="21">
        <v>83.86</v>
      </c>
      <c r="X84" s="21">
        <v>13.29</v>
      </c>
      <c r="Y84" s="21">
        <v>36.79</v>
      </c>
    </row>
    <row r="85" spans="1:25" ht="15.75">
      <c r="A85" s="20" t="s">
        <v>387</v>
      </c>
      <c r="B85" s="21">
        <v>27.07</v>
      </c>
      <c r="C85" s="21">
        <v>18.92</v>
      </c>
      <c r="D85" s="21">
        <v>0</v>
      </c>
      <c r="E85" s="21">
        <v>0</v>
      </c>
      <c r="F85" s="21">
        <v>0</v>
      </c>
      <c r="G85" s="21">
        <v>0</v>
      </c>
      <c r="H85" s="21">
        <v>0</v>
      </c>
      <c r="I85" s="21">
        <v>0</v>
      </c>
      <c r="J85" s="21">
        <v>0</v>
      </c>
      <c r="K85" s="21">
        <v>0</v>
      </c>
      <c r="L85" s="21">
        <v>0</v>
      </c>
      <c r="M85" s="21">
        <v>0</v>
      </c>
      <c r="N85" s="21">
        <v>0</v>
      </c>
      <c r="O85" s="21">
        <v>0</v>
      </c>
      <c r="P85" s="21">
        <v>0</v>
      </c>
      <c r="Q85" s="21">
        <v>0</v>
      </c>
      <c r="R85" s="21">
        <v>0</v>
      </c>
      <c r="S85" s="21">
        <v>0</v>
      </c>
      <c r="T85" s="21">
        <v>0</v>
      </c>
      <c r="U85" s="21">
        <v>0</v>
      </c>
      <c r="V85" s="21">
        <v>0.15</v>
      </c>
      <c r="W85" s="21">
        <v>23.26</v>
      </c>
      <c r="X85" s="21">
        <v>169.69</v>
      </c>
      <c r="Y85" s="21">
        <v>42.76</v>
      </c>
    </row>
    <row r="86" spans="1:25" ht="15.75">
      <c r="A86" s="20" t="s">
        <v>388</v>
      </c>
      <c r="B86" s="21">
        <v>30.98</v>
      </c>
      <c r="C86" s="21">
        <v>212.29</v>
      </c>
      <c r="D86" s="21">
        <v>12.78</v>
      </c>
      <c r="E86" s="21">
        <v>0.33</v>
      </c>
      <c r="F86" s="21">
        <v>0</v>
      </c>
      <c r="G86" s="21">
        <v>0</v>
      </c>
      <c r="H86" s="21">
        <v>0</v>
      </c>
      <c r="I86" s="21">
        <v>0</v>
      </c>
      <c r="J86" s="21">
        <v>0</v>
      </c>
      <c r="K86" s="21">
        <v>0</v>
      </c>
      <c r="L86" s="21">
        <v>0</v>
      </c>
      <c r="M86" s="21">
        <v>0</v>
      </c>
      <c r="N86" s="21">
        <v>0</v>
      </c>
      <c r="O86" s="21">
        <v>0</v>
      </c>
      <c r="P86" s="21">
        <v>0</v>
      </c>
      <c r="Q86" s="21">
        <v>0</v>
      </c>
      <c r="R86" s="21">
        <v>0</v>
      </c>
      <c r="S86" s="21">
        <v>0</v>
      </c>
      <c r="T86" s="21">
        <v>0</v>
      </c>
      <c r="U86" s="21">
        <v>0</v>
      </c>
      <c r="V86" s="21">
        <v>2.29</v>
      </c>
      <c r="W86" s="21">
        <v>138.07</v>
      </c>
      <c r="X86" s="21">
        <v>154.4</v>
      </c>
      <c r="Y86" s="21">
        <v>89.79</v>
      </c>
    </row>
    <row r="87" spans="1:25" ht="15.75">
      <c r="A87" s="20" t="s">
        <v>389</v>
      </c>
      <c r="B87" s="21">
        <v>23.04</v>
      </c>
      <c r="C87" s="21">
        <v>175.16</v>
      </c>
      <c r="D87" s="21">
        <v>133.74</v>
      </c>
      <c r="E87" s="21">
        <v>111.44</v>
      </c>
      <c r="F87" s="21">
        <v>0.32</v>
      </c>
      <c r="G87" s="21">
        <v>0</v>
      </c>
      <c r="H87" s="21">
        <v>0</v>
      </c>
      <c r="I87" s="21">
        <v>0</v>
      </c>
      <c r="J87" s="21">
        <v>0</v>
      </c>
      <c r="K87" s="21">
        <v>0</v>
      </c>
      <c r="L87" s="21">
        <v>0</v>
      </c>
      <c r="M87" s="21">
        <v>0</v>
      </c>
      <c r="N87" s="21">
        <v>0</v>
      </c>
      <c r="O87" s="21">
        <v>0</v>
      </c>
      <c r="P87" s="21">
        <v>0</v>
      </c>
      <c r="Q87" s="21">
        <v>0</v>
      </c>
      <c r="R87" s="21">
        <v>0</v>
      </c>
      <c r="S87" s="21">
        <v>0</v>
      </c>
      <c r="T87" s="21">
        <v>0</v>
      </c>
      <c r="U87" s="21">
        <v>0</v>
      </c>
      <c r="V87" s="21">
        <v>18.77</v>
      </c>
      <c r="W87" s="21">
        <v>97.84</v>
      </c>
      <c r="X87" s="21">
        <v>17.67</v>
      </c>
      <c r="Y87" s="21">
        <v>37.82</v>
      </c>
    </row>
    <row r="88" spans="1:25" ht="15.75">
      <c r="A88" s="20" t="s">
        <v>390</v>
      </c>
      <c r="B88" s="21">
        <v>0.33</v>
      </c>
      <c r="C88" s="21">
        <v>2.38</v>
      </c>
      <c r="D88" s="21">
        <v>0.15</v>
      </c>
      <c r="E88" s="21">
        <v>0</v>
      </c>
      <c r="F88" s="21">
        <v>0</v>
      </c>
      <c r="G88" s="21">
        <v>0</v>
      </c>
      <c r="H88" s="21">
        <v>0</v>
      </c>
      <c r="I88" s="21">
        <v>0</v>
      </c>
      <c r="J88" s="21">
        <v>0</v>
      </c>
      <c r="K88" s="21">
        <v>0</v>
      </c>
      <c r="L88" s="21">
        <v>0</v>
      </c>
      <c r="M88" s="21">
        <v>0</v>
      </c>
      <c r="N88" s="21">
        <v>0</v>
      </c>
      <c r="O88" s="21">
        <v>0</v>
      </c>
      <c r="P88" s="21">
        <v>0</v>
      </c>
      <c r="Q88" s="21">
        <v>0</v>
      </c>
      <c r="R88" s="21">
        <v>0</v>
      </c>
      <c r="S88" s="21">
        <v>0</v>
      </c>
      <c r="T88" s="21">
        <v>0</v>
      </c>
      <c r="U88" s="21">
        <v>0</v>
      </c>
      <c r="V88" s="21">
        <v>0</v>
      </c>
      <c r="W88" s="21">
        <v>87.09</v>
      </c>
      <c r="X88" s="21">
        <v>54.82</v>
      </c>
      <c r="Y88" s="21">
        <v>158.47</v>
      </c>
    </row>
    <row r="89" spans="1:25" ht="15.75">
      <c r="A89" s="20" t="s">
        <v>391</v>
      </c>
      <c r="B89" s="21">
        <v>153.29</v>
      </c>
      <c r="C89" s="21">
        <v>200.41</v>
      </c>
      <c r="D89" s="21">
        <v>142.4</v>
      </c>
      <c r="E89" s="21">
        <v>0</v>
      </c>
      <c r="F89" s="21">
        <v>0</v>
      </c>
      <c r="G89" s="21">
        <v>0</v>
      </c>
      <c r="H89" s="21">
        <v>0.31</v>
      </c>
      <c r="I89" s="21">
        <v>0.32</v>
      </c>
      <c r="J89" s="21">
        <v>0.34</v>
      </c>
      <c r="K89" s="21">
        <v>0.33</v>
      </c>
      <c r="L89" s="21">
        <v>0.33</v>
      </c>
      <c r="M89" s="21">
        <v>0.34</v>
      </c>
      <c r="N89" s="21">
        <v>0.35</v>
      </c>
      <c r="O89" s="21">
        <v>0.36</v>
      </c>
      <c r="P89" s="21">
        <v>0.37</v>
      </c>
      <c r="Q89" s="21">
        <v>0</v>
      </c>
      <c r="R89" s="21">
        <v>0</v>
      </c>
      <c r="S89" s="21">
        <v>0</v>
      </c>
      <c r="T89" s="21">
        <v>0</v>
      </c>
      <c r="U89" s="21">
        <v>0</v>
      </c>
      <c r="V89" s="21">
        <v>83.6</v>
      </c>
      <c r="W89" s="21">
        <v>109.53</v>
      </c>
      <c r="X89" s="21">
        <v>223.44</v>
      </c>
      <c r="Y89" s="21">
        <v>87.07</v>
      </c>
    </row>
    <row r="90" spans="1:25" ht="15.75">
      <c r="A90" s="20" t="s">
        <v>392</v>
      </c>
      <c r="B90" s="21">
        <v>0</v>
      </c>
      <c r="C90" s="21">
        <v>0</v>
      </c>
      <c r="D90" s="21">
        <v>0</v>
      </c>
      <c r="E90" s="21">
        <v>0</v>
      </c>
      <c r="F90" s="21">
        <v>0</v>
      </c>
      <c r="G90" s="21">
        <v>0</v>
      </c>
      <c r="H90" s="21">
        <v>0</v>
      </c>
      <c r="I90" s="21">
        <v>0</v>
      </c>
      <c r="J90" s="21">
        <v>0</v>
      </c>
      <c r="K90" s="21">
        <v>2.14</v>
      </c>
      <c r="L90" s="21">
        <v>0</v>
      </c>
      <c r="M90" s="21">
        <v>0</v>
      </c>
      <c r="N90" s="21">
        <v>0</v>
      </c>
      <c r="O90" s="21">
        <v>0</v>
      </c>
      <c r="P90" s="21">
        <v>0</v>
      </c>
      <c r="Q90" s="21">
        <v>0</v>
      </c>
      <c r="R90" s="21">
        <v>0</v>
      </c>
      <c r="S90" s="21">
        <v>0</v>
      </c>
      <c r="T90" s="21">
        <v>0</v>
      </c>
      <c r="U90" s="21">
        <v>0</v>
      </c>
      <c r="V90" s="21">
        <v>0</v>
      </c>
      <c r="W90" s="21">
        <v>152.96</v>
      </c>
      <c r="X90" s="21">
        <v>164.11</v>
      </c>
      <c r="Y90" s="21">
        <v>107</v>
      </c>
    </row>
    <row r="91" spans="1:25" ht="15.75">
      <c r="A91" s="20" t="s">
        <v>393</v>
      </c>
      <c r="B91" s="21">
        <v>79.23</v>
      </c>
      <c r="C91" s="21">
        <v>0</v>
      </c>
      <c r="D91" s="21">
        <v>0</v>
      </c>
      <c r="E91" s="21">
        <v>0</v>
      </c>
      <c r="F91" s="21">
        <v>0</v>
      </c>
      <c r="G91" s="21">
        <v>0</v>
      </c>
      <c r="H91" s="21">
        <v>0</v>
      </c>
      <c r="I91" s="21">
        <v>0</v>
      </c>
      <c r="J91" s="21">
        <v>0.06</v>
      </c>
      <c r="K91" s="21">
        <v>0.63</v>
      </c>
      <c r="L91" s="21">
        <v>1.69</v>
      </c>
      <c r="M91" s="21">
        <v>1.64</v>
      </c>
      <c r="N91" s="21">
        <v>0</v>
      </c>
      <c r="O91" s="21">
        <v>13.77</v>
      </c>
      <c r="P91" s="21">
        <v>0</v>
      </c>
      <c r="Q91" s="21">
        <v>0</v>
      </c>
      <c r="R91" s="21">
        <v>0</v>
      </c>
      <c r="S91" s="21">
        <v>0</v>
      </c>
      <c r="T91" s="21">
        <v>0</v>
      </c>
      <c r="U91" s="21">
        <v>0</v>
      </c>
      <c r="V91" s="21">
        <v>179.71</v>
      </c>
      <c r="W91" s="21">
        <v>207.8</v>
      </c>
      <c r="X91" s="21">
        <v>280.27</v>
      </c>
      <c r="Y91" s="21">
        <v>152.97</v>
      </c>
    </row>
    <row r="92" spans="1:25" ht="15.75">
      <c r="A92" s="20" t="s">
        <v>394</v>
      </c>
      <c r="B92" s="21">
        <v>130.43</v>
      </c>
      <c r="C92" s="21">
        <v>221.6</v>
      </c>
      <c r="D92" s="21">
        <v>81.71</v>
      </c>
      <c r="E92" s="21">
        <v>3.28</v>
      </c>
      <c r="F92" s="21">
        <v>1.42</v>
      </c>
      <c r="G92" s="21">
        <v>0</v>
      </c>
      <c r="H92" s="21">
        <v>0</v>
      </c>
      <c r="I92" s="21">
        <v>0</v>
      </c>
      <c r="J92" s="21">
        <v>0</v>
      </c>
      <c r="K92" s="21">
        <v>0</v>
      </c>
      <c r="L92" s="21">
        <v>0</v>
      </c>
      <c r="M92" s="21">
        <v>0</v>
      </c>
      <c r="N92" s="21">
        <v>0</v>
      </c>
      <c r="O92" s="21">
        <v>0</v>
      </c>
      <c r="P92" s="21">
        <v>0</v>
      </c>
      <c r="Q92" s="21">
        <v>0</v>
      </c>
      <c r="R92" s="21">
        <v>0</v>
      </c>
      <c r="S92" s="21">
        <v>0</v>
      </c>
      <c r="T92" s="21">
        <v>2.02</v>
      </c>
      <c r="U92" s="21">
        <v>7.24</v>
      </c>
      <c r="V92" s="21">
        <v>167.26</v>
      </c>
      <c r="W92" s="21">
        <v>123.99</v>
      </c>
      <c r="X92" s="21">
        <v>200.86</v>
      </c>
      <c r="Y92" s="21">
        <v>250.41</v>
      </c>
    </row>
    <row r="93" spans="1:25" ht="15.75">
      <c r="A93" s="20" t="s">
        <v>395</v>
      </c>
      <c r="B93" s="21">
        <v>14.94</v>
      </c>
      <c r="C93" s="21">
        <v>0</v>
      </c>
      <c r="D93" s="21">
        <v>0</v>
      </c>
      <c r="E93" s="21">
        <v>0</v>
      </c>
      <c r="F93" s="21">
        <v>0</v>
      </c>
      <c r="G93" s="21">
        <v>0</v>
      </c>
      <c r="H93" s="21">
        <v>0</v>
      </c>
      <c r="I93" s="21">
        <v>31.32</v>
      </c>
      <c r="J93" s="21">
        <v>0</v>
      </c>
      <c r="K93" s="21">
        <v>0</v>
      </c>
      <c r="L93" s="21">
        <v>0</v>
      </c>
      <c r="M93" s="21">
        <v>0</v>
      </c>
      <c r="N93" s="21">
        <v>0</v>
      </c>
      <c r="O93" s="21">
        <v>0</v>
      </c>
      <c r="P93" s="21">
        <v>0</v>
      </c>
      <c r="Q93" s="21">
        <v>0</v>
      </c>
      <c r="R93" s="21">
        <v>0</v>
      </c>
      <c r="S93" s="21">
        <v>0</v>
      </c>
      <c r="T93" s="21">
        <v>0</v>
      </c>
      <c r="U93" s="21">
        <v>0</v>
      </c>
      <c r="V93" s="21">
        <v>4.34</v>
      </c>
      <c r="W93" s="21">
        <v>102.18</v>
      </c>
      <c r="X93" s="21">
        <v>39.53</v>
      </c>
      <c r="Y93" s="21">
        <v>80.29</v>
      </c>
    </row>
    <row r="94" spans="1:25" ht="15.75">
      <c r="A94" s="20" t="s">
        <v>396</v>
      </c>
      <c r="B94" s="21">
        <v>29.74</v>
      </c>
      <c r="C94" s="21">
        <v>13.15</v>
      </c>
      <c r="D94" s="21">
        <v>11.43</v>
      </c>
      <c r="E94" s="21">
        <v>25.29</v>
      </c>
      <c r="F94" s="21">
        <v>0</v>
      </c>
      <c r="G94" s="21">
        <v>0</v>
      </c>
      <c r="H94" s="21">
        <v>0</v>
      </c>
      <c r="I94" s="21">
        <v>0</v>
      </c>
      <c r="J94" s="21">
        <v>0</v>
      </c>
      <c r="K94" s="21">
        <v>0</v>
      </c>
      <c r="L94" s="21">
        <v>0.11</v>
      </c>
      <c r="M94" s="21">
        <v>6.02</v>
      </c>
      <c r="N94" s="21">
        <v>2.07</v>
      </c>
      <c r="O94" s="21">
        <v>0.26</v>
      </c>
      <c r="P94" s="21">
        <v>0</v>
      </c>
      <c r="Q94" s="21">
        <v>0</v>
      </c>
      <c r="R94" s="21">
        <v>0</v>
      </c>
      <c r="S94" s="21">
        <v>0</v>
      </c>
      <c r="T94" s="21">
        <v>0</v>
      </c>
      <c r="U94" s="21">
        <v>0</v>
      </c>
      <c r="V94" s="21">
        <v>107.78</v>
      </c>
      <c r="W94" s="21">
        <v>185.41</v>
      </c>
      <c r="X94" s="21">
        <v>122.14</v>
      </c>
      <c r="Y94" s="21">
        <v>46.58</v>
      </c>
    </row>
    <row r="95" spans="1:25" ht="15.75">
      <c r="A95" s="20" t="s">
        <v>397</v>
      </c>
      <c r="B95" s="21">
        <v>92.56</v>
      </c>
      <c r="C95" s="21">
        <v>167.85</v>
      </c>
      <c r="D95" s="21">
        <v>116.45</v>
      </c>
      <c r="E95" s="21">
        <v>0</v>
      </c>
      <c r="F95" s="21">
        <v>0</v>
      </c>
      <c r="G95" s="21">
        <v>0</v>
      </c>
      <c r="H95" s="21">
        <v>0</v>
      </c>
      <c r="I95" s="21">
        <v>0.65</v>
      </c>
      <c r="J95" s="21">
        <v>0.68</v>
      </c>
      <c r="K95" s="21">
        <v>0.66</v>
      </c>
      <c r="L95" s="21">
        <v>0.66</v>
      </c>
      <c r="M95" s="21">
        <v>0.66</v>
      </c>
      <c r="N95" s="21">
        <v>0.66</v>
      </c>
      <c r="O95" s="21">
        <v>0.67</v>
      </c>
      <c r="P95" s="21">
        <v>0.68</v>
      </c>
      <c r="Q95" s="21">
        <v>0</v>
      </c>
      <c r="R95" s="21">
        <v>2.36</v>
      </c>
      <c r="S95" s="21">
        <v>0</v>
      </c>
      <c r="T95" s="21">
        <v>48.28</v>
      </c>
      <c r="U95" s="21">
        <v>78.53</v>
      </c>
      <c r="V95" s="21">
        <v>206.19</v>
      </c>
      <c r="W95" s="21">
        <v>104.86</v>
      </c>
      <c r="X95" s="21">
        <v>318.44</v>
      </c>
      <c r="Y95" s="21">
        <v>234.3</v>
      </c>
    </row>
    <row r="96" spans="1:25" ht="15.75">
      <c r="A96" s="20" t="s">
        <v>398</v>
      </c>
      <c r="B96" s="21">
        <v>181.25</v>
      </c>
      <c r="C96" s="21">
        <v>164.54</v>
      </c>
      <c r="D96" s="21">
        <v>114.31</v>
      </c>
      <c r="E96" s="21">
        <v>30.56</v>
      </c>
      <c r="F96" s="21">
        <v>0</v>
      </c>
      <c r="G96" s="21">
        <v>0</v>
      </c>
      <c r="H96" s="21">
        <v>0</v>
      </c>
      <c r="I96" s="21">
        <v>0</v>
      </c>
      <c r="J96" s="21">
        <v>0</v>
      </c>
      <c r="K96" s="21">
        <v>32.06</v>
      </c>
      <c r="L96" s="21">
        <v>55.35</v>
      </c>
      <c r="M96" s="21">
        <v>0.16</v>
      </c>
      <c r="N96" s="21">
        <v>126.69</v>
      </c>
      <c r="O96" s="21">
        <v>30.85</v>
      </c>
      <c r="P96" s="21">
        <v>0.12</v>
      </c>
      <c r="Q96" s="21">
        <v>0</v>
      </c>
      <c r="R96" s="21">
        <v>0</v>
      </c>
      <c r="S96" s="21">
        <v>0</v>
      </c>
      <c r="T96" s="21">
        <v>0</v>
      </c>
      <c r="U96" s="21">
        <v>0</v>
      </c>
      <c r="V96" s="21">
        <v>6.68</v>
      </c>
      <c r="W96" s="21">
        <v>167.07</v>
      </c>
      <c r="X96" s="21">
        <v>133.52</v>
      </c>
      <c r="Y96" s="21">
        <v>88.97</v>
      </c>
    </row>
    <row r="97" spans="1:25" ht="15.75">
      <c r="A97" s="20" t="s">
        <v>399</v>
      </c>
      <c r="B97" s="21">
        <v>4.03</v>
      </c>
      <c r="C97" s="21">
        <v>0</v>
      </c>
      <c r="D97" s="21">
        <v>0</v>
      </c>
      <c r="E97" s="21">
        <v>0</v>
      </c>
      <c r="F97" s="21">
        <v>0</v>
      </c>
      <c r="G97" s="21">
        <v>0</v>
      </c>
      <c r="H97" s="21">
        <v>0</v>
      </c>
      <c r="I97" s="21">
        <v>0</v>
      </c>
      <c r="J97" s="21">
        <v>0</v>
      </c>
      <c r="K97" s="21">
        <v>0.29</v>
      </c>
      <c r="L97" s="21">
        <v>139.02</v>
      </c>
      <c r="M97" s="21">
        <v>0</v>
      </c>
      <c r="N97" s="21">
        <v>0</v>
      </c>
      <c r="O97" s="21">
        <v>0</v>
      </c>
      <c r="P97" s="21">
        <v>0</v>
      </c>
      <c r="Q97" s="21">
        <v>0</v>
      </c>
      <c r="R97" s="21">
        <v>0</v>
      </c>
      <c r="S97" s="21">
        <v>68.59</v>
      </c>
      <c r="T97" s="21">
        <v>0</v>
      </c>
      <c r="U97" s="21">
        <v>0</v>
      </c>
      <c r="V97" s="21">
        <v>0.39</v>
      </c>
      <c r="W97" s="21">
        <v>93.93</v>
      </c>
      <c r="X97" s="21">
        <v>101.18</v>
      </c>
      <c r="Y97" s="21">
        <v>204.96</v>
      </c>
    </row>
    <row r="98" spans="1:25" ht="15.75">
      <c r="A98" s="20" t="s">
        <v>400</v>
      </c>
      <c r="B98" s="21">
        <v>40.99</v>
      </c>
      <c r="C98" s="21">
        <v>11.62</v>
      </c>
      <c r="D98" s="21">
        <v>18.55</v>
      </c>
      <c r="E98" s="21">
        <v>16.21</v>
      </c>
      <c r="F98" s="21">
        <v>0</v>
      </c>
      <c r="G98" s="21">
        <v>0</v>
      </c>
      <c r="H98" s="21">
        <v>0</v>
      </c>
      <c r="I98" s="21">
        <v>0</v>
      </c>
      <c r="J98" s="21">
        <v>0</v>
      </c>
      <c r="K98" s="21">
        <v>0</v>
      </c>
      <c r="L98" s="21">
        <v>0</v>
      </c>
      <c r="M98" s="21">
        <v>0</v>
      </c>
      <c r="N98" s="21">
        <v>0</v>
      </c>
      <c r="O98" s="21">
        <v>0</v>
      </c>
      <c r="P98" s="21">
        <v>0</v>
      </c>
      <c r="Q98" s="21">
        <v>0</v>
      </c>
      <c r="R98" s="21">
        <v>0</v>
      </c>
      <c r="S98" s="21">
        <v>0</v>
      </c>
      <c r="T98" s="21">
        <v>0</v>
      </c>
      <c r="U98" s="21">
        <v>56.44</v>
      </c>
      <c r="V98" s="21">
        <v>125.44</v>
      </c>
      <c r="W98" s="21">
        <v>379.86</v>
      </c>
      <c r="X98" s="21">
        <v>326.58</v>
      </c>
      <c r="Y98" s="21">
        <v>134.48</v>
      </c>
    </row>
    <row r="99" spans="1:25" ht="15.75">
      <c r="A99" s="20" t="s">
        <v>401</v>
      </c>
      <c r="B99" s="21">
        <v>60.34</v>
      </c>
      <c r="C99" s="21">
        <v>125.1</v>
      </c>
      <c r="D99" s="21">
        <v>69.81</v>
      </c>
      <c r="E99" s="21">
        <v>0.05</v>
      </c>
      <c r="F99" s="21">
        <v>0</v>
      </c>
      <c r="G99" s="21">
        <v>0</v>
      </c>
      <c r="H99" s="21">
        <v>0</v>
      </c>
      <c r="I99" s="21">
        <v>0</v>
      </c>
      <c r="J99" s="21">
        <v>0</v>
      </c>
      <c r="K99" s="21">
        <v>1.05</v>
      </c>
      <c r="L99" s="21">
        <v>0</v>
      </c>
      <c r="M99" s="21">
        <v>0</v>
      </c>
      <c r="N99" s="21">
        <v>0</v>
      </c>
      <c r="O99" s="21">
        <v>0</v>
      </c>
      <c r="P99" s="21">
        <v>0</v>
      </c>
      <c r="Q99" s="21">
        <v>0</v>
      </c>
      <c r="R99" s="21">
        <v>0</v>
      </c>
      <c r="S99" s="21">
        <v>0</v>
      </c>
      <c r="T99" s="21">
        <v>0</v>
      </c>
      <c r="U99" s="21">
        <v>0</v>
      </c>
      <c r="V99" s="21">
        <v>29.48</v>
      </c>
      <c r="W99" s="21">
        <v>303.8</v>
      </c>
      <c r="X99" s="21">
        <v>202.37</v>
      </c>
      <c r="Y99" s="21">
        <v>105.69</v>
      </c>
    </row>
    <row r="100" spans="1:25" ht="15.75">
      <c r="A100" s="20" t="s">
        <v>402</v>
      </c>
      <c r="B100" s="21">
        <v>64.62</v>
      </c>
      <c r="C100" s="21">
        <v>57.86</v>
      </c>
      <c r="D100" s="21">
        <v>0.77</v>
      </c>
      <c r="E100" s="21">
        <v>1.67</v>
      </c>
      <c r="F100" s="21">
        <v>0</v>
      </c>
      <c r="G100" s="21">
        <v>0</v>
      </c>
      <c r="H100" s="21">
        <v>0</v>
      </c>
      <c r="I100" s="21">
        <v>0</v>
      </c>
      <c r="J100" s="21">
        <v>0</v>
      </c>
      <c r="K100" s="21">
        <v>0</v>
      </c>
      <c r="L100" s="21">
        <v>0</v>
      </c>
      <c r="M100" s="21">
        <v>0</v>
      </c>
      <c r="N100" s="21">
        <v>0</v>
      </c>
      <c r="O100" s="21">
        <v>0</v>
      </c>
      <c r="P100" s="21">
        <v>0</v>
      </c>
      <c r="Q100" s="21">
        <v>0</v>
      </c>
      <c r="R100" s="21">
        <v>0</v>
      </c>
      <c r="S100" s="21">
        <v>0</v>
      </c>
      <c r="T100" s="21">
        <v>0</v>
      </c>
      <c r="U100" s="21">
        <v>0</v>
      </c>
      <c r="V100" s="21">
        <v>6.85</v>
      </c>
      <c r="W100" s="21">
        <v>128.07</v>
      </c>
      <c r="X100" s="21">
        <v>107.88</v>
      </c>
      <c r="Y100" s="21">
        <v>20.35</v>
      </c>
    </row>
    <row r="101" spans="1:25" ht="15.75">
      <c r="A101" s="20" t="s">
        <v>403</v>
      </c>
      <c r="B101" s="21">
        <v>23.54</v>
      </c>
      <c r="C101" s="21">
        <v>23</v>
      </c>
      <c r="D101" s="21">
        <v>14.24</v>
      </c>
      <c r="E101" s="21">
        <v>23.17</v>
      </c>
      <c r="F101" s="21">
        <v>0</v>
      </c>
      <c r="G101" s="21">
        <v>0</v>
      </c>
      <c r="H101" s="21">
        <v>0</v>
      </c>
      <c r="I101" s="21">
        <v>0</v>
      </c>
      <c r="J101" s="21">
        <v>0</v>
      </c>
      <c r="K101" s="21">
        <v>0</v>
      </c>
      <c r="L101" s="21">
        <v>0</v>
      </c>
      <c r="M101" s="21">
        <v>0</v>
      </c>
      <c r="N101" s="21">
        <v>0</v>
      </c>
      <c r="O101" s="21">
        <v>0</v>
      </c>
      <c r="P101" s="21">
        <v>0</v>
      </c>
      <c r="Q101" s="21">
        <v>0</v>
      </c>
      <c r="R101" s="21">
        <v>0</v>
      </c>
      <c r="S101" s="21">
        <v>0</v>
      </c>
      <c r="T101" s="21">
        <v>0</v>
      </c>
      <c r="U101" s="21">
        <v>0</v>
      </c>
      <c r="V101" s="21">
        <v>3.6</v>
      </c>
      <c r="W101" s="21">
        <v>218.68</v>
      </c>
      <c r="X101" s="21">
        <v>48.42</v>
      </c>
      <c r="Y101" s="21">
        <v>108.71</v>
      </c>
    </row>
    <row r="102" spans="1:25" ht="15.75">
      <c r="A102" s="20" t="s">
        <v>404</v>
      </c>
      <c r="B102" s="21">
        <v>96.52</v>
      </c>
      <c r="C102" s="21">
        <v>43.84</v>
      </c>
      <c r="D102" s="21">
        <v>2.6</v>
      </c>
      <c r="E102" s="21">
        <v>0</v>
      </c>
      <c r="F102" s="21">
        <v>2.43</v>
      </c>
      <c r="G102" s="21">
        <v>0</v>
      </c>
      <c r="H102" s="21">
        <v>0</v>
      </c>
      <c r="I102" s="21">
        <v>0</v>
      </c>
      <c r="J102" s="21">
        <v>0</v>
      </c>
      <c r="K102" s="21">
        <v>1.41</v>
      </c>
      <c r="L102" s="21">
        <v>0.71</v>
      </c>
      <c r="M102" s="21">
        <v>0</v>
      </c>
      <c r="N102" s="21">
        <v>0</v>
      </c>
      <c r="O102" s="21">
        <v>0</v>
      </c>
      <c r="P102" s="21">
        <v>0</v>
      </c>
      <c r="Q102" s="21">
        <v>0</v>
      </c>
      <c r="R102" s="21">
        <v>0</v>
      </c>
      <c r="S102" s="21">
        <v>0</v>
      </c>
      <c r="T102" s="21">
        <v>0</v>
      </c>
      <c r="U102" s="21">
        <v>0</v>
      </c>
      <c r="V102" s="21">
        <v>7.82</v>
      </c>
      <c r="W102" s="21">
        <v>128.62</v>
      </c>
      <c r="X102" s="21">
        <v>65.9</v>
      </c>
      <c r="Y102" s="21">
        <v>114.11</v>
      </c>
    </row>
    <row r="103" spans="1:25" ht="15.75">
      <c r="A103" s="20" t="s">
        <v>405</v>
      </c>
      <c r="B103" s="21">
        <v>183.3</v>
      </c>
      <c r="C103" s="21">
        <v>132.42</v>
      </c>
      <c r="D103" s="21">
        <v>24.3</v>
      </c>
      <c r="E103" s="21">
        <v>3.82</v>
      </c>
      <c r="F103" s="21">
        <v>0</v>
      </c>
      <c r="G103" s="21">
        <v>0</v>
      </c>
      <c r="H103" s="21">
        <v>0</v>
      </c>
      <c r="I103" s="21">
        <v>0</v>
      </c>
      <c r="J103" s="21">
        <v>0</v>
      </c>
      <c r="K103" s="21">
        <v>0</v>
      </c>
      <c r="L103" s="21">
        <v>0</v>
      </c>
      <c r="M103" s="21">
        <v>0.03</v>
      </c>
      <c r="N103" s="21">
        <v>0</v>
      </c>
      <c r="O103" s="21">
        <v>0</v>
      </c>
      <c r="P103" s="21">
        <v>0</v>
      </c>
      <c r="Q103" s="21">
        <v>0</v>
      </c>
      <c r="R103" s="21">
        <v>0</v>
      </c>
      <c r="S103" s="21">
        <v>0</v>
      </c>
      <c r="T103" s="21">
        <v>0</v>
      </c>
      <c r="U103" s="21">
        <v>0</v>
      </c>
      <c r="V103" s="21">
        <v>63.12</v>
      </c>
      <c r="W103" s="21">
        <v>253.1</v>
      </c>
      <c r="X103" s="21">
        <v>189.39</v>
      </c>
      <c r="Y103" s="21">
        <v>162.85</v>
      </c>
    </row>
    <row r="104" spans="1:25" ht="15.75">
      <c r="A104" s="20" t="s">
        <v>406</v>
      </c>
      <c r="B104" s="21">
        <v>64.57</v>
      </c>
      <c r="C104" s="21">
        <v>26.96</v>
      </c>
      <c r="D104" s="21">
        <v>0.7</v>
      </c>
      <c r="E104" s="21">
        <v>0.01</v>
      </c>
      <c r="F104" s="21">
        <v>0</v>
      </c>
      <c r="G104" s="21">
        <v>0</v>
      </c>
      <c r="H104" s="21">
        <v>0</v>
      </c>
      <c r="I104" s="21">
        <v>0</v>
      </c>
      <c r="J104" s="21">
        <v>0</v>
      </c>
      <c r="K104" s="21">
        <v>0</v>
      </c>
      <c r="L104" s="21">
        <v>0</v>
      </c>
      <c r="M104" s="21">
        <v>0.18</v>
      </c>
      <c r="N104" s="21">
        <v>0</v>
      </c>
      <c r="O104" s="21">
        <v>0</v>
      </c>
      <c r="P104" s="21">
        <v>0</v>
      </c>
      <c r="Q104" s="21">
        <v>0</v>
      </c>
      <c r="R104" s="21">
        <v>0</v>
      </c>
      <c r="S104" s="21">
        <v>0</v>
      </c>
      <c r="T104" s="21">
        <v>0</v>
      </c>
      <c r="U104" s="21">
        <v>0</v>
      </c>
      <c r="V104" s="21">
        <v>4.81</v>
      </c>
      <c r="W104" s="21">
        <v>19.43</v>
      </c>
      <c r="X104" s="21">
        <v>162.69</v>
      </c>
      <c r="Y104" s="21">
        <v>59.39</v>
      </c>
    </row>
    <row r="105" spans="1:25" ht="15.75">
      <c r="A105" s="20" t="s">
        <v>407</v>
      </c>
      <c r="B105" s="21">
        <v>51.47</v>
      </c>
      <c r="C105" s="21">
        <v>48.68</v>
      </c>
      <c r="D105" s="21">
        <v>12.06</v>
      </c>
      <c r="E105" s="21">
        <v>1.73</v>
      </c>
      <c r="F105" s="21">
        <v>0</v>
      </c>
      <c r="G105" s="21">
        <v>0</v>
      </c>
      <c r="H105" s="21">
        <v>0</v>
      </c>
      <c r="I105" s="21">
        <v>0</v>
      </c>
      <c r="J105" s="21">
        <v>0</v>
      </c>
      <c r="K105" s="21">
        <v>0</v>
      </c>
      <c r="L105" s="21">
        <v>0</v>
      </c>
      <c r="M105" s="21">
        <v>0</v>
      </c>
      <c r="N105" s="21">
        <v>0</v>
      </c>
      <c r="O105" s="21">
        <v>0</v>
      </c>
      <c r="P105" s="21">
        <v>0</v>
      </c>
      <c r="Q105" s="21">
        <v>0</v>
      </c>
      <c r="R105" s="21">
        <v>0</v>
      </c>
      <c r="S105" s="21">
        <v>0</v>
      </c>
      <c r="T105" s="21">
        <v>0</v>
      </c>
      <c r="U105" s="21">
        <v>0</v>
      </c>
      <c r="V105" s="21">
        <v>0</v>
      </c>
      <c r="W105" s="21">
        <v>14.1</v>
      </c>
      <c r="X105" s="21">
        <v>94.86</v>
      </c>
      <c r="Y105" s="21">
        <v>63.1</v>
      </c>
    </row>
    <row r="106" spans="1:25" ht="15.75">
      <c r="A106" s="20" t="s">
        <v>408</v>
      </c>
      <c r="B106" s="21">
        <v>83.26</v>
      </c>
      <c r="C106" s="21">
        <v>64.49</v>
      </c>
      <c r="D106" s="21">
        <v>25.34</v>
      </c>
      <c r="E106" s="21">
        <v>44.56</v>
      </c>
      <c r="F106" s="21">
        <v>0</v>
      </c>
      <c r="G106" s="21">
        <v>0</v>
      </c>
      <c r="H106" s="21">
        <v>0</v>
      </c>
      <c r="I106" s="21">
        <v>0</v>
      </c>
      <c r="J106" s="21">
        <v>0</v>
      </c>
      <c r="K106" s="21">
        <v>0</v>
      </c>
      <c r="L106" s="21">
        <v>0</v>
      </c>
      <c r="M106" s="21">
        <v>0</v>
      </c>
      <c r="N106" s="21">
        <v>0</v>
      </c>
      <c r="O106" s="21">
        <v>0</v>
      </c>
      <c r="P106" s="21">
        <v>0</v>
      </c>
      <c r="Q106" s="21">
        <v>0</v>
      </c>
      <c r="R106" s="21">
        <v>0</v>
      </c>
      <c r="S106" s="21">
        <v>0</v>
      </c>
      <c r="T106" s="21">
        <v>0</v>
      </c>
      <c r="U106" s="21">
        <v>13.91</v>
      </c>
      <c r="V106" s="21">
        <v>6.5</v>
      </c>
      <c r="W106" s="21">
        <v>79.77</v>
      </c>
      <c r="X106" s="21">
        <v>107.04</v>
      </c>
      <c r="Y106" s="21">
        <v>59.53</v>
      </c>
    </row>
    <row r="107" spans="1:25" ht="15.75">
      <c r="A107" s="20" t="s">
        <v>409</v>
      </c>
      <c r="B107" s="21">
        <v>30.26</v>
      </c>
      <c r="C107" s="21">
        <v>44.71</v>
      </c>
      <c r="D107" s="21">
        <v>48.22</v>
      </c>
      <c r="E107" s="21">
        <v>0</v>
      </c>
      <c r="F107" s="21">
        <v>0</v>
      </c>
      <c r="G107" s="21">
        <v>0</v>
      </c>
      <c r="H107" s="21">
        <v>0</v>
      </c>
      <c r="I107" s="21">
        <v>0</v>
      </c>
      <c r="J107" s="21">
        <v>0</v>
      </c>
      <c r="K107" s="21">
        <v>0</v>
      </c>
      <c r="L107" s="21">
        <v>0</v>
      </c>
      <c r="M107" s="21">
        <v>0</v>
      </c>
      <c r="N107" s="21">
        <v>0</v>
      </c>
      <c r="O107" s="21">
        <v>0</v>
      </c>
      <c r="P107" s="21">
        <v>0</v>
      </c>
      <c r="Q107" s="21">
        <v>0</v>
      </c>
      <c r="R107" s="21">
        <v>0</v>
      </c>
      <c r="S107" s="21">
        <v>0</v>
      </c>
      <c r="T107" s="21">
        <v>0</v>
      </c>
      <c r="U107" s="21">
        <v>0</v>
      </c>
      <c r="V107" s="21">
        <v>4.23</v>
      </c>
      <c r="W107" s="21">
        <v>1.24</v>
      </c>
      <c r="X107" s="21">
        <v>0</v>
      </c>
      <c r="Y107" s="21">
        <v>32.98</v>
      </c>
    </row>
    <row r="108" spans="1:25" ht="15.75">
      <c r="A108" s="20" t="s">
        <v>410</v>
      </c>
      <c r="B108" s="21">
        <v>12.56</v>
      </c>
      <c r="C108" s="21">
        <v>57.09</v>
      </c>
      <c r="D108" s="21">
        <v>8.23</v>
      </c>
      <c r="E108" s="21">
        <v>0</v>
      </c>
      <c r="F108" s="21">
        <v>0</v>
      </c>
      <c r="G108" s="21">
        <v>0</v>
      </c>
      <c r="H108" s="21">
        <v>0</v>
      </c>
      <c r="I108" s="21">
        <v>0</v>
      </c>
      <c r="J108" s="21">
        <v>0</v>
      </c>
      <c r="K108" s="21">
        <v>0</v>
      </c>
      <c r="L108" s="21">
        <v>0</v>
      </c>
      <c r="M108" s="21">
        <v>0</v>
      </c>
      <c r="N108" s="21">
        <v>0</v>
      </c>
      <c r="O108" s="21">
        <v>0</v>
      </c>
      <c r="P108" s="21">
        <v>0</v>
      </c>
      <c r="Q108" s="21">
        <v>0</v>
      </c>
      <c r="R108" s="21">
        <v>0</v>
      </c>
      <c r="S108" s="21">
        <v>0</v>
      </c>
      <c r="T108" s="21">
        <v>7.39</v>
      </c>
      <c r="U108" s="21">
        <v>25.12</v>
      </c>
      <c r="V108" s="21">
        <v>128.21</v>
      </c>
      <c r="W108" s="21">
        <v>228.39</v>
      </c>
      <c r="X108" s="21">
        <v>203.03</v>
      </c>
      <c r="Y108" s="21">
        <v>104.87</v>
      </c>
    </row>
    <row r="109" spans="1:25" ht="15.75">
      <c r="A109" s="20" t="s">
        <v>411</v>
      </c>
      <c r="B109" s="21">
        <v>216.86</v>
      </c>
      <c r="C109" s="21">
        <v>112.89</v>
      </c>
      <c r="D109" s="21">
        <v>92.46</v>
      </c>
      <c r="E109" s="21">
        <v>16.83</v>
      </c>
      <c r="F109" s="21">
        <v>0</v>
      </c>
      <c r="G109" s="21">
        <v>0.12</v>
      </c>
      <c r="H109" s="21">
        <v>1.53</v>
      </c>
      <c r="I109" s="21">
        <v>2.58</v>
      </c>
      <c r="J109" s="21">
        <v>3.09</v>
      </c>
      <c r="K109" s="21">
        <v>3.24</v>
      </c>
      <c r="L109" s="21">
        <v>6.41</v>
      </c>
      <c r="M109" s="21">
        <v>66</v>
      </c>
      <c r="N109" s="21">
        <v>29.82</v>
      </c>
      <c r="O109" s="21">
        <v>0.12</v>
      </c>
      <c r="P109" s="21">
        <v>0</v>
      </c>
      <c r="Q109" s="21">
        <v>0</v>
      </c>
      <c r="R109" s="21">
        <v>0</v>
      </c>
      <c r="S109" s="21">
        <v>0</v>
      </c>
      <c r="T109" s="21">
        <v>0</v>
      </c>
      <c r="U109" s="21">
        <v>46.04</v>
      </c>
      <c r="V109" s="21">
        <v>204.99</v>
      </c>
      <c r="W109" s="21">
        <v>348.91</v>
      </c>
      <c r="X109" s="21">
        <v>131.9</v>
      </c>
      <c r="Y109" s="21">
        <v>265.72</v>
      </c>
    </row>
    <row r="110" spans="1:25" ht="15.75">
      <c r="A110" s="20" t="s">
        <v>412</v>
      </c>
      <c r="B110" s="21">
        <v>276.98</v>
      </c>
      <c r="C110" s="21">
        <v>412.67</v>
      </c>
      <c r="D110" s="21">
        <v>27.09</v>
      </c>
      <c r="E110" s="21">
        <v>1.06</v>
      </c>
      <c r="F110" s="21">
        <v>0</v>
      </c>
      <c r="G110" s="21">
        <v>0</v>
      </c>
      <c r="H110" s="21">
        <v>0</v>
      </c>
      <c r="I110" s="21">
        <v>0</v>
      </c>
      <c r="J110" s="21">
        <v>0</v>
      </c>
      <c r="K110" s="21">
        <v>0</v>
      </c>
      <c r="L110" s="21">
        <v>0</v>
      </c>
      <c r="M110" s="21">
        <v>0</v>
      </c>
      <c r="N110" s="21">
        <v>0</v>
      </c>
      <c r="O110" s="21">
        <v>0</v>
      </c>
      <c r="P110" s="21">
        <v>0</v>
      </c>
      <c r="Q110" s="21">
        <v>0</v>
      </c>
      <c r="R110" s="21">
        <v>0</v>
      </c>
      <c r="S110" s="21">
        <v>0</v>
      </c>
      <c r="T110" s="21">
        <v>0</v>
      </c>
      <c r="U110" s="21">
        <v>0.87</v>
      </c>
      <c r="V110" s="21">
        <v>40.55</v>
      </c>
      <c r="W110" s="21">
        <v>142.51</v>
      </c>
      <c r="X110" s="21">
        <v>1.88</v>
      </c>
      <c r="Y110" s="21">
        <v>3.15</v>
      </c>
    </row>
    <row r="111" spans="1:59" ht="15.7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3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ht="15.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3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33" customHeight="1">
      <c r="A113" s="65" t="s">
        <v>424</v>
      </c>
      <c r="B113" s="66"/>
      <c r="C113" s="66"/>
      <c r="D113" s="66"/>
      <c r="E113" s="66"/>
      <c r="F113" s="66"/>
      <c r="G113" s="66"/>
      <c r="H113" s="66"/>
      <c r="I113" s="66"/>
      <c r="J113" s="66"/>
      <c r="K113" s="66"/>
      <c r="L113" s="66"/>
      <c r="M113" s="66"/>
      <c r="N113" s="66"/>
      <c r="O113" s="66"/>
      <c r="P113" s="67"/>
      <c r="Q113" s="39">
        <f>Лист2!C$3</f>
        <v>0.28</v>
      </c>
      <c r="R113" s="68"/>
      <c r="S113" s="68"/>
      <c r="T113" s="40"/>
      <c r="U113" s="12"/>
      <c r="V113" s="12"/>
      <c r="W113" s="12"/>
      <c r="X113" s="12"/>
      <c r="Y113" s="12"/>
      <c r="Z113" s="12"/>
      <c r="AA113" s="3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33" customHeight="1">
      <c r="A114" s="65" t="s">
        <v>425</v>
      </c>
      <c r="B114" s="66"/>
      <c r="C114" s="66"/>
      <c r="D114" s="66"/>
      <c r="E114" s="66"/>
      <c r="F114" s="66"/>
      <c r="G114" s="66"/>
      <c r="H114" s="66"/>
      <c r="I114" s="66"/>
      <c r="J114" s="66"/>
      <c r="K114" s="66"/>
      <c r="L114" s="66"/>
      <c r="M114" s="66"/>
      <c r="N114" s="66"/>
      <c r="O114" s="66"/>
      <c r="P114" s="67"/>
      <c r="Q114" s="39">
        <f>Лист2!D$3</f>
        <v>215.23</v>
      </c>
      <c r="R114" s="68"/>
      <c r="S114" s="68"/>
      <c r="T114" s="40"/>
      <c r="U114" s="12"/>
      <c r="V114" s="12"/>
      <c r="W114" s="12"/>
      <c r="X114" s="12"/>
      <c r="Y114" s="12"/>
      <c r="Z114" s="12"/>
      <c r="AA114" s="3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15.7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9"/>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75">
      <c r="A116" s="43" t="s">
        <v>413</v>
      </c>
      <c r="B116" s="43"/>
      <c r="C116" s="43"/>
      <c r="D116" s="43"/>
      <c r="E116" s="43"/>
      <c r="F116" s="43"/>
      <c r="G116" s="43"/>
      <c r="H116" s="43"/>
      <c r="I116" s="43"/>
      <c r="J116" s="43"/>
      <c r="K116" s="43"/>
      <c r="L116" s="43"/>
      <c r="M116" s="43"/>
      <c r="N116" s="43"/>
      <c r="O116" s="43"/>
      <c r="P116" s="43"/>
      <c r="Q116" s="59">
        <f>Лист2!A$1</f>
        <v>862164.7</v>
      </c>
      <c r="R116" s="59"/>
      <c r="S116" s="17"/>
      <c r="T116" s="17"/>
      <c r="U116" s="17"/>
      <c r="V116" s="17"/>
      <c r="W116" s="17"/>
      <c r="X116" s="17"/>
      <c r="Y116" s="17"/>
      <c r="Z116" s="12"/>
      <c r="AA116" s="9"/>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9"/>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15.75">
      <c r="A118" s="43" t="s">
        <v>414</v>
      </c>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12"/>
      <c r="AA118" s="9"/>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7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3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15.75">
      <c r="A120" s="44"/>
      <c r="B120" s="45"/>
      <c r="C120" s="45"/>
      <c r="D120" s="45"/>
      <c r="E120" s="45"/>
      <c r="F120" s="45"/>
      <c r="G120" s="45"/>
      <c r="H120" s="45"/>
      <c r="I120" s="45"/>
      <c r="J120" s="45"/>
      <c r="K120" s="45"/>
      <c r="L120" s="46"/>
      <c r="M120" s="50" t="s">
        <v>415</v>
      </c>
      <c r="N120" s="51"/>
      <c r="O120" s="51"/>
      <c r="P120" s="51"/>
      <c r="Q120" s="51"/>
      <c r="R120" s="51"/>
      <c r="S120" s="51"/>
      <c r="T120" s="52"/>
      <c r="U120" s="12"/>
      <c r="V120" s="12"/>
      <c r="W120" s="12"/>
      <c r="X120" s="12"/>
      <c r="Y120" s="12"/>
      <c r="Z120" s="12"/>
      <c r="AA120" s="3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15.75">
      <c r="A121" s="47"/>
      <c r="B121" s="48"/>
      <c r="C121" s="48"/>
      <c r="D121" s="48"/>
      <c r="E121" s="48"/>
      <c r="F121" s="48"/>
      <c r="G121" s="48"/>
      <c r="H121" s="48"/>
      <c r="I121" s="48"/>
      <c r="J121" s="48"/>
      <c r="K121" s="48"/>
      <c r="L121" s="49"/>
      <c r="M121" s="50" t="s">
        <v>416</v>
      </c>
      <c r="N121" s="52"/>
      <c r="O121" s="50" t="s">
        <v>417</v>
      </c>
      <c r="P121" s="52"/>
      <c r="Q121" s="50" t="s">
        <v>418</v>
      </c>
      <c r="R121" s="52"/>
      <c r="S121" s="50" t="s">
        <v>419</v>
      </c>
      <c r="T121" s="52"/>
      <c r="U121" s="12"/>
      <c r="V121" s="12"/>
      <c r="W121" s="12"/>
      <c r="X121" s="12"/>
      <c r="Y121" s="12"/>
      <c r="Z121" s="12"/>
      <c r="AA121" s="3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15.75">
      <c r="A122" s="36" t="s">
        <v>420</v>
      </c>
      <c r="B122" s="37"/>
      <c r="C122" s="37"/>
      <c r="D122" s="37"/>
      <c r="E122" s="37"/>
      <c r="F122" s="37"/>
      <c r="G122" s="37"/>
      <c r="H122" s="37"/>
      <c r="I122" s="37"/>
      <c r="J122" s="37"/>
      <c r="K122" s="37"/>
      <c r="L122" s="38"/>
      <c r="M122" s="39">
        <f>Лист2!C$1</f>
        <v>741366.65</v>
      </c>
      <c r="N122" s="40"/>
      <c r="O122" s="39">
        <f>Лист2!D$1</f>
        <v>1078194.94</v>
      </c>
      <c r="P122" s="40"/>
      <c r="Q122" s="39">
        <f>Лист2!E$1</f>
        <v>1571165.5</v>
      </c>
      <c r="R122" s="40"/>
      <c r="S122" s="39">
        <f>Лист2!F$1</f>
        <v>1795473.96</v>
      </c>
      <c r="T122" s="40"/>
      <c r="U122" s="12"/>
      <c r="V122" s="12"/>
      <c r="W122" s="12"/>
      <c r="X122" s="12"/>
      <c r="Y122" s="12"/>
      <c r="Z122" s="12"/>
      <c r="AA122" s="3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15.7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3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33" customHeight="1">
      <c r="A124" s="41" t="s">
        <v>430</v>
      </c>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12"/>
      <c r="AA124" s="3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ht="15.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3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row r="126" spans="1:59" ht="40.5" customHeight="1">
      <c r="A126" s="35" t="s">
        <v>431</v>
      </c>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12"/>
      <c r="AA126" s="3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row>
    <row r="127" spans="1:59" ht="15.7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3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row>
    <row r="128" spans="1:59" ht="15.7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3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row>
    <row r="129" spans="1:59" ht="15.7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9"/>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row>
    <row r="130" spans="1:59" ht="15.7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9"/>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row>
  </sheetData>
  <sheetProtection/>
  <mergeCells count="34">
    <mergeCell ref="X1:Z1"/>
    <mergeCell ref="A2:Y2"/>
    <mergeCell ref="E3:L3"/>
    <mergeCell ref="M3:O3"/>
    <mergeCell ref="E4:L4"/>
    <mergeCell ref="M4:O4"/>
    <mergeCell ref="A6:Y6"/>
    <mergeCell ref="A8:Y8"/>
    <mergeCell ref="A10:A11"/>
    <mergeCell ref="B10:Y10"/>
    <mergeCell ref="A44:A45"/>
    <mergeCell ref="B44:Y44"/>
    <mergeCell ref="A78:A79"/>
    <mergeCell ref="B78:Y78"/>
    <mergeCell ref="A113:P113"/>
    <mergeCell ref="Q113:T113"/>
    <mergeCell ref="A114:P114"/>
    <mergeCell ref="Q114:T114"/>
    <mergeCell ref="A116:P116"/>
    <mergeCell ref="Q116:R116"/>
    <mergeCell ref="A118:Y118"/>
    <mergeCell ref="A120:L121"/>
    <mergeCell ref="M120:T120"/>
    <mergeCell ref="M121:N121"/>
    <mergeCell ref="O121:P121"/>
    <mergeCell ref="Q121:R121"/>
    <mergeCell ref="S121:T121"/>
    <mergeCell ref="A126:Y126"/>
    <mergeCell ref="A122:L122"/>
    <mergeCell ref="M122:N122"/>
    <mergeCell ref="O122:P122"/>
    <mergeCell ref="Q122:R122"/>
    <mergeCell ref="S122:T122"/>
    <mergeCell ref="A124:Y124"/>
  </mergeCells>
  <printOptions horizontalCentered="1"/>
  <pageMargins left="1.1811023622047245" right="0.5905511811023623" top="0.7874015748031497" bottom="0.7874015748031497" header="0" footer="0"/>
  <pageSetup fitToHeight="14" fitToWidth="1" horizontalDpi="600" verticalDpi="600" orientation="portrait" paperSize="9" scale="36" r:id="rId1"/>
</worksheet>
</file>

<file path=xl/worksheets/sheet4.xml><?xml version="1.0" encoding="utf-8"?>
<worksheet xmlns="http://schemas.openxmlformats.org/spreadsheetml/2006/main" xmlns:r="http://schemas.openxmlformats.org/officeDocument/2006/relationships">
  <sheetPr>
    <tabColor rgb="FFFFFFCC"/>
    <pageSetUpPr fitToPage="1"/>
  </sheetPr>
  <dimension ref="A1:BG62"/>
  <sheetViews>
    <sheetView zoomScaleSheetLayoutView="100" zoomScalePageLayoutView="0" workbookViewId="0" topLeftCell="A1">
      <selection activeCell="A56" sqref="A56"/>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28" ht="15.75">
      <c r="A1" s="12"/>
      <c r="B1" s="12"/>
      <c r="C1" s="12"/>
      <c r="D1" s="12"/>
      <c r="E1" s="12"/>
      <c r="F1" s="12"/>
      <c r="G1" s="12"/>
      <c r="H1" s="12"/>
      <c r="I1" s="12"/>
      <c r="J1" s="12"/>
      <c r="K1" s="12"/>
      <c r="L1" s="12"/>
      <c r="M1" s="12"/>
      <c r="N1" s="12"/>
      <c r="O1" s="12"/>
      <c r="P1" s="12"/>
      <c r="Q1" s="12"/>
      <c r="R1" s="12"/>
      <c r="S1" s="12"/>
      <c r="T1" s="12"/>
      <c r="U1" s="12"/>
      <c r="V1" s="12"/>
      <c r="W1" s="12"/>
      <c r="X1" s="60"/>
      <c r="Y1" s="60"/>
      <c r="Z1" s="60"/>
      <c r="AA1" s="6"/>
      <c r="AB1" s="2"/>
    </row>
    <row r="2" spans="1:28" ht="42" customHeight="1">
      <c r="A2" s="61" t="s">
        <v>429</v>
      </c>
      <c r="B2" s="61"/>
      <c r="C2" s="61"/>
      <c r="D2" s="61"/>
      <c r="E2" s="61"/>
      <c r="F2" s="61"/>
      <c r="G2" s="61"/>
      <c r="H2" s="61"/>
      <c r="I2" s="61"/>
      <c r="J2" s="61"/>
      <c r="K2" s="61"/>
      <c r="L2" s="61"/>
      <c r="M2" s="61"/>
      <c r="N2" s="61"/>
      <c r="O2" s="61"/>
      <c r="P2" s="61"/>
      <c r="Q2" s="61"/>
      <c r="R2" s="61"/>
      <c r="S2" s="61"/>
      <c r="T2" s="61"/>
      <c r="U2" s="61"/>
      <c r="V2" s="61"/>
      <c r="W2" s="61"/>
      <c r="X2" s="61"/>
      <c r="Y2" s="61"/>
      <c r="Z2" s="12"/>
      <c r="AA2" s="6"/>
      <c r="AB2" s="2"/>
    </row>
    <row r="3" spans="2:59" ht="18" customHeight="1">
      <c r="B3" s="30"/>
      <c r="C3" s="30"/>
      <c r="D3" s="30"/>
      <c r="E3" s="62" t="str">
        <f>XDO_?CUSTOMER_NAME?</f>
        <v>ООО "Уральская энергосбытовая компания"</v>
      </c>
      <c r="F3" s="62"/>
      <c r="G3" s="62"/>
      <c r="H3" s="62"/>
      <c r="I3" s="62"/>
      <c r="J3" s="62"/>
      <c r="K3" s="62"/>
      <c r="L3" s="62"/>
      <c r="M3" s="63" t="str">
        <f>XDO_?PERIOD?</f>
        <v>в октябре 2023 года</v>
      </c>
      <c r="N3" s="63"/>
      <c r="O3" s="63"/>
      <c r="P3" s="30"/>
      <c r="R3" s="22"/>
      <c r="S3" s="22"/>
      <c r="T3" s="22"/>
      <c r="U3" s="22"/>
      <c r="V3" s="22"/>
      <c r="W3" s="22"/>
      <c r="X3" s="22"/>
      <c r="Y3" s="22"/>
      <c r="Z3" s="22"/>
      <c r="AA3" s="7"/>
      <c r="AB3" s="4"/>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row>
    <row r="4" spans="2:28" ht="18.75" customHeight="1">
      <c r="B4" s="31"/>
      <c r="C4" s="31"/>
      <c r="D4" s="31"/>
      <c r="E4" s="64" t="s">
        <v>352</v>
      </c>
      <c r="F4" s="64"/>
      <c r="G4" s="64"/>
      <c r="H4" s="64"/>
      <c r="I4" s="64"/>
      <c r="J4" s="64"/>
      <c r="K4" s="64"/>
      <c r="L4" s="64"/>
      <c r="M4" s="64" t="s">
        <v>353</v>
      </c>
      <c r="N4" s="64"/>
      <c r="O4" s="64"/>
      <c r="P4" s="31"/>
      <c r="Q4" s="31"/>
      <c r="R4" s="31"/>
      <c r="S4" s="31"/>
      <c r="T4" s="31"/>
      <c r="U4" s="31"/>
      <c r="V4" s="31"/>
      <c r="W4" s="31"/>
      <c r="X4" s="31"/>
      <c r="Y4" s="31"/>
      <c r="Z4" s="12"/>
      <c r="AA4" s="6"/>
      <c r="AB4" s="2"/>
    </row>
    <row r="5" spans="1:28" ht="15.75">
      <c r="A5" s="12"/>
      <c r="B5" s="12"/>
      <c r="C5" s="12"/>
      <c r="D5" s="12"/>
      <c r="E5" s="12"/>
      <c r="F5" s="12"/>
      <c r="G5" s="12"/>
      <c r="H5" s="12"/>
      <c r="I5" s="12"/>
      <c r="J5" s="12"/>
      <c r="K5" s="12"/>
      <c r="L5" s="12"/>
      <c r="M5" s="12"/>
      <c r="N5" s="12"/>
      <c r="O5" s="12"/>
      <c r="P5" s="12"/>
      <c r="Q5" s="12"/>
      <c r="R5" s="12"/>
      <c r="S5" s="12"/>
      <c r="T5" s="12"/>
      <c r="U5" s="12"/>
      <c r="V5" s="12"/>
      <c r="W5" s="12"/>
      <c r="X5" s="12"/>
      <c r="Y5" s="12"/>
      <c r="Z5" s="12"/>
      <c r="AA5" s="6"/>
      <c r="AB5" s="2"/>
    </row>
    <row r="6" spans="1:28" ht="73.5" customHeight="1">
      <c r="A6" s="53" t="s">
        <v>354</v>
      </c>
      <c r="B6" s="53"/>
      <c r="C6" s="53"/>
      <c r="D6" s="53"/>
      <c r="E6" s="53"/>
      <c r="F6" s="53"/>
      <c r="G6" s="53"/>
      <c r="H6" s="53"/>
      <c r="I6" s="53"/>
      <c r="J6" s="53"/>
      <c r="K6" s="53"/>
      <c r="L6" s="53"/>
      <c r="M6" s="53"/>
      <c r="N6" s="53"/>
      <c r="O6" s="53"/>
      <c r="P6" s="53"/>
      <c r="Q6" s="53"/>
      <c r="R6" s="53"/>
      <c r="S6" s="53"/>
      <c r="T6" s="53"/>
      <c r="U6" s="53"/>
      <c r="V6" s="53"/>
      <c r="W6" s="53"/>
      <c r="X6" s="53"/>
      <c r="Y6" s="53"/>
      <c r="Z6" s="12"/>
      <c r="AA6" s="6"/>
      <c r="AB6" s="2"/>
    </row>
    <row r="7" spans="1:28" ht="15.75">
      <c r="A7" s="12"/>
      <c r="B7" s="12"/>
      <c r="C7" s="12"/>
      <c r="D7" s="12"/>
      <c r="E7" s="12"/>
      <c r="F7" s="12"/>
      <c r="G7" s="12"/>
      <c r="H7" s="12"/>
      <c r="I7" s="12"/>
      <c r="J7" s="12"/>
      <c r="K7" s="12"/>
      <c r="L7" s="12"/>
      <c r="M7" s="12"/>
      <c r="N7" s="12"/>
      <c r="O7" s="12"/>
      <c r="P7" s="12"/>
      <c r="Q7" s="12"/>
      <c r="R7" s="12"/>
      <c r="S7" s="12"/>
      <c r="T7" s="12"/>
      <c r="U7" s="12"/>
      <c r="V7" s="12"/>
      <c r="W7" s="12"/>
      <c r="X7" s="12"/>
      <c r="Y7" s="12"/>
      <c r="Z7" s="12"/>
      <c r="AA7" s="6"/>
      <c r="AB7" s="2"/>
    </row>
    <row r="8" spans="1:28" ht="15.75">
      <c r="A8" s="43" t="s">
        <v>355</v>
      </c>
      <c r="B8" s="43"/>
      <c r="C8" s="43"/>
      <c r="D8" s="43"/>
      <c r="E8" s="43"/>
      <c r="F8" s="43"/>
      <c r="G8" s="43"/>
      <c r="H8" s="43"/>
      <c r="I8" s="43"/>
      <c r="J8" s="43"/>
      <c r="K8" s="43"/>
      <c r="L8" s="43"/>
      <c r="M8" s="43"/>
      <c r="N8" s="43"/>
      <c r="O8" s="43"/>
      <c r="P8" s="43"/>
      <c r="Q8" s="43"/>
      <c r="R8" s="43"/>
      <c r="S8" s="43"/>
      <c r="T8" s="43"/>
      <c r="U8" s="43"/>
      <c r="V8" s="43"/>
      <c r="W8" s="43"/>
      <c r="X8" s="43"/>
      <c r="Y8" s="43"/>
      <c r="Z8" s="12"/>
      <c r="AA8" s="6"/>
      <c r="AB8" s="2"/>
    </row>
    <row r="9" spans="1:28"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6"/>
      <c r="AB9" s="2"/>
    </row>
    <row r="10" spans="1:28" ht="15.75">
      <c r="A10" s="54" t="s">
        <v>356</v>
      </c>
      <c r="B10" s="56" t="s">
        <v>357</v>
      </c>
      <c r="C10" s="57"/>
      <c r="D10" s="57"/>
      <c r="E10" s="57"/>
      <c r="F10" s="57"/>
      <c r="G10" s="57"/>
      <c r="H10" s="57"/>
      <c r="I10" s="57"/>
      <c r="J10" s="57"/>
      <c r="K10" s="57"/>
      <c r="L10" s="57"/>
      <c r="M10" s="57"/>
      <c r="N10" s="57"/>
      <c r="O10" s="57"/>
      <c r="P10" s="57"/>
      <c r="Q10" s="57"/>
      <c r="R10" s="57"/>
      <c r="S10" s="57"/>
      <c r="T10" s="57"/>
      <c r="U10" s="57"/>
      <c r="V10" s="57"/>
      <c r="W10" s="57"/>
      <c r="X10" s="57"/>
      <c r="Y10" s="58"/>
      <c r="Z10" s="12"/>
      <c r="AA10" s="6"/>
      <c r="AB10" s="2"/>
    </row>
    <row r="11" spans="1:28" ht="32.25" customHeight="1">
      <c r="A11" s="55"/>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6"/>
      <c r="AB11" s="2"/>
    </row>
    <row r="12" spans="1:28" ht="16.5" customHeight="1">
      <c r="A12" s="15" t="s">
        <v>382</v>
      </c>
      <c r="B12" s="16">
        <v>1561.28</v>
      </c>
      <c r="C12" s="16">
        <v>1541.46</v>
      </c>
      <c r="D12" s="16">
        <v>1542.31</v>
      </c>
      <c r="E12" s="16">
        <v>1559.75</v>
      </c>
      <c r="F12" s="16">
        <v>1572.86</v>
      </c>
      <c r="G12" s="16">
        <v>1596.23</v>
      </c>
      <c r="H12" s="16">
        <v>1664.08</v>
      </c>
      <c r="I12" s="16">
        <v>1739.11</v>
      </c>
      <c r="J12" s="16">
        <v>1921.53</v>
      </c>
      <c r="K12" s="16">
        <v>2076.14</v>
      </c>
      <c r="L12" s="16">
        <v>2099.69</v>
      </c>
      <c r="M12" s="16">
        <v>2101.63</v>
      </c>
      <c r="N12" s="16">
        <v>2105.46</v>
      </c>
      <c r="O12" s="16">
        <v>2111.11</v>
      </c>
      <c r="P12" s="16">
        <v>2120.18</v>
      </c>
      <c r="Q12" s="16">
        <v>2158.93</v>
      </c>
      <c r="R12" s="16">
        <v>2178.96</v>
      </c>
      <c r="S12" s="16">
        <v>2186.24</v>
      </c>
      <c r="T12" s="16">
        <v>2206.59</v>
      </c>
      <c r="U12" s="16">
        <v>2192.26</v>
      </c>
      <c r="V12" s="16">
        <v>2098.05</v>
      </c>
      <c r="W12" s="16">
        <v>1912.72</v>
      </c>
      <c r="X12" s="16">
        <v>1709.91</v>
      </c>
      <c r="Y12" s="16">
        <v>1644.22</v>
      </c>
      <c r="Z12" s="12"/>
      <c r="AA12" s="6"/>
      <c r="AB12" s="2"/>
    </row>
    <row r="13" spans="1:25" ht="16.5" customHeight="1">
      <c r="A13" s="15" t="s">
        <v>383</v>
      </c>
      <c r="B13" s="16">
        <v>1568.23</v>
      </c>
      <c r="C13" s="16">
        <v>1560</v>
      </c>
      <c r="D13" s="16">
        <v>1549.65</v>
      </c>
      <c r="E13" s="16">
        <v>1560.95</v>
      </c>
      <c r="F13" s="16">
        <v>1589.71</v>
      </c>
      <c r="G13" s="16">
        <v>1704.44</v>
      </c>
      <c r="H13" s="16">
        <v>1921.98</v>
      </c>
      <c r="I13" s="16">
        <v>1989.93</v>
      </c>
      <c r="J13" s="16">
        <v>2023.58</v>
      </c>
      <c r="K13" s="16">
        <v>1950.63</v>
      </c>
      <c r="L13" s="16">
        <v>1928.78</v>
      </c>
      <c r="M13" s="16">
        <v>1947.1</v>
      </c>
      <c r="N13" s="16">
        <v>1985.26</v>
      </c>
      <c r="O13" s="16">
        <v>2022.47</v>
      </c>
      <c r="P13" s="16">
        <v>2054.07</v>
      </c>
      <c r="Q13" s="16">
        <v>2056.55</v>
      </c>
      <c r="R13" s="16">
        <v>2089.65</v>
      </c>
      <c r="S13" s="16">
        <v>2023.2</v>
      </c>
      <c r="T13" s="16">
        <v>1996.67</v>
      </c>
      <c r="U13" s="16">
        <v>1932.59</v>
      </c>
      <c r="V13" s="16">
        <v>1914.05</v>
      </c>
      <c r="W13" s="16">
        <v>1844.25</v>
      </c>
      <c r="X13" s="16">
        <v>1652.56</v>
      </c>
      <c r="Y13" s="16">
        <v>1569.62</v>
      </c>
    </row>
    <row r="14" spans="1:25" ht="16.5" customHeight="1">
      <c r="A14" s="15" t="s">
        <v>384</v>
      </c>
      <c r="B14" s="16">
        <v>1536.04</v>
      </c>
      <c r="C14" s="16">
        <v>1458.76</v>
      </c>
      <c r="D14" s="16">
        <v>1417.81</v>
      </c>
      <c r="E14" s="16">
        <v>1453.93</v>
      </c>
      <c r="F14" s="16">
        <v>1560.56</v>
      </c>
      <c r="G14" s="16">
        <v>1700.42</v>
      </c>
      <c r="H14" s="16">
        <v>1831.63</v>
      </c>
      <c r="I14" s="16">
        <v>1918.32</v>
      </c>
      <c r="J14" s="16">
        <v>1959.64</v>
      </c>
      <c r="K14" s="16">
        <v>1940.05</v>
      </c>
      <c r="L14" s="16">
        <v>1913.28</v>
      </c>
      <c r="M14" s="16">
        <v>1938.75</v>
      </c>
      <c r="N14" s="16">
        <v>2009.47</v>
      </c>
      <c r="O14" s="16">
        <v>2038.63</v>
      </c>
      <c r="P14" s="16">
        <v>2064.5</v>
      </c>
      <c r="Q14" s="16">
        <v>2114.46</v>
      </c>
      <c r="R14" s="16">
        <v>2147.69</v>
      </c>
      <c r="S14" s="16">
        <v>2064.52</v>
      </c>
      <c r="T14" s="16">
        <v>2026.93</v>
      </c>
      <c r="U14" s="16">
        <v>2009.36</v>
      </c>
      <c r="V14" s="16">
        <v>1909.75</v>
      </c>
      <c r="W14" s="16">
        <v>1773.06</v>
      </c>
      <c r="X14" s="16">
        <v>1675.46</v>
      </c>
      <c r="Y14" s="16">
        <v>1577.89</v>
      </c>
    </row>
    <row r="15" spans="1:25" ht="16.5" customHeight="1">
      <c r="A15" s="15" t="s">
        <v>385</v>
      </c>
      <c r="B15" s="16">
        <v>1531.11</v>
      </c>
      <c r="C15" s="16">
        <v>1463.91</v>
      </c>
      <c r="D15" s="16">
        <v>1394.13</v>
      </c>
      <c r="E15" s="16">
        <v>1477.57</v>
      </c>
      <c r="F15" s="16">
        <v>1566.79</v>
      </c>
      <c r="G15" s="16">
        <v>1664.45</v>
      </c>
      <c r="H15" s="16">
        <v>1738.1</v>
      </c>
      <c r="I15" s="16">
        <v>1907.31</v>
      </c>
      <c r="J15" s="16">
        <v>2082.82</v>
      </c>
      <c r="K15" s="16">
        <v>2051.94</v>
      </c>
      <c r="L15" s="16">
        <v>2028.08</v>
      </c>
      <c r="M15" s="16">
        <v>1953.38</v>
      </c>
      <c r="N15" s="16">
        <v>1976.64</v>
      </c>
      <c r="O15" s="16">
        <v>1999.86</v>
      </c>
      <c r="P15" s="16">
        <v>2023.05</v>
      </c>
      <c r="Q15" s="16">
        <v>2050.03</v>
      </c>
      <c r="R15" s="16">
        <v>2100.4</v>
      </c>
      <c r="S15" s="16">
        <v>2098.61</v>
      </c>
      <c r="T15" s="16">
        <v>2051.44</v>
      </c>
      <c r="U15" s="16">
        <v>1990.86</v>
      </c>
      <c r="V15" s="16">
        <v>1912.45</v>
      </c>
      <c r="W15" s="16">
        <v>1747.35</v>
      </c>
      <c r="X15" s="16">
        <v>1620.78</v>
      </c>
      <c r="Y15" s="16">
        <v>1554.46</v>
      </c>
    </row>
    <row r="16" spans="1:25" ht="16.5" customHeight="1">
      <c r="A16" s="15" t="s">
        <v>386</v>
      </c>
      <c r="B16" s="16">
        <v>1490.31</v>
      </c>
      <c r="C16" s="16">
        <v>1408.72</v>
      </c>
      <c r="D16" s="16">
        <v>1360.69</v>
      </c>
      <c r="E16" s="16">
        <v>1406.23</v>
      </c>
      <c r="F16" s="16">
        <v>1544.61</v>
      </c>
      <c r="G16" s="16">
        <v>1611.89</v>
      </c>
      <c r="H16" s="16">
        <v>1776.54</v>
      </c>
      <c r="I16" s="16">
        <v>1930.79</v>
      </c>
      <c r="J16" s="16">
        <v>1949.1</v>
      </c>
      <c r="K16" s="16">
        <v>1930.21</v>
      </c>
      <c r="L16" s="16">
        <v>1921.88</v>
      </c>
      <c r="M16" s="16">
        <v>1928.9</v>
      </c>
      <c r="N16" s="16">
        <v>1933.91</v>
      </c>
      <c r="O16" s="16">
        <v>1925.15</v>
      </c>
      <c r="P16" s="16">
        <v>1943.43</v>
      </c>
      <c r="Q16" s="16">
        <v>1980.05</v>
      </c>
      <c r="R16" s="16">
        <v>2039.16</v>
      </c>
      <c r="S16" s="16">
        <v>2031.12</v>
      </c>
      <c r="T16" s="16">
        <v>2001.71</v>
      </c>
      <c r="U16" s="16">
        <v>1948.52</v>
      </c>
      <c r="V16" s="16">
        <v>1879.95</v>
      </c>
      <c r="W16" s="16">
        <v>1757.01</v>
      </c>
      <c r="X16" s="16">
        <v>1648.69</v>
      </c>
      <c r="Y16" s="16">
        <v>1565.22</v>
      </c>
    </row>
    <row r="17" spans="1:25" ht="16.5" customHeight="1">
      <c r="A17" s="15" t="s">
        <v>387</v>
      </c>
      <c r="B17" s="16">
        <v>1508.18</v>
      </c>
      <c r="C17" s="16">
        <v>1453.41</v>
      </c>
      <c r="D17" s="16">
        <v>1405.56</v>
      </c>
      <c r="E17" s="16">
        <v>1473.04</v>
      </c>
      <c r="F17" s="16">
        <v>1538</v>
      </c>
      <c r="G17" s="16">
        <v>1613.36</v>
      </c>
      <c r="H17" s="16">
        <v>1792.83</v>
      </c>
      <c r="I17" s="16">
        <v>1881.9</v>
      </c>
      <c r="J17" s="16">
        <v>1880.78</v>
      </c>
      <c r="K17" s="16">
        <v>1857.28</v>
      </c>
      <c r="L17" s="16">
        <v>1769.99</v>
      </c>
      <c r="M17" s="16">
        <v>1868.56</v>
      </c>
      <c r="N17" s="16">
        <v>1853.28</v>
      </c>
      <c r="O17" s="16">
        <v>1849.11</v>
      </c>
      <c r="P17" s="16">
        <v>1866.08</v>
      </c>
      <c r="Q17" s="16">
        <v>1905.5</v>
      </c>
      <c r="R17" s="16">
        <v>2069.49</v>
      </c>
      <c r="S17" s="16">
        <v>2053.11</v>
      </c>
      <c r="T17" s="16">
        <v>1935.49</v>
      </c>
      <c r="U17" s="16">
        <v>1894.98</v>
      </c>
      <c r="V17" s="16">
        <v>1786.86</v>
      </c>
      <c r="W17" s="16">
        <v>1731.83</v>
      </c>
      <c r="X17" s="16">
        <v>1672.38</v>
      </c>
      <c r="Y17" s="16">
        <v>1597.46</v>
      </c>
    </row>
    <row r="18" spans="1:25" ht="16.5" customHeight="1">
      <c r="A18" s="15" t="s">
        <v>388</v>
      </c>
      <c r="B18" s="16">
        <v>1548.2</v>
      </c>
      <c r="C18" s="16">
        <v>1526.44</v>
      </c>
      <c r="D18" s="16">
        <v>1522.62</v>
      </c>
      <c r="E18" s="16">
        <v>1518.08</v>
      </c>
      <c r="F18" s="16">
        <v>1552.04</v>
      </c>
      <c r="G18" s="16">
        <v>1589.99</v>
      </c>
      <c r="H18" s="16">
        <v>1746.65</v>
      </c>
      <c r="I18" s="16">
        <v>1891.39</v>
      </c>
      <c r="J18" s="16">
        <v>2005.13</v>
      </c>
      <c r="K18" s="16">
        <v>2051.84</v>
      </c>
      <c r="L18" s="16">
        <v>2066.43</v>
      </c>
      <c r="M18" s="16">
        <v>2060.89</v>
      </c>
      <c r="N18" s="16">
        <v>2016.97</v>
      </c>
      <c r="O18" s="16">
        <v>2025.21</v>
      </c>
      <c r="P18" s="16">
        <v>2022.98</v>
      </c>
      <c r="Q18" s="16">
        <v>2032.3</v>
      </c>
      <c r="R18" s="16">
        <v>2067.11</v>
      </c>
      <c r="S18" s="16">
        <v>2075.56</v>
      </c>
      <c r="T18" s="16">
        <v>2068.83</v>
      </c>
      <c r="U18" s="16">
        <v>1991.21</v>
      </c>
      <c r="V18" s="16">
        <v>1867.61</v>
      </c>
      <c r="W18" s="16">
        <v>1813.88</v>
      </c>
      <c r="X18" s="16">
        <v>1671.25</v>
      </c>
      <c r="Y18" s="16">
        <v>1547.16</v>
      </c>
    </row>
    <row r="19" spans="1:25" ht="16.5" customHeight="1">
      <c r="A19" s="15" t="s">
        <v>389</v>
      </c>
      <c r="B19" s="16">
        <v>1484.8</v>
      </c>
      <c r="C19" s="16">
        <v>1433.63</v>
      </c>
      <c r="D19" s="16">
        <v>1399.66</v>
      </c>
      <c r="E19" s="16">
        <v>1387.45</v>
      </c>
      <c r="F19" s="16">
        <v>1432.6</v>
      </c>
      <c r="G19" s="16">
        <v>1461.59</v>
      </c>
      <c r="H19" s="16">
        <v>1471.63</v>
      </c>
      <c r="I19" s="16">
        <v>1605.34</v>
      </c>
      <c r="J19" s="16">
        <v>1871.18</v>
      </c>
      <c r="K19" s="16">
        <v>1895.81</v>
      </c>
      <c r="L19" s="16">
        <v>1897.95</v>
      </c>
      <c r="M19" s="16">
        <v>1886.21</v>
      </c>
      <c r="N19" s="16">
        <v>1887.5</v>
      </c>
      <c r="O19" s="16">
        <v>1891.97</v>
      </c>
      <c r="P19" s="16">
        <v>1889.62</v>
      </c>
      <c r="Q19" s="16">
        <v>1903.95</v>
      </c>
      <c r="R19" s="16">
        <v>1932.77</v>
      </c>
      <c r="S19" s="16">
        <v>2001.64</v>
      </c>
      <c r="T19" s="16">
        <v>1997.46</v>
      </c>
      <c r="U19" s="16">
        <v>1933.58</v>
      </c>
      <c r="V19" s="16">
        <v>1867.75</v>
      </c>
      <c r="W19" s="16">
        <v>1760.5</v>
      </c>
      <c r="X19" s="16">
        <v>1641.77</v>
      </c>
      <c r="Y19" s="16">
        <v>1504.78</v>
      </c>
    </row>
    <row r="20" spans="1:25" ht="16.5" customHeight="1">
      <c r="A20" s="15" t="s">
        <v>390</v>
      </c>
      <c r="B20" s="16">
        <v>1474.82</v>
      </c>
      <c r="C20" s="16">
        <v>1429.13</v>
      </c>
      <c r="D20" s="16">
        <v>1407.44</v>
      </c>
      <c r="E20" s="16">
        <v>1413.51</v>
      </c>
      <c r="F20" s="16">
        <v>1488.73</v>
      </c>
      <c r="G20" s="16">
        <v>1598.46</v>
      </c>
      <c r="H20" s="16">
        <v>1743.43</v>
      </c>
      <c r="I20" s="16">
        <v>1866.77</v>
      </c>
      <c r="J20" s="16">
        <v>1894.64</v>
      </c>
      <c r="K20" s="16">
        <v>1889.72</v>
      </c>
      <c r="L20" s="16">
        <v>1867.97</v>
      </c>
      <c r="M20" s="16">
        <v>1871.28</v>
      </c>
      <c r="N20" s="16">
        <v>1877.31</v>
      </c>
      <c r="O20" s="16">
        <v>1887.76</v>
      </c>
      <c r="P20" s="16">
        <v>1891.51</v>
      </c>
      <c r="Q20" s="16">
        <v>1924.32</v>
      </c>
      <c r="R20" s="16">
        <v>1936.82</v>
      </c>
      <c r="S20" s="16">
        <v>1943.67</v>
      </c>
      <c r="T20" s="16">
        <v>1915.86</v>
      </c>
      <c r="U20" s="16">
        <v>1867.31</v>
      </c>
      <c r="V20" s="16">
        <v>1758.26</v>
      </c>
      <c r="W20" s="16">
        <v>1698.72</v>
      </c>
      <c r="X20" s="16">
        <v>1572.53</v>
      </c>
      <c r="Y20" s="16">
        <v>1513.12</v>
      </c>
    </row>
    <row r="21" spans="1:25" ht="16.5" customHeight="1">
      <c r="A21" s="15" t="s">
        <v>391</v>
      </c>
      <c r="B21" s="16">
        <v>1479.24</v>
      </c>
      <c r="C21" s="16">
        <v>1452.97</v>
      </c>
      <c r="D21" s="16">
        <v>1455.59</v>
      </c>
      <c r="E21" s="16">
        <v>1469.46</v>
      </c>
      <c r="F21" s="16">
        <v>1527.94</v>
      </c>
      <c r="G21" s="16">
        <v>1645.08</v>
      </c>
      <c r="H21" s="16">
        <v>1813.38</v>
      </c>
      <c r="I21" s="16">
        <v>1870.87</v>
      </c>
      <c r="J21" s="16">
        <v>1927.91</v>
      </c>
      <c r="K21" s="16">
        <v>1900.11</v>
      </c>
      <c r="L21" s="16">
        <v>1869.16</v>
      </c>
      <c r="M21" s="16">
        <v>1913.18</v>
      </c>
      <c r="N21" s="16">
        <v>1924.77</v>
      </c>
      <c r="O21" s="16">
        <v>1922.96</v>
      </c>
      <c r="P21" s="16">
        <v>1916.84</v>
      </c>
      <c r="Q21" s="16">
        <v>1979.12</v>
      </c>
      <c r="R21" s="16">
        <v>2024.68</v>
      </c>
      <c r="S21" s="16">
        <v>2050.86</v>
      </c>
      <c r="T21" s="16">
        <v>1954.24</v>
      </c>
      <c r="U21" s="16">
        <v>1867.45</v>
      </c>
      <c r="V21" s="16">
        <v>1828.89</v>
      </c>
      <c r="W21" s="16">
        <v>1721.85</v>
      </c>
      <c r="X21" s="16">
        <v>1632.37</v>
      </c>
      <c r="Y21" s="16">
        <v>1521.98</v>
      </c>
    </row>
    <row r="22" spans="1:25" ht="16.5" customHeight="1">
      <c r="A22" s="15" t="s">
        <v>392</v>
      </c>
      <c r="B22" s="16">
        <v>1422.32</v>
      </c>
      <c r="C22" s="16">
        <v>1389.09</v>
      </c>
      <c r="D22" s="16">
        <v>1388.41</v>
      </c>
      <c r="E22" s="16">
        <v>1417.2</v>
      </c>
      <c r="F22" s="16">
        <v>1484.45</v>
      </c>
      <c r="G22" s="16">
        <v>1550.82</v>
      </c>
      <c r="H22" s="16">
        <v>1703.25</v>
      </c>
      <c r="I22" s="16">
        <v>1732.45</v>
      </c>
      <c r="J22" s="16">
        <v>1765.42</v>
      </c>
      <c r="K22" s="16">
        <v>1760.4</v>
      </c>
      <c r="L22" s="16">
        <v>1748.27</v>
      </c>
      <c r="M22" s="16">
        <v>1782.29</v>
      </c>
      <c r="N22" s="16">
        <v>1781.14</v>
      </c>
      <c r="O22" s="16">
        <v>1786.71</v>
      </c>
      <c r="P22" s="16">
        <v>1787.09</v>
      </c>
      <c r="Q22" s="16">
        <v>1874.2</v>
      </c>
      <c r="R22" s="16">
        <v>1877.17</v>
      </c>
      <c r="S22" s="16">
        <v>1902.54</v>
      </c>
      <c r="T22" s="16">
        <v>1856.97</v>
      </c>
      <c r="U22" s="16">
        <v>1843.97</v>
      </c>
      <c r="V22" s="16">
        <v>1785.89</v>
      </c>
      <c r="W22" s="16">
        <v>1669.12</v>
      </c>
      <c r="X22" s="16">
        <v>1542.65</v>
      </c>
      <c r="Y22" s="16">
        <v>1442.29</v>
      </c>
    </row>
    <row r="23" spans="1:25" ht="16.5" customHeight="1">
      <c r="A23" s="15" t="s">
        <v>393</v>
      </c>
      <c r="B23" s="16">
        <v>1376.06</v>
      </c>
      <c r="C23" s="16">
        <v>1339.58</v>
      </c>
      <c r="D23" s="16">
        <v>1320.8</v>
      </c>
      <c r="E23" s="16">
        <v>1346.38</v>
      </c>
      <c r="F23" s="16">
        <v>1450.21</v>
      </c>
      <c r="G23" s="16">
        <v>1533.48</v>
      </c>
      <c r="H23" s="16">
        <v>1715.87</v>
      </c>
      <c r="I23" s="16">
        <v>1835.79</v>
      </c>
      <c r="J23" s="16">
        <v>1871.82</v>
      </c>
      <c r="K23" s="16">
        <v>1894.71</v>
      </c>
      <c r="L23" s="16">
        <v>1878.03</v>
      </c>
      <c r="M23" s="16">
        <v>1914.85</v>
      </c>
      <c r="N23" s="16">
        <v>1927.9</v>
      </c>
      <c r="O23" s="16">
        <v>1919.63</v>
      </c>
      <c r="P23" s="16">
        <v>1918.12</v>
      </c>
      <c r="Q23" s="16">
        <v>1990.58</v>
      </c>
      <c r="R23" s="16">
        <v>2064</v>
      </c>
      <c r="S23" s="16">
        <v>2042.57</v>
      </c>
      <c r="T23" s="16">
        <v>1988.05</v>
      </c>
      <c r="U23" s="16">
        <v>1866.3</v>
      </c>
      <c r="V23" s="16">
        <v>1795.35</v>
      </c>
      <c r="W23" s="16">
        <v>1590.83</v>
      </c>
      <c r="X23" s="16">
        <v>1538.73</v>
      </c>
      <c r="Y23" s="16">
        <v>1439.17</v>
      </c>
    </row>
    <row r="24" spans="1:25" ht="16.5" customHeight="1">
      <c r="A24" s="15" t="s">
        <v>394</v>
      </c>
      <c r="B24" s="16">
        <v>1396.19</v>
      </c>
      <c r="C24" s="16">
        <v>1373.67</v>
      </c>
      <c r="D24" s="16">
        <v>1376.56</v>
      </c>
      <c r="E24" s="16">
        <v>1393.25</v>
      </c>
      <c r="F24" s="16">
        <v>1455</v>
      </c>
      <c r="G24" s="16">
        <v>1555.33</v>
      </c>
      <c r="H24" s="16">
        <v>1775.2</v>
      </c>
      <c r="I24" s="16">
        <v>1846.79</v>
      </c>
      <c r="J24" s="16">
        <v>1948.97</v>
      </c>
      <c r="K24" s="16">
        <v>1877.82</v>
      </c>
      <c r="L24" s="16">
        <v>1853.89</v>
      </c>
      <c r="M24" s="16">
        <v>1893.75</v>
      </c>
      <c r="N24" s="16">
        <v>1882.14</v>
      </c>
      <c r="O24" s="16">
        <v>1896.71</v>
      </c>
      <c r="P24" s="16">
        <v>1909.8</v>
      </c>
      <c r="Q24" s="16">
        <v>1956.24</v>
      </c>
      <c r="R24" s="16">
        <v>2028.94</v>
      </c>
      <c r="S24" s="16">
        <v>1936.37</v>
      </c>
      <c r="T24" s="16">
        <v>1853.86</v>
      </c>
      <c r="U24" s="16">
        <v>1844.05</v>
      </c>
      <c r="V24" s="16">
        <v>1772.38</v>
      </c>
      <c r="W24" s="16">
        <v>1455.58</v>
      </c>
      <c r="X24" s="16">
        <v>1471.44</v>
      </c>
      <c r="Y24" s="16">
        <v>1523.92</v>
      </c>
    </row>
    <row r="25" spans="1:25" ht="16.5" customHeight="1">
      <c r="A25" s="15" t="s">
        <v>395</v>
      </c>
      <c r="B25" s="16">
        <v>1443.18</v>
      </c>
      <c r="C25" s="16">
        <v>1411.85</v>
      </c>
      <c r="D25" s="16">
        <v>1408.92</v>
      </c>
      <c r="E25" s="16">
        <v>1438.23</v>
      </c>
      <c r="F25" s="16">
        <v>1476.08</v>
      </c>
      <c r="G25" s="16">
        <v>1539.61</v>
      </c>
      <c r="H25" s="16">
        <v>1682.73</v>
      </c>
      <c r="I25" s="16">
        <v>1871.9</v>
      </c>
      <c r="J25" s="16">
        <v>1912.88</v>
      </c>
      <c r="K25" s="16">
        <v>1964.14</v>
      </c>
      <c r="L25" s="16">
        <v>1959.69</v>
      </c>
      <c r="M25" s="16">
        <v>1953.17</v>
      </c>
      <c r="N25" s="16">
        <v>1944.64</v>
      </c>
      <c r="O25" s="16">
        <v>1935.23</v>
      </c>
      <c r="P25" s="16">
        <v>1922.22</v>
      </c>
      <c r="Q25" s="16">
        <v>1938.44</v>
      </c>
      <c r="R25" s="16">
        <v>1956.98</v>
      </c>
      <c r="S25" s="16">
        <v>1945.47</v>
      </c>
      <c r="T25" s="16">
        <v>1924.1</v>
      </c>
      <c r="U25" s="16">
        <v>1871.96</v>
      </c>
      <c r="V25" s="16">
        <v>1816.21</v>
      </c>
      <c r="W25" s="16">
        <v>1637.07</v>
      </c>
      <c r="X25" s="16">
        <v>1472.08</v>
      </c>
      <c r="Y25" s="16">
        <v>1484.71</v>
      </c>
    </row>
    <row r="26" spans="1:25" ht="16.5" customHeight="1">
      <c r="A26" s="15" t="s">
        <v>396</v>
      </c>
      <c r="B26" s="16">
        <v>1457.96</v>
      </c>
      <c r="C26" s="16">
        <v>1428.45</v>
      </c>
      <c r="D26" s="16">
        <v>1413.99</v>
      </c>
      <c r="E26" s="16">
        <v>1405.86</v>
      </c>
      <c r="F26" s="16">
        <v>1434.22</v>
      </c>
      <c r="G26" s="16">
        <v>1464.49</v>
      </c>
      <c r="H26" s="16">
        <v>1517.79</v>
      </c>
      <c r="I26" s="16">
        <v>1580.98</v>
      </c>
      <c r="J26" s="16">
        <v>1837.39</v>
      </c>
      <c r="K26" s="16">
        <v>1877.86</v>
      </c>
      <c r="L26" s="16">
        <v>1885.34</v>
      </c>
      <c r="M26" s="16">
        <v>1895.63</v>
      </c>
      <c r="N26" s="16">
        <v>1887.67</v>
      </c>
      <c r="O26" s="16">
        <v>1895.37</v>
      </c>
      <c r="P26" s="16">
        <v>1899.86</v>
      </c>
      <c r="Q26" s="16">
        <v>1923.66</v>
      </c>
      <c r="R26" s="16">
        <v>1966.96</v>
      </c>
      <c r="S26" s="16">
        <v>1997.68</v>
      </c>
      <c r="T26" s="16">
        <v>1960.01</v>
      </c>
      <c r="U26" s="16">
        <v>1891.89</v>
      </c>
      <c r="V26" s="16">
        <v>1698.89</v>
      </c>
      <c r="W26" s="16">
        <v>1507.77</v>
      </c>
      <c r="X26" s="16">
        <v>1470.05</v>
      </c>
      <c r="Y26" s="16">
        <v>1547.53</v>
      </c>
    </row>
    <row r="27" spans="1:25" ht="16.5" customHeight="1">
      <c r="A27" s="15" t="s">
        <v>397</v>
      </c>
      <c r="B27" s="16">
        <v>1532.84</v>
      </c>
      <c r="C27" s="16">
        <v>1509.69</v>
      </c>
      <c r="D27" s="16">
        <v>1463.42</v>
      </c>
      <c r="E27" s="16">
        <v>1468.69</v>
      </c>
      <c r="F27" s="16">
        <v>1536.39</v>
      </c>
      <c r="G27" s="16">
        <v>1666.17</v>
      </c>
      <c r="H27" s="16">
        <v>1889.79</v>
      </c>
      <c r="I27" s="16">
        <v>1920.99</v>
      </c>
      <c r="J27" s="16">
        <v>1971.63</v>
      </c>
      <c r="K27" s="16">
        <v>1942.4</v>
      </c>
      <c r="L27" s="16">
        <v>1912.65</v>
      </c>
      <c r="M27" s="16">
        <v>1922.56</v>
      </c>
      <c r="N27" s="16">
        <v>1926.55</v>
      </c>
      <c r="O27" s="16">
        <v>1935.69</v>
      </c>
      <c r="P27" s="16">
        <v>1979.29</v>
      </c>
      <c r="Q27" s="16">
        <v>2071.94</v>
      </c>
      <c r="R27" s="16">
        <v>2269.24</v>
      </c>
      <c r="S27" s="16">
        <v>2014.94</v>
      </c>
      <c r="T27" s="16">
        <v>2009.39</v>
      </c>
      <c r="U27" s="16">
        <v>1938.69</v>
      </c>
      <c r="V27" s="16">
        <v>1487.05</v>
      </c>
      <c r="W27" s="16">
        <v>1466.17</v>
      </c>
      <c r="X27" s="16">
        <v>1576.5</v>
      </c>
      <c r="Y27" s="16">
        <v>1479.52</v>
      </c>
    </row>
    <row r="28" spans="1:25" ht="16.5" customHeight="1">
      <c r="A28" s="15" t="s">
        <v>398</v>
      </c>
      <c r="B28" s="16">
        <v>1455.39</v>
      </c>
      <c r="C28" s="16">
        <v>1430.53</v>
      </c>
      <c r="D28" s="16">
        <v>1418.76</v>
      </c>
      <c r="E28" s="16">
        <v>1428.33</v>
      </c>
      <c r="F28" s="16">
        <v>1478.2</v>
      </c>
      <c r="G28" s="16">
        <v>1558.93</v>
      </c>
      <c r="H28" s="16">
        <v>1695.09</v>
      </c>
      <c r="I28" s="16">
        <v>1860.32</v>
      </c>
      <c r="J28" s="16">
        <v>1973.96</v>
      </c>
      <c r="K28" s="16">
        <v>1878.14</v>
      </c>
      <c r="L28" s="16">
        <v>1853.72</v>
      </c>
      <c r="M28" s="16">
        <v>1877.99</v>
      </c>
      <c r="N28" s="16">
        <v>1909.19</v>
      </c>
      <c r="O28" s="16">
        <v>1949.38</v>
      </c>
      <c r="P28" s="16">
        <v>1990.66</v>
      </c>
      <c r="Q28" s="16">
        <v>2019.61</v>
      </c>
      <c r="R28" s="16">
        <v>2042.7</v>
      </c>
      <c r="S28" s="16">
        <v>2024.22</v>
      </c>
      <c r="T28" s="16">
        <v>1979.16</v>
      </c>
      <c r="U28" s="16">
        <v>1900.23</v>
      </c>
      <c r="V28" s="16">
        <v>1833.04</v>
      </c>
      <c r="W28" s="16">
        <v>1716.39</v>
      </c>
      <c r="X28" s="16">
        <v>1630.1</v>
      </c>
      <c r="Y28" s="16">
        <v>1526.16</v>
      </c>
    </row>
    <row r="29" spans="1:25" ht="16.5" customHeight="1">
      <c r="A29" s="15" t="s">
        <v>399</v>
      </c>
      <c r="B29" s="16">
        <v>1437.56</v>
      </c>
      <c r="C29" s="16">
        <v>1407.37</v>
      </c>
      <c r="D29" s="16">
        <v>1424.07</v>
      </c>
      <c r="E29" s="16">
        <v>1455.23</v>
      </c>
      <c r="F29" s="16">
        <v>1521.74</v>
      </c>
      <c r="G29" s="16">
        <v>1582.24</v>
      </c>
      <c r="H29" s="16">
        <v>1724.27</v>
      </c>
      <c r="I29" s="16">
        <v>1884.3</v>
      </c>
      <c r="J29" s="16">
        <v>1906.16</v>
      </c>
      <c r="K29" s="16">
        <v>1878.5</v>
      </c>
      <c r="L29" s="16">
        <v>1860.79</v>
      </c>
      <c r="M29" s="16">
        <v>1935.91</v>
      </c>
      <c r="N29" s="16">
        <v>1942.76</v>
      </c>
      <c r="O29" s="16">
        <v>1925.22</v>
      </c>
      <c r="P29" s="16">
        <v>2000.99</v>
      </c>
      <c r="Q29" s="16">
        <v>2023.36</v>
      </c>
      <c r="R29" s="16">
        <v>2029.78</v>
      </c>
      <c r="S29" s="16">
        <v>1910.27</v>
      </c>
      <c r="T29" s="16">
        <v>1915.01</v>
      </c>
      <c r="U29" s="16">
        <v>1885.38</v>
      </c>
      <c r="V29" s="16">
        <v>1847.79</v>
      </c>
      <c r="W29" s="16">
        <v>1731.95</v>
      </c>
      <c r="X29" s="16">
        <v>1570.85</v>
      </c>
      <c r="Y29" s="16">
        <v>1482.79</v>
      </c>
    </row>
    <row r="30" spans="1:25" ht="16.5" customHeight="1">
      <c r="A30" s="15" t="s">
        <v>400</v>
      </c>
      <c r="B30" s="16">
        <v>1445.83</v>
      </c>
      <c r="C30" s="16">
        <v>1411.16</v>
      </c>
      <c r="D30" s="16">
        <v>1420.56</v>
      </c>
      <c r="E30" s="16">
        <v>1432.08</v>
      </c>
      <c r="F30" s="16">
        <v>1495.45</v>
      </c>
      <c r="G30" s="16">
        <v>1590.08</v>
      </c>
      <c r="H30" s="16">
        <v>1769.37</v>
      </c>
      <c r="I30" s="16">
        <v>1832.25</v>
      </c>
      <c r="J30" s="16">
        <v>1910.89</v>
      </c>
      <c r="K30" s="16">
        <v>1864.2</v>
      </c>
      <c r="L30" s="16">
        <v>1867.71</v>
      </c>
      <c r="M30" s="16">
        <v>1865.71</v>
      </c>
      <c r="N30" s="16">
        <v>1896.4</v>
      </c>
      <c r="O30" s="16">
        <v>1921.26</v>
      </c>
      <c r="P30" s="16">
        <v>1940.16</v>
      </c>
      <c r="Q30" s="16">
        <v>1922.91</v>
      </c>
      <c r="R30" s="16">
        <v>1954.91</v>
      </c>
      <c r="S30" s="16">
        <v>1983.64</v>
      </c>
      <c r="T30" s="16">
        <v>1941.27</v>
      </c>
      <c r="U30" s="16">
        <v>1878</v>
      </c>
      <c r="V30" s="16">
        <v>1798.12</v>
      </c>
      <c r="W30" s="16">
        <v>1680.15</v>
      </c>
      <c r="X30" s="16">
        <v>1582</v>
      </c>
      <c r="Y30" s="16">
        <v>1501.2</v>
      </c>
    </row>
    <row r="31" spans="1:25" ht="16.5" customHeight="1">
      <c r="A31" s="15" t="s">
        <v>401</v>
      </c>
      <c r="B31" s="16">
        <v>1452.02</v>
      </c>
      <c r="C31" s="16">
        <v>1424.03</v>
      </c>
      <c r="D31" s="16">
        <v>1431.88</v>
      </c>
      <c r="E31" s="16">
        <v>1455.95</v>
      </c>
      <c r="F31" s="16">
        <v>1529.38</v>
      </c>
      <c r="G31" s="16">
        <v>1607.61</v>
      </c>
      <c r="H31" s="16">
        <v>1805.07</v>
      </c>
      <c r="I31" s="16">
        <v>1910.64</v>
      </c>
      <c r="J31" s="16">
        <v>1940.79</v>
      </c>
      <c r="K31" s="16">
        <v>1931.38</v>
      </c>
      <c r="L31" s="16">
        <v>1904.44</v>
      </c>
      <c r="M31" s="16">
        <v>1940.43</v>
      </c>
      <c r="N31" s="16">
        <v>1921.31</v>
      </c>
      <c r="O31" s="16">
        <v>1938.85</v>
      </c>
      <c r="P31" s="16">
        <v>2012.56</v>
      </c>
      <c r="Q31" s="16">
        <v>2047.3</v>
      </c>
      <c r="R31" s="16">
        <v>2066.9</v>
      </c>
      <c r="S31" s="16">
        <v>2049.02</v>
      </c>
      <c r="T31" s="16">
        <v>2037.86</v>
      </c>
      <c r="U31" s="16">
        <v>2004.94</v>
      </c>
      <c r="V31" s="16">
        <v>1890.73</v>
      </c>
      <c r="W31" s="16">
        <v>1831.45</v>
      </c>
      <c r="X31" s="16">
        <v>1691.2</v>
      </c>
      <c r="Y31" s="16">
        <v>1559.12</v>
      </c>
    </row>
    <row r="32" spans="1:25" ht="16.5" customHeight="1">
      <c r="A32" s="15" t="s">
        <v>402</v>
      </c>
      <c r="B32" s="16">
        <v>1519.84</v>
      </c>
      <c r="C32" s="16">
        <v>1516.05</v>
      </c>
      <c r="D32" s="16">
        <v>1505.17</v>
      </c>
      <c r="E32" s="16">
        <v>1519.1</v>
      </c>
      <c r="F32" s="16">
        <v>1523.88</v>
      </c>
      <c r="G32" s="16">
        <v>1569.68</v>
      </c>
      <c r="H32" s="16">
        <v>1664.85</v>
      </c>
      <c r="I32" s="16">
        <v>1851.67</v>
      </c>
      <c r="J32" s="16">
        <v>1958.37</v>
      </c>
      <c r="K32" s="16">
        <v>2079.51</v>
      </c>
      <c r="L32" s="16">
        <v>2092.65</v>
      </c>
      <c r="M32" s="16">
        <v>2094.13</v>
      </c>
      <c r="N32" s="16">
        <v>2062.83</v>
      </c>
      <c r="O32" s="16">
        <v>2059.73</v>
      </c>
      <c r="P32" s="16">
        <v>2058.66</v>
      </c>
      <c r="Q32" s="16">
        <v>2086.62</v>
      </c>
      <c r="R32" s="16">
        <v>2096.07</v>
      </c>
      <c r="S32" s="16">
        <v>2099.02</v>
      </c>
      <c r="T32" s="16">
        <v>2091.03</v>
      </c>
      <c r="U32" s="16">
        <v>1984.54</v>
      </c>
      <c r="V32" s="16">
        <v>1869.52</v>
      </c>
      <c r="W32" s="16">
        <v>1786.54</v>
      </c>
      <c r="X32" s="16">
        <v>1631.06</v>
      </c>
      <c r="Y32" s="16">
        <v>1515.7</v>
      </c>
    </row>
    <row r="33" spans="1:25" ht="16.5" customHeight="1">
      <c r="A33" s="15" t="s">
        <v>403</v>
      </c>
      <c r="B33" s="16">
        <v>1462.74</v>
      </c>
      <c r="C33" s="16">
        <v>1423.45</v>
      </c>
      <c r="D33" s="16">
        <v>1404.05</v>
      </c>
      <c r="E33" s="16">
        <v>1410.93</v>
      </c>
      <c r="F33" s="16">
        <v>1417.32</v>
      </c>
      <c r="G33" s="16">
        <v>1465.87</v>
      </c>
      <c r="H33" s="16">
        <v>1515.55</v>
      </c>
      <c r="I33" s="16">
        <v>1579.74</v>
      </c>
      <c r="J33" s="16">
        <v>1736.82</v>
      </c>
      <c r="K33" s="16">
        <v>1858.72</v>
      </c>
      <c r="L33" s="16">
        <v>1883.73</v>
      </c>
      <c r="M33" s="16">
        <v>1893.72</v>
      </c>
      <c r="N33" s="16">
        <v>1900.77</v>
      </c>
      <c r="O33" s="16">
        <v>1921.45</v>
      </c>
      <c r="P33" s="16">
        <v>1933.53</v>
      </c>
      <c r="Q33" s="16">
        <v>1951.68</v>
      </c>
      <c r="R33" s="16">
        <v>2012.36</v>
      </c>
      <c r="S33" s="16">
        <v>2062.14</v>
      </c>
      <c r="T33" s="16">
        <v>2045.6</v>
      </c>
      <c r="U33" s="16">
        <v>1947.72</v>
      </c>
      <c r="V33" s="16">
        <v>1851.2</v>
      </c>
      <c r="W33" s="16">
        <v>1745.73</v>
      </c>
      <c r="X33" s="16">
        <v>1537.89</v>
      </c>
      <c r="Y33" s="16">
        <v>1501.03</v>
      </c>
    </row>
    <row r="34" spans="1:25" ht="16.5" customHeight="1">
      <c r="A34" s="15" t="s">
        <v>404</v>
      </c>
      <c r="B34" s="16">
        <v>1490.18</v>
      </c>
      <c r="C34" s="16">
        <v>1421.3</v>
      </c>
      <c r="D34" s="16">
        <v>1415.09</v>
      </c>
      <c r="E34" s="16">
        <v>1453.05</v>
      </c>
      <c r="F34" s="16">
        <v>1500.99</v>
      </c>
      <c r="G34" s="16">
        <v>1615.91</v>
      </c>
      <c r="H34" s="16">
        <v>1809.08</v>
      </c>
      <c r="I34" s="16">
        <v>1951.51</v>
      </c>
      <c r="J34" s="16">
        <v>2064.54</v>
      </c>
      <c r="K34" s="16">
        <v>2026.73</v>
      </c>
      <c r="L34" s="16">
        <v>1956.05</v>
      </c>
      <c r="M34" s="16">
        <v>2045.26</v>
      </c>
      <c r="N34" s="16">
        <v>1983.64</v>
      </c>
      <c r="O34" s="16">
        <v>2019.88</v>
      </c>
      <c r="P34" s="16">
        <v>2071.65</v>
      </c>
      <c r="Q34" s="16">
        <v>2093.42</v>
      </c>
      <c r="R34" s="16">
        <v>2106.72</v>
      </c>
      <c r="S34" s="16">
        <v>2032.65</v>
      </c>
      <c r="T34" s="16">
        <v>1999.88</v>
      </c>
      <c r="U34" s="16">
        <v>1945.83</v>
      </c>
      <c r="V34" s="16">
        <v>1841.55</v>
      </c>
      <c r="W34" s="16">
        <v>1784.87</v>
      </c>
      <c r="X34" s="16">
        <v>1600.34</v>
      </c>
      <c r="Y34" s="16">
        <v>1510.45</v>
      </c>
    </row>
    <row r="35" spans="1:25" ht="16.5" customHeight="1">
      <c r="A35" s="15" t="s">
        <v>405</v>
      </c>
      <c r="B35" s="16">
        <v>1473.63</v>
      </c>
      <c r="C35" s="16">
        <v>1429.95</v>
      </c>
      <c r="D35" s="16">
        <v>1428.29</v>
      </c>
      <c r="E35" s="16">
        <v>1477.69</v>
      </c>
      <c r="F35" s="16">
        <v>1542.06</v>
      </c>
      <c r="G35" s="16">
        <v>1672.27</v>
      </c>
      <c r="H35" s="16">
        <v>1861.9</v>
      </c>
      <c r="I35" s="16">
        <v>2030.64</v>
      </c>
      <c r="J35" s="16">
        <v>2120.92</v>
      </c>
      <c r="K35" s="16">
        <v>2097.79</v>
      </c>
      <c r="L35" s="16">
        <v>2000.66</v>
      </c>
      <c r="M35" s="16">
        <v>2106.88</v>
      </c>
      <c r="N35" s="16">
        <v>2084.87</v>
      </c>
      <c r="O35" s="16">
        <v>2093.06</v>
      </c>
      <c r="P35" s="16">
        <v>2120.4</v>
      </c>
      <c r="Q35" s="16">
        <v>2137.79</v>
      </c>
      <c r="R35" s="16">
        <v>2125.38</v>
      </c>
      <c r="S35" s="16">
        <v>2021.26</v>
      </c>
      <c r="T35" s="16">
        <v>1998.72</v>
      </c>
      <c r="U35" s="16">
        <v>1962.44</v>
      </c>
      <c r="V35" s="16">
        <v>1895.36</v>
      </c>
      <c r="W35" s="16">
        <v>1782.38</v>
      </c>
      <c r="X35" s="16">
        <v>1638.94</v>
      </c>
      <c r="Y35" s="16">
        <v>1514.74</v>
      </c>
    </row>
    <row r="36" spans="1:25" ht="16.5" customHeight="1">
      <c r="A36" s="15" t="s">
        <v>406</v>
      </c>
      <c r="B36" s="16">
        <v>1474.28</v>
      </c>
      <c r="C36" s="16">
        <v>1436.65</v>
      </c>
      <c r="D36" s="16">
        <v>1428.26</v>
      </c>
      <c r="E36" s="16">
        <v>1435.8</v>
      </c>
      <c r="F36" s="16">
        <v>1533.47</v>
      </c>
      <c r="G36" s="16">
        <v>1630.1</v>
      </c>
      <c r="H36" s="16">
        <v>1745.64</v>
      </c>
      <c r="I36" s="16">
        <v>1859.82</v>
      </c>
      <c r="J36" s="16">
        <v>1891.21</v>
      </c>
      <c r="K36" s="16">
        <v>1884.21</v>
      </c>
      <c r="L36" s="16">
        <v>1865.6</v>
      </c>
      <c r="M36" s="16">
        <v>1898.72</v>
      </c>
      <c r="N36" s="16">
        <v>1908.07</v>
      </c>
      <c r="O36" s="16">
        <v>1920.29</v>
      </c>
      <c r="P36" s="16">
        <v>1927.24</v>
      </c>
      <c r="Q36" s="16">
        <v>1932.39</v>
      </c>
      <c r="R36" s="16">
        <v>1932.46</v>
      </c>
      <c r="S36" s="16">
        <v>1906.11</v>
      </c>
      <c r="T36" s="16">
        <v>1875.76</v>
      </c>
      <c r="U36" s="16">
        <v>1869.62</v>
      </c>
      <c r="V36" s="16">
        <v>1856.68</v>
      </c>
      <c r="W36" s="16">
        <v>1810.59</v>
      </c>
      <c r="X36" s="16">
        <v>1658.2</v>
      </c>
      <c r="Y36" s="16">
        <v>1518.95</v>
      </c>
    </row>
    <row r="37" spans="1:25" ht="16.5" customHeight="1">
      <c r="A37" s="15" t="s">
        <v>407</v>
      </c>
      <c r="B37" s="16">
        <v>1470.49</v>
      </c>
      <c r="C37" s="16">
        <v>1421.65</v>
      </c>
      <c r="D37" s="16">
        <v>1422.08</v>
      </c>
      <c r="E37" s="16">
        <v>1420.82</v>
      </c>
      <c r="F37" s="16">
        <v>1546.44</v>
      </c>
      <c r="G37" s="16">
        <v>1734.08</v>
      </c>
      <c r="H37" s="16">
        <v>1887.02</v>
      </c>
      <c r="I37" s="16">
        <v>1964.73</v>
      </c>
      <c r="J37" s="16">
        <v>2112.04</v>
      </c>
      <c r="K37" s="16">
        <v>2087.67</v>
      </c>
      <c r="L37" s="16">
        <v>2082.37</v>
      </c>
      <c r="M37" s="16">
        <v>2106.85</v>
      </c>
      <c r="N37" s="16">
        <v>2087.79</v>
      </c>
      <c r="O37" s="16">
        <v>2079.11</v>
      </c>
      <c r="P37" s="16">
        <v>2068.94</v>
      </c>
      <c r="Q37" s="16">
        <v>2102.78</v>
      </c>
      <c r="R37" s="16">
        <v>2119.43</v>
      </c>
      <c r="S37" s="16">
        <v>2092.63</v>
      </c>
      <c r="T37" s="16">
        <v>1955.34</v>
      </c>
      <c r="U37" s="16">
        <v>1943.67</v>
      </c>
      <c r="V37" s="16">
        <v>1852.38</v>
      </c>
      <c r="W37" s="16">
        <v>1768.1</v>
      </c>
      <c r="X37" s="16">
        <v>1643.41</v>
      </c>
      <c r="Y37" s="16">
        <v>1504.8</v>
      </c>
    </row>
    <row r="38" spans="1:25" ht="16.5" customHeight="1">
      <c r="A38" s="15" t="s">
        <v>408</v>
      </c>
      <c r="B38" s="16">
        <v>1487.5</v>
      </c>
      <c r="C38" s="16">
        <v>1434.29</v>
      </c>
      <c r="D38" s="16">
        <v>1429.48</v>
      </c>
      <c r="E38" s="16">
        <v>1454.64</v>
      </c>
      <c r="F38" s="16">
        <v>1528.87</v>
      </c>
      <c r="G38" s="16">
        <v>1638.77</v>
      </c>
      <c r="H38" s="16">
        <v>1768.11</v>
      </c>
      <c r="I38" s="16">
        <v>1891.87</v>
      </c>
      <c r="J38" s="16">
        <v>1982.26</v>
      </c>
      <c r="K38" s="16">
        <v>1993.15</v>
      </c>
      <c r="L38" s="16">
        <v>1975.86</v>
      </c>
      <c r="M38" s="16">
        <v>2000.9</v>
      </c>
      <c r="N38" s="16">
        <v>1993.23</v>
      </c>
      <c r="O38" s="16">
        <v>2006.19</v>
      </c>
      <c r="P38" s="16">
        <v>2003.8</v>
      </c>
      <c r="Q38" s="16">
        <v>2054.2</v>
      </c>
      <c r="R38" s="16">
        <v>2060.32</v>
      </c>
      <c r="S38" s="16">
        <v>1980.49</v>
      </c>
      <c r="T38" s="16">
        <v>1929.54</v>
      </c>
      <c r="U38" s="16">
        <v>1952.61</v>
      </c>
      <c r="V38" s="16">
        <v>1835.36</v>
      </c>
      <c r="W38" s="16">
        <v>1791.04</v>
      </c>
      <c r="X38" s="16">
        <v>1673.36</v>
      </c>
      <c r="Y38" s="16">
        <v>1623.76</v>
      </c>
    </row>
    <row r="39" spans="1:25" ht="16.5" customHeight="1">
      <c r="A39" s="15" t="s">
        <v>409</v>
      </c>
      <c r="B39" s="16">
        <v>1509.72</v>
      </c>
      <c r="C39" s="16">
        <v>1496.08</v>
      </c>
      <c r="D39" s="16">
        <v>1489.19</v>
      </c>
      <c r="E39" s="16">
        <v>1470.09</v>
      </c>
      <c r="F39" s="16">
        <v>1515.76</v>
      </c>
      <c r="G39" s="16">
        <v>1544.93</v>
      </c>
      <c r="H39" s="16">
        <v>1592.27</v>
      </c>
      <c r="I39" s="16">
        <v>1756.91</v>
      </c>
      <c r="J39" s="16">
        <v>1897.85</v>
      </c>
      <c r="K39" s="16">
        <v>2009</v>
      </c>
      <c r="L39" s="16">
        <v>2028.63</v>
      </c>
      <c r="M39" s="16">
        <v>2028.91</v>
      </c>
      <c r="N39" s="16">
        <v>2017.47</v>
      </c>
      <c r="O39" s="16">
        <v>2001.11</v>
      </c>
      <c r="P39" s="16">
        <v>1954.1</v>
      </c>
      <c r="Q39" s="16">
        <v>1949.67</v>
      </c>
      <c r="R39" s="16">
        <v>1938.39</v>
      </c>
      <c r="S39" s="16">
        <v>1960.39</v>
      </c>
      <c r="T39" s="16">
        <v>1949.68</v>
      </c>
      <c r="U39" s="16">
        <v>1874.77</v>
      </c>
      <c r="V39" s="16">
        <v>1850.42</v>
      </c>
      <c r="W39" s="16">
        <v>1714.09</v>
      </c>
      <c r="X39" s="16">
        <v>1543.73</v>
      </c>
      <c r="Y39" s="16">
        <v>1509.44</v>
      </c>
    </row>
    <row r="40" spans="1:25" ht="16.5" customHeight="1">
      <c r="A40" s="15" t="s">
        <v>410</v>
      </c>
      <c r="B40" s="16">
        <v>1505.83</v>
      </c>
      <c r="C40" s="16">
        <v>1470.63</v>
      </c>
      <c r="D40" s="16">
        <v>1445.46</v>
      </c>
      <c r="E40" s="16">
        <v>1423.76</v>
      </c>
      <c r="F40" s="16">
        <v>1474.8</v>
      </c>
      <c r="G40" s="16">
        <v>1527.74</v>
      </c>
      <c r="H40" s="16">
        <v>1550.43</v>
      </c>
      <c r="I40" s="16">
        <v>1619.98</v>
      </c>
      <c r="J40" s="16">
        <v>1792.52</v>
      </c>
      <c r="K40" s="16">
        <v>1878.73</v>
      </c>
      <c r="L40" s="16">
        <v>1906.58</v>
      </c>
      <c r="M40" s="16">
        <v>1917.71</v>
      </c>
      <c r="N40" s="16">
        <v>1915.34</v>
      </c>
      <c r="O40" s="16">
        <v>1929.66</v>
      </c>
      <c r="P40" s="16">
        <v>1932.13</v>
      </c>
      <c r="Q40" s="16">
        <v>1938.58</v>
      </c>
      <c r="R40" s="16">
        <v>1971.33</v>
      </c>
      <c r="S40" s="16">
        <v>2023.3</v>
      </c>
      <c r="T40" s="16">
        <v>1960.31</v>
      </c>
      <c r="U40" s="16">
        <v>1896.31</v>
      </c>
      <c r="V40" s="16">
        <v>1824.61</v>
      </c>
      <c r="W40" s="16">
        <v>1732.93</v>
      </c>
      <c r="X40" s="16">
        <v>1635.82</v>
      </c>
      <c r="Y40" s="16">
        <v>1515.37</v>
      </c>
    </row>
    <row r="41" spans="1:25" ht="16.5" customHeight="1">
      <c r="A41" s="15" t="s">
        <v>411</v>
      </c>
      <c r="B41" s="16">
        <v>1459.35</v>
      </c>
      <c r="C41" s="16">
        <v>1415.32</v>
      </c>
      <c r="D41" s="16">
        <v>1397.89</v>
      </c>
      <c r="E41" s="16">
        <v>1408.11</v>
      </c>
      <c r="F41" s="16">
        <v>1473.87</v>
      </c>
      <c r="G41" s="16">
        <v>1566.26</v>
      </c>
      <c r="H41" s="16">
        <v>1730.3</v>
      </c>
      <c r="I41" s="16">
        <v>1866.54</v>
      </c>
      <c r="J41" s="16">
        <v>1931.22</v>
      </c>
      <c r="K41" s="16">
        <v>1949.43</v>
      </c>
      <c r="L41" s="16">
        <v>1926.2</v>
      </c>
      <c r="M41" s="16">
        <v>1873.84</v>
      </c>
      <c r="N41" s="16">
        <v>1860.53</v>
      </c>
      <c r="O41" s="16">
        <v>1867.93</v>
      </c>
      <c r="P41" s="16">
        <v>1900.03</v>
      </c>
      <c r="Q41" s="16">
        <v>1950.65</v>
      </c>
      <c r="R41" s="16">
        <v>1957.06</v>
      </c>
      <c r="S41" s="16">
        <v>1919.3</v>
      </c>
      <c r="T41" s="16">
        <v>1822.53</v>
      </c>
      <c r="U41" s="16">
        <v>1792.19</v>
      </c>
      <c r="V41" s="16">
        <v>1779.35</v>
      </c>
      <c r="W41" s="16">
        <v>1717.39</v>
      </c>
      <c r="X41" s="16">
        <v>1525.59</v>
      </c>
      <c r="Y41" s="16">
        <v>1481.1</v>
      </c>
    </row>
    <row r="42" spans="1:25" ht="16.5" customHeight="1">
      <c r="A42" s="15" t="s">
        <v>412</v>
      </c>
      <c r="B42" s="16">
        <v>1412.3</v>
      </c>
      <c r="C42" s="16">
        <v>1336.1</v>
      </c>
      <c r="D42" s="16">
        <v>1323.66</v>
      </c>
      <c r="E42" s="16">
        <v>1325.09</v>
      </c>
      <c r="F42" s="16">
        <v>1432.57</v>
      </c>
      <c r="G42" s="16">
        <v>1538.97</v>
      </c>
      <c r="H42" s="16">
        <v>1658.07</v>
      </c>
      <c r="I42" s="16">
        <v>1807.99</v>
      </c>
      <c r="J42" s="16">
        <v>1861.23</v>
      </c>
      <c r="K42" s="16">
        <v>1886.79</v>
      </c>
      <c r="L42" s="16">
        <v>1846.1</v>
      </c>
      <c r="M42" s="16">
        <v>1869.85</v>
      </c>
      <c r="N42" s="16">
        <v>1858.23</v>
      </c>
      <c r="O42" s="16">
        <v>1872.68</v>
      </c>
      <c r="P42" s="16">
        <v>1894.05</v>
      </c>
      <c r="Q42" s="16">
        <v>1924.93</v>
      </c>
      <c r="R42" s="16">
        <v>1924.92</v>
      </c>
      <c r="S42" s="16">
        <v>1899.58</v>
      </c>
      <c r="T42" s="16">
        <v>1849</v>
      </c>
      <c r="U42" s="16">
        <v>1741.57</v>
      </c>
      <c r="V42" s="16">
        <v>1720.68</v>
      </c>
      <c r="W42" s="16">
        <v>1656.07</v>
      </c>
      <c r="X42" s="16">
        <v>1518.95</v>
      </c>
      <c r="Y42" s="16">
        <v>1450.92</v>
      </c>
    </row>
    <row r="43" spans="1:28" ht="15.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6"/>
      <c r="AB43" s="2"/>
    </row>
    <row r="44" spans="1:28" ht="15.75">
      <c r="A44" s="43" t="s">
        <v>426</v>
      </c>
      <c r="B44" s="43"/>
      <c r="C44" s="43"/>
      <c r="D44" s="43"/>
      <c r="E44" s="43"/>
      <c r="F44" s="43"/>
      <c r="G44" s="43"/>
      <c r="H44" s="43"/>
      <c r="I44" s="43"/>
      <c r="J44" s="43"/>
      <c r="K44" s="43"/>
      <c r="L44" s="43"/>
      <c r="M44" s="43"/>
      <c r="N44" s="43"/>
      <c r="O44" s="43"/>
      <c r="P44" s="17"/>
      <c r="Q44" s="59">
        <f>Лист2!A$1</f>
        <v>862164.7</v>
      </c>
      <c r="R44" s="59"/>
      <c r="S44" s="17"/>
      <c r="T44" s="17"/>
      <c r="U44" s="17"/>
      <c r="V44" s="17"/>
      <c r="W44" s="17"/>
      <c r="X44" s="17"/>
      <c r="Y44" s="17"/>
      <c r="Z44" s="12"/>
      <c r="AA44" s="6"/>
      <c r="AB44" s="2"/>
    </row>
    <row r="45" spans="1:28" ht="15.7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6"/>
      <c r="AB45" s="2"/>
    </row>
    <row r="46" spans="1:28" ht="15.75">
      <c r="A46" s="43" t="s">
        <v>414</v>
      </c>
      <c r="B46" s="43"/>
      <c r="C46" s="43"/>
      <c r="D46" s="43"/>
      <c r="E46" s="43"/>
      <c r="F46" s="43"/>
      <c r="G46" s="43"/>
      <c r="H46" s="43"/>
      <c r="I46" s="43"/>
      <c r="J46" s="43"/>
      <c r="K46" s="43"/>
      <c r="L46" s="43"/>
      <c r="M46" s="43"/>
      <c r="N46" s="43"/>
      <c r="O46" s="43"/>
      <c r="P46" s="43"/>
      <c r="Q46" s="43"/>
      <c r="R46" s="43"/>
      <c r="S46" s="43"/>
      <c r="T46" s="43"/>
      <c r="U46" s="43"/>
      <c r="V46" s="43"/>
      <c r="W46" s="43"/>
      <c r="X46" s="43"/>
      <c r="Y46" s="43"/>
      <c r="Z46" s="12"/>
      <c r="AA46" s="6"/>
      <c r="AB46" s="2"/>
    </row>
    <row r="47" spans="1:28" ht="15.7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c r="AB47" s="2"/>
    </row>
    <row r="48" spans="1:28" ht="15.75">
      <c r="A48" s="44"/>
      <c r="B48" s="45"/>
      <c r="C48" s="45"/>
      <c r="D48" s="45"/>
      <c r="E48" s="45"/>
      <c r="F48" s="45"/>
      <c r="G48" s="45"/>
      <c r="H48" s="45"/>
      <c r="I48" s="45"/>
      <c r="J48" s="45"/>
      <c r="K48" s="45"/>
      <c r="L48" s="46"/>
      <c r="M48" s="50" t="s">
        <v>415</v>
      </c>
      <c r="N48" s="51"/>
      <c r="O48" s="51"/>
      <c r="P48" s="51"/>
      <c r="Q48" s="51"/>
      <c r="R48" s="51"/>
      <c r="S48" s="51"/>
      <c r="T48" s="52"/>
      <c r="U48" s="12"/>
      <c r="V48" s="12"/>
      <c r="W48" s="12"/>
      <c r="X48" s="12"/>
      <c r="Y48" s="12"/>
      <c r="Z48" s="12"/>
      <c r="AA48"/>
      <c r="AB48" s="2"/>
    </row>
    <row r="49" spans="1:28" ht="15.75">
      <c r="A49" s="47"/>
      <c r="B49" s="48"/>
      <c r="C49" s="48"/>
      <c r="D49" s="48"/>
      <c r="E49" s="48"/>
      <c r="F49" s="48"/>
      <c r="G49" s="48"/>
      <c r="H49" s="48"/>
      <c r="I49" s="48"/>
      <c r="J49" s="48"/>
      <c r="K49" s="48"/>
      <c r="L49" s="49"/>
      <c r="M49" s="50" t="s">
        <v>416</v>
      </c>
      <c r="N49" s="52"/>
      <c r="O49" s="50" t="s">
        <v>417</v>
      </c>
      <c r="P49" s="52"/>
      <c r="Q49" s="50" t="s">
        <v>418</v>
      </c>
      <c r="R49" s="52"/>
      <c r="S49" s="50" t="s">
        <v>419</v>
      </c>
      <c r="T49" s="52"/>
      <c r="U49" s="12"/>
      <c r="V49" s="12"/>
      <c r="W49" s="12"/>
      <c r="X49" s="12"/>
      <c r="Y49" s="12"/>
      <c r="Z49" s="12"/>
      <c r="AA49"/>
      <c r="AB49" s="2"/>
    </row>
    <row r="50" spans="1:28" ht="15.75">
      <c r="A50" s="36" t="s">
        <v>420</v>
      </c>
      <c r="B50" s="37"/>
      <c r="C50" s="37"/>
      <c r="D50" s="37"/>
      <c r="E50" s="37"/>
      <c r="F50" s="37"/>
      <c r="G50" s="37"/>
      <c r="H50" s="37"/>
      <c r="I50" s="37"/>
      <c r="J50" s="37"/>
      <c r="K50" s="37"/>
      <c r="L50" s="38"/>
      <c r="M50" s="39">
        <f>Лист2!C$1</f>
        <v>741366.65</v>
      </c>
      <c r="N50" s="40"/>
      <c r="O50" s="39">
        <f>Лист2!D$1</f>
        <v>1078194.94</v>
      </c>
      <c r="P50" s="40"/>
      <c r="Q50" s="39">
        <f>Лист2!E$1</f>
        <v>1571165.5</v>
      </c>
      <c r="R50" s="40"/>
      <c r="S50" s="39">
        <f>Лист2!F$1</f>
        <v>1795473.96</v>
      </c>
      <c r="T50" s="40"/>
      <c r="U50" s="12"/>
      <c r="V50" s="12"/>
      <c r="W50" s="12"/>
      <c r="X50" s="12"/>
      <c r="Y50" s="12"/>
      <c r="Z50" s="12"/>
      <c r="AA50"/>
      <c r="AB50" s="2"/>
    </row>
    <row r="51" spans="1:28" ht="15.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6"/>
      <c r="AB51" s="2"/>
    </row>
    <row r="52" spans="1:28" ht="15.7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6"/>
      <c r="AB52" s="2"/>
    </row>
    <row r="53" spans="1:28" ht="33" customHeight="1">
      <c r="A53" s="41" t="s">
        <v>432</v>
      </c>
      <c r="B53" s="42"/>
      <c r="C53" s="42"/>
      <c r="D53" s="42"/>
      <c r="E53" s="42"/>
      <c r="F53" s="42"/>
      <c r="G53" s="42"/>
      <c r="H53" s="42"/>
      <c r="I53" s="42"/>
      <c r="J53" s="42"/>
      <c r="K53" s="42"/>
      <c r="L53" s="42"/>
      <c r="M53" s="42"/>
      <c r="N53" s="42"/>
      <c r="O53" s="42"/>
      <c r="P53" s="42"/>
      <c r="Q53" s="42"/>
      <c r="R53" s="42"/>
      <c r="S53" s="42"/>
      <c r="T53" s="42"/>
      <c r="U53" s="42"/>
      <c r="V53" s="42"/>
      <c r="W53" s="42"/>
      <c r="X53" s="42"/>
      <c r="Y53" s="42"/>
      <c r="Z53" s="12"/>
      <c r="AA53" s="6"/>
      <c r="AB53" s="5"/>
    </row>
    <row r="54" spans="1:28" ht="15.7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6"/>
      <c r="AB54" s="2"/>
    </row>
    <row r="55" spans="1:28" ht="40.5" customHeight="1">
      <c r="A55" s="35" t="s">
        <v>431</v>
      </c>
      <c r="B55" s="35"/>
      <c r="C55" s="35"/>
      <c r="D55" s="35"/>
      <c r="E55" s="35"/>
      <c r="F55" s="35"/>
      <c r="G55" s="35"/>
      <c r="H55" s="35"/>
      <c r="I55" s="35"/>
      <c r="J55" s="35"/>
      <c r="K55" s="35"/>
      <c r="L55" s="35"/>
      <c r="M55" s="35"/>
      <c r="N55" s="35"/>
      <c r="O55" s="35"/>
      <c r="P55" s="35"/>
      <c r="Q55" s="35"/>
      <c r="R55" s="35"/>
      <c r="S55" s="35"/>
      <c r="T55" s="35"/>
      <c r="U55" s="35"/>
      <c r="V55" s="35"/>
      <c r="W55" s="35"/>
      <c r="X55" s="35"/>
      <c r="Y55" s="35"/>
      <c r="Z55" s="12"/>
      <c r="AA55" s="6"/>
      <c r="AB55" s="2"/>
    </row>
    <row r="56" spans="1:28" ht="15.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6"/>
      <c r="AB56" s="2"/>
    </row>
    <row r="57" spans="1:28" ht="15.7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6"/>
      <c r="AB57" s="2"/>
    </row>
    <row r="58" spans="1:26" ht="15.7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7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sheetData>
  <sheetProtection/>
  <mergeCells count="26">
    <mergeCell ref="X1:Z1"/>
    <mergeCell ref="A2:Y2"/>
    <mergeCell ref="E3:L3"/>
    <mergeCell ref="M3:O3"/>
    <mergeCell ref="E4:L4"/>
    <mergeCell ref="M4:O4"/>
    <mergeCell ref="A6:Y6"/>
    <mergeCell ref="A8:Y8"/>
    <mergeCell ref="A10:A11"/>
    <mergeCell ref="B10:Y10"/>
    <mergeCell ref="A44:O44"/>
    <mergeCell ref="Q44:R44"/>
    <mergeCell ref="A46:Y46"/>
    <mergeCell ref="A48:L49"/>
    <mergeCell ref="M48:T48"/>
    <mergeCell ref="M49:N49"/>
    <mergeCell ref="O49:P49"/>
    <mergeCell ref="Q49:R49"/>
    <mergeCell ref="S49:T49"/>
    <mergeCell ref="A55:Y55"/>
    <mergeCell ref="A50:L50"/>
    <mergeCell ref="M50:N50"/>
    <mergeCell ref="O50:P50"/>
    <mergeCell ref="Q50:R50"/>
    <mergeCell ref="S50:T50"/>
    <mergeCell ref="A53:Y53"/>
  </mergeCells>
  <printOptions horizontalCentered="1"/>
  <pageMargins left="1.1811023622047245" right="0.7874015748031497" top="0.7874015748031497" bottom="0.7874015748031497" header="0" footer="0"/>
  <pageSetup fitToHeight="14" fitToWidth="1" horizontalDpi="600" verticalDpi="600" orientation="portrait" paperSize="9" scale="35" r:id="rId1"/>
</worksheet>
</file>

<file path=xl/worksheets/sheet5.xml><?xml version="1.0" encoding="utf-8"?>
<worksheet xmlns="http://schemas.openxmlformats.org/spreadsheetml/2006/main" xmlns:r="http://schemas.openxmlformats.org/officeDocument/2006/relationships">
  <sheetPr>
    <tabColor rgb="FFFFFFCC"/>
    <pageSetUpPr fitToPage="1"/>
  </sheetPr>
  <dimension ref="A1:BG128"/>
  <sheetViews>
    <sheetView tabSelected="1" zoomScaleSheetLayoutView="100" zoomScalePageLayoutView="0" workbookViewId="0" topLeftCell="A1">
      <selection activeCell="AA12" sqref="AA12"/>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60"/>
      <c r="Y1" s="60"/>
      <c r="Z1" s="60"/>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1" t="s">
        <v>429</v>
      </c>
      <c r="B2" s="61"/>
      <c r="C2" s="61"/>
      <c r="D2" s="61"/>
      <c r="E2" s="61"/>
      <c r="F2" s="61"/>
      <c r="G2" s="61"/>
      <c r="H2" s="61"/>
      <c r="I2" s="61"/>
      <c r="J2" s="61"/>
      <c r="K2" s="61"/>
      <c r="L2" s="61"/>
      <c r="M2" s="61"/>
      <c r="N2" s="61"/>
      <c r="O2" s="61"/>
      <c r="P2" s="61"/>
      <c r="Q2" s="61"/>
      <c r="R2" s="61"/>
      <c r="S2" s="61"/>
      <c r="T2" s="61"/>
      <c r="U2" s="61"/>
      <c r="V2" s="61"/>
      <c r="W2" s="61"/>
      <c r="X2" s="61"/>
      <c r="Y2" s="61"/>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2" t="str">
        <f>XDO_?CUSTOMER_NAME?</f>
        <v>ООО "Уральская энергосбытовая компания"</v>
      </c>
      <c r="F3" s="62"/>
      <c r="G3" s="62"/>
      <c r="H3" s="62"/>
      <c r="I3" s="62"/>
      <c r="J3" s="62"/>
      <c r="K3" s="62"/>
      <c r="L3" s="62"/>
      <c r="M3" s="63" t="str">
        <f>XDO_?PERIOD?</f>
        <v>в октябре 2023 года</v>
      </c>
      <c r="N3" s="63"/>
      <c r="O3" s="63"/>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4" t="s">
        <v>427</v>
      </c>
      <c r="F4" s="64"/>
      <c r="G4" s="64"/>
      <c r="H4" s="64"/>
      <c r="I4" s="64"/>
      <c r="J4" s="64"/>
      <c r="K4" s="64"/>
      <c r="L4" s="64"/>
      <c r="M4" s="64" t="s">
        <v>428</v>
      </c>
      <c r="N4" s="64"/>
      <c r="O4" s="64"/>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3" t="s">
        <v>421</v>
      </c>
      <c r="B6" s="53"/>
      <c r="C6" s="53"/>
      <c r="D6" s="53"/>
      <c r="E6" s="53"/>
      <c r="F6" s="53"/>
      <c r="G6" s="53"/>
      <c r="H6" s="53"/>
      <c r="I6" s="53"/>
      <c r="J6" s="53"/>
      <c r="K6" s="53"/>
      <c r="L6" s="53"/>
      <c r="M6" s="53"/>
      <c r="N6" s="53"/>
      <c r="O6" s="53"/>
      <c r="P6" s="53"/>
      <c r="Q6" s="53"/>
      <c r="R6" s="53"/>
      <c r="S6" s="53"/>
      <c r="T6" s="53"/>
      <c r="U6" s="53"/>
      <c r="V6" s="53"/>
      <c r="W6" s="53"/>
      <c r="X6" s="53"/>
      <c r="Y6" s="53"/>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3" t="s">
        <v>355</v>
      </c>
      <c r="B8" s="43"/>
      <c r="C8" s="43"/>
      <c r="D8" s="43"/>
      <c r="E8" s="43"/>
      <c r="F8" s="43"/>
      <c r="G8" s="43"/>
      <c r="H8" s="43"/>
      <c r="I8" s="43"/>
      <c r="J8" s="43"/>
      <c r="K8" s="43"/>
      <c r="L8" s="43"/>
      <c r="M8" s="43"/>
      <c r="N8" s="43"/>
      <c r="O8" s="43"/>
      <c r="P8" s="43"/>
      <c r="Q8" s="43"/>
      <c r="R8" s="43"/>
      <c r="S8" s="43"/>
      <c r="T8" s="43"/>
      <c r="U8" s="43"/>
      <c r="V8" s="43"/>
      <c r="W8" s="43"/>
      <c r="X8" s="43"/>
      <c r="Y8" s="43"/>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54" t="s">
        <v>356</v>
      </c>
      <c r="B10" s="56" t="s">
        <v>357</v>
      </c>
      <c r="C10" s="57"/>
      <c r="D10" s="57"/>
      <c r="E10" s="57"/>
      <c r="F10" s="57"/>
      <c r="G10" s="57"/>
      <c r="H10" s="57"/>
      <c r="I10" s="57"/>
      <c r="J10" s="57"/>
      <c r="K10" s="57"/>
      <c r="L10" s="57"/>
      <c r="M10" s="57"/>
      <c r="N10" s="57"/>
      <c r="O10" s="57"/>
      <c r="P10" s="57"/>
      <c r="Q10" s="57"/>
      <c r="R10" s="57"/>
      <c r="S10" s="57"/>
      <c r="T10" s="57"/>
      <c r="U10" s="57"/>
      <c r="V10" s="57"/>
      <c r="W10" s="57"/>
      <c r="X10" s="57"/>
      <c r="Y10" s="58"/>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55"/>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5.75">
      <c r="A12" s="20" t="s">
        <v>382</v>
      </c>
      <c r="B12" s="21">
        <v>1548.52</v>
      </c>
      <c r="C12" s="21">
        <v>1528.7</v>
      </c>
      <c r="D12" s="21">
        <v>1529.55</v>
      </c>
      <c r="E12" s="21">
        <v>1546.99</v>
      </c>
      <c r="F12" s="21">
        <v>1560.1</v>
      </c>
      <c r="G12" s="21">
        <v>1583.47</v>
      </c>
      <c r="H12" s="21">
        <v>1651.32</v>
      </c>
      <c r="I12" s="21">
        <v>1726.35</v>
      </c>
      <c r="J12" s="21">
        <v>1908.77</v>
      </c>
      <c r="K12" s="21">
        <v>2063.38</v>
      </c>
      <c r="L12" s="21">
        <v>2086.93</v>
      </c>
      <c r="M12" s="21">
        <v>2088.87</v>
      </c>
      <c r="N12" s="21">
        <v>2092.7</v>
      </c>
      <c r="O12" s="21">
        <v>2098.35</v>
      </c>
      <c r="P12" s="21">
        <v>2107.42</v>
      </c>
      <c r="Q12" s="21">
        <v>2146.17</v>
      </c>
      <c r="R12" s="21">
        <v>2166.2</v>
      </c>
      <c r="S12" s="21">
        <v>2173.48</v>
      </c>
      <c r="T12" s="21">
        <v>2193.83</v>
      </c>
      <c r="U12" s="21">
        <v>2179.5</v>
      </c>
      <c r="V12" s="21">
        <v>2085.29</v>
      </c>
      <c r="W12" s="21">
        <v>1899.96</v>
      </c>
      <c r="X12" s="21">
        <v>1697.15</v>
      </c>
      <c r="Y12" s="21">
        <v>1631.46</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5.75">
      <c r="A13" s="20" t="s">
        <v>383</v>
      </c>
      <c r="B13" s="21">
        <v>1555.47</v>
      </c>
      <c r="C13" s="21">
        <v>1547.24</v>
      </c>
      <c r="D13" s="21">
        <v>1536.89</v>
      </c>
      <c r="E13" s="21">
        <v>1548.19</v>
      </c>
      <c r="F13" s="21">
        <v>1576.95</v>
      </c>
      <c r="G13" s="21">
        <v>1691.68</v>
      </c>
      <c r="H13" s="21">
        <v>1909.22</v>
      </c>
      <c r="I13" s="21">
        <v>1977.17</v>
      </c>
      <c r="J13" s="21">
        <v>2010.82</v>
      </c>
      <c r="K13" s="21">
        <v>1937.87</v>
      </c>
      <c r="L13" s="21">
        <v>1916.02</v>
      </c>
      <c r="M13" s="21">
        <v>1934.34</v>
      </c>
      <c r="N13" s="21">
        <v>1972.5</v>
      </c>
      <c r="O13" s="21">
        <v>2009.71</v>
      </c>
      <c r="P13" s="21">
        <v>2041.31</v>
      </c>
      <c r="Q13" s="21">
        <v>2043.79</v>
      </c>
      <c r="R13" s="21">
        <v>2076.89</v>
      </c>
      <c r="S13" s="21">
        <v>2010.44</v>
      </c>
      <c r="T13" s="21">
        <v>1983.91</v>
      </c>
      <c r="U13" s="21">
        <v>1919.83</v>
      </c>
      <c r="V13" s="21">
        <v>1901.29</v>
      </c>
      <c r="W13" s="21">
        <v>1831.49</v>
      </c>
      <c r="X13" s="21">
        <v>1639.8</v>
      </c>
      <c r="Y13" s="21">
        <v>1556.86</v>
      </c>
    </row>
    <row r="14" spans="1:25" ht="15.75">
      <c r="A14" s="20" t="s">
        <v>384</v>
      </c>
      <c r="B14" s="21">
        <v>1523.28</v>
      </c>
      <c r="C14" s="21">
        <v>1446</v>
      </c>
      <c r="D14" s="21">
        <v>1405.05</v>
      </c>
      <c r="E14" s="21">
        <v>1441.17</v>
      </c>
      <c r="F14" s="21">
        <v>1547.8</v>
      </c>
      <c r="G14" s="21">
        <v>1687.66</v>
      </c>
      <c r="H14" s="21">
        <v>1818.87</v>
      </c>
      <c r="I14" s="21">
        <v>1905.56</v>
      </c>
      <c r="J14" s="21">
        <v>1946.88</v>
      </c>
      <c r="K14" s="21">
        <v>1927.29</v>
      </c>
      <c r="L14" s="21">
        <v>1900.52</v>
      </c>
      <c r="M14" s="21">
        <v>1925.99</v>
      </c>
      <c r="N14" s="21">
        <v>1996.71</v>
      </c>
      <c r="O14" s="21">
        <v>2025.87</v>
      </c>
      <c r="P14" s="21">
        <v>2051.74</v>
      </c>
      <c r="Q14" s="21">
        <v>2101.7</v>
      </c>
      <c r="R14" s="21">
        <v>2134.93</v>
      </c>
      <c r="S14" s="21">
        <v>2051.76</v>
      </c>
      <c r="T14" s="21">
        <v>2014.17</v>
      </c>
      <c r="U14" s="21">
        <v>1996.6</v>
      </c>
      <c r="V14" s="21">
        <v>1896.99</v>
      </c>
      <c r="W14" s="21">
        <v>1760.3</v>
      </c>
      <c r="X14" s="21">
        <v>1662.7</v>
      </c>
      <c r="Y14" s="21">
        <v>1565.13</v>
      </c>
    </row>
    <row r="15" spans="1:25" ht="15.75">
      <c r="A15" s="20" t="s">
        <v>385</v>
      </c>
      <c r="B15" s="21">
        <v>1518.35</v>
      </c>
      <c r="C15" s="21">
        <v>1451.15</v>
      </c>
      <c r="D15" s="21">
        <v>1381.37</v>
      </c>
      <c r="E15" s="21">
        <v>1464.81</v>
      </c>
      <c r="F15" s="21">
        <v>1554.03</v>
      </c>
      <c r="G15" s="21">
        <v>1651.69</v>
      </c>
      <c r="H15" s="21">
        <v>1725.34</v>
      </c>
      <c r="I15" s="21">
        <v>1894.55</v>
      </c>
      <c r="J15" s="21">
        <v>2070.06</v>
      </c>
      <c r="K15" s="21">
        <v>2039.18</v>
      </c>
      <c r="L15" s="21">
        <v>2015.32</v>
      </c>
      <c r="M15" s="21">
        <v>1940.62</v>
      </c>
      <c r="N15" s="21">
        <v>1963.88</v>
      </c>
      <c r="O15" s="21">
        <v>1987.1</v>
      </c>
      <c r="P15" s="21">
        <v>2010.29</v>
      </c>
      <c r="Q15" s="21">
        <v>2037.27</v>
      </c>
      <c r="R15" s="21">
        <v>2087.64</v>
      </c>
      <c r="S15" s="21">
        <v>2085.85</v>
      </c>
      <c r="T15" s="21">
        <v>2038.68</v>
      </c>
      <c r="U15" s="21">
        <v>1978.1</v>
      </c>
      <c r="V15" s="21">
        <v>1899.69</v>
      </c>
      <c r="W15" s="21">
        <v>1734.59</v>
      </c>
      <c r="X15" s="21">
        <v>1608.02</v>
      </c>
      <c r="Y15" s="21">
        <v>1541.7</v>
      </c>
    </row>
    <row r="16" spans="1:25" ht="15.75">
      <c r="A16" s="20" t="s">
        <v>386</v>
      </c>
      <c r="B16" s="21">
        <v>1477.55</v>
      </c>
      <c r="C16" s="21">
        <v>1395.96</v>
      </c>
      <c r="D16" s="21">
        <v>1347.93</v>
      </c>
      <c r="E16" s="21">
        <v>1393.47</v>
      </c>
      <c r="F16" s="21">
        <v>1531.85</v>
      </c>
      <c r="G16" s="21">
        <v>1599.13</v>
      </c>
      <c r="H16" s="21">
        <v>1763.78</v>
      </c>
      <c r="I16" s="21">
        <v>1918.03</v>
      </c>
      <c r="J16" s="21">
        <v>1936.34</v>
      </c>
      <c r="K16" s="21">
        <v>1917.45</v>
      </c>
      <c r="L16" s="21">
        <v>1909.12</v>
      </c>
      <c r="M16" s="21">
        <v>1916.14</v>
      </c>
      <c r="N16" s="21">
        <v>1921.15</v>
      </c>
      <c r="O16" s="21">
        <v>1912.39</v>
      </c>
      <c r="P16" s="21">
        <v>1930.67</v>
      </c>
      <c r="Q16" s="21">
        <v>1967.29</v>
      </c>
      <c r="R16" s="21">
        <v>2026.4</v>
      </c>
      <c r="S16" s="21">
        <v>2018.36</v>
      </c>
      <c r="T16" s="21">
        <v>1988.95</v>
      </c>
      <c r="U16" s="21">
        <v>1935.76</v>
      </c>
      <c r="V16" s="21">
        <v>1867.19</v>
      </c>
      <c r="W16" s="21">
        <v>1744.25</v>
      </c>
      <c r="X16" s="21">
        <v>1635.93</v>
      </c>
      <c r="Y16" s="21">
        <v>1552.46</v>
      </c>
    </row>
    <row r="17" spans="1:25" ht="15.75">
      <c r="A17" s="20" t="s">
        <v>387</v>
      </c>
      <c r="B17" s="21">
        <v>1495.42</v>
      </c>
      <c r="C17" s="21">
        <v>1440.65</v>
      </c>
      <c r="D17" s="21">
        <v>1392.8</v>
      </c>
      <c r="E17" s="21">
        <v>1460.28</v>
      </c>
      <c r="F17" s="21">
        <v>1525.24</v>
      </c>
      <c r="G17" s="21">
        <v>1600.6</v>
      </c>
      <c r="H17" s="21">
        <v>1780.07</v>
      </c>
      <c r="I17" s="21">
        <v>1869.14</v>
      </c>
      <c r="J17" s="21">
        <v>1868.02</v>
      </c>
      <c r="K17" s="21">
        <v>1844.52</v>
      </c>
      <c r="L17" s="21">
        <v>1757.23</v>
      </c>
      <c r="M17" s="21">
        <v>1855.8</v>
      </c>
      <c r="N17" s="21">
        <v>1840.52</v>
      </c>
      <c r="O17" s="21">
        <v>1836.35</v>
      </c>
      <c r="P17" s="21">
        <v>1853.32</v>
      </c>
      <c r="Q17" s="21">
        <v>1892.74</v>
      </c>
      <c r="R17" s="21">
        <v>2056.73</v>
      </c>
      <c r="S17" s="21">
        <v>2040.35</v>
      </c>
      <c r="T17" s="21">
        <v>1922.73</v>
      </c>
      <c r="U17" s="21">
        <v>1882.22</v>
      </c>
      <c r="V17" s="21">
        <v>1774.1</v>
      </c>
      <c r="W17" s="21">
        <v>1719.07</v>
      </c>
      <c r="X17" s="21">
        <v>1659.62</v>
      </c>
      <c r="Y17" s="21">
        <v>1584.7</v>
      </c>
    </row>
    <row r="18" spans="1:25" ht="15.75">
      <c r="A18" s="20" t="s">
        <v>388</v>
      </c>
      <c r="B18" s="21">
        <v>1535.44</v>
      </c>
      <c r="C18" s="21">
        <v>1513.68</v>
      </c>
      <c r="D18" s="21">
        <v>1509.86</v>
      </c>
      <c r="E18" s="21">
        <v>1505.32</v>
      </c>
      <c r="F18" s="21">
        <v>1539.28</v>
      </c>
      <c r="G18" s="21">
        <v>1577.23</v>
      </c>
      <c r="H18" s="21">
        <v>1733.89</v>
      </c>
      <c r="I18" s="21">
        <v>1878.63</v>
      </c>
      <c r="J18" s="21">
        <v>1992.37</v>
      </c>
      <c r="K18" s="21">
        <v>2039.08</v>
      </c>
      <c r="L18" s="21">
        <v>2053.67</v>
      </c>
      <c r="M18" s="21">
        <v>2048.13</v>
      </c>
      <c r="N18" s="21">
        <v>2004.21</v>
      </c>
      <c r="O18" s="21">
        <v>2012.45</v>
      </c>
      <c r="P18" s="21">
        <v>2010.22</v>
      </c>
      <c r="Q18" s="21">
        <v>2019.54</v>
      </c>
      <c r="R18" s="21">
        <v>2054.35</v>
      </c>
      <c r="S18" s="21">
        <v>2062.8</v>
      </c>
      <c r="T18" s="21">
        <v>2056.07</v>
      </c>
      <c r="U18" s="21">
        <v>1978.45</v>
      </c>
      <c r="V18" s="21">
        <v>1854.85</v>
      </c>
      <c r="W18" s="21">
        <v>1801.12</v>
      </c>
      <c r="X18" s="21">
        <v>1658.49</v>
      </c>
      <c r="Y18" s="21">
        <v>1534.4</v>
      </c>
    </row>
    <row r="19" spans="1:25" ht="15.75">
      <c r="A19" s="20" t="s">
        <v>389</v>
      </c>
      <c r="B19" s="21">
        <v>1472.04</v>
      </c>
      <c r="C19" s="21">
        <v>1420.87</v>
      </c>
      <c r="D19" s="21">
        <v>1386.9</v>
      </c>
      <c r="E19" s="21">
        <v>1374.69</v>
      </c>
      <c r="F19" s="21">
        <v>1419.84</v>
      </c>
      <c r="G19" s="21">
        <v>1448.83</v>
      </c>
      <c r="H19" s="21">
        <v>1458.87</v>
      </c>
      <c r="I19" s="21">
        <v>1592.58</v>
      </c>
      <c r="J19" s="21">
        <v>1858.42</v>
      </c>
      <c r="K19" s="21">
        <v>1883.05</v>
      </c>
      <c r="L19" s="21">
        <v>1885.19</v>
      </c>
      <c r="M19" s="21">
        <v>1873.45</v>
      </c>
      <c r="N19" s="21">
        <v>1874.74</v>
      </c>
      <c r="O19" s="21">
        <v>1879.21</v>
      </c>
      <c r="P19" s="21">
        <v>1876.86</v>
      </c>
      <c r="Q19" s="21">
        <v>1891.19</v>
      </c>
      <c r="R19" s="21">
        <v>1920.01</v>
      </c>
      <c r="S19" s="21">
        <v>1988.88</v>
      </c>
      <c r="T19" s="21">
        <v>1984.7</v>
      </c>
      <c r="U19" s="21">
        <v>1920.82</v>
      </c>
      <c r="V19" s="21">
        <v>1854.99</v>
      </c>
      <c r="W19" s="21">
        <v>1747.74</v>
      </c>
      <c r="X19" s="21">
        <v>1629.01</v>
      </c>
      <c r="Y19" s="21">
        <v>1492.02</v>
      </c>
    </row>
    <row r="20" spans="1:25" ht="15.75">
      <c r="A20" s="20" t="s">
        <v>390</v>
      </c>
      <c r="B20" s="21">
        <v>1462.06</v>
      </c>
      <c r="C20" s="21">
        <v>1416.37</v>
      </c>
      <c r="D20" s="21">
        <v>1394.68</v>
      </c>
      <c r="E20" s="21">
        <v>1400.75</v>
      </c>
      <c r="F20" s="21">
        <v>1475.97</v>
      </c>
      <c r="G20" s="21">
        <v>1585.7</v>
      </c>
      <c r="H20" s="21">
        <v>1730.67</v>
      </c>
      <c r="I20" s="21">
        <v>1854.01</v>
      </c>
      <c r="J20" s="21">
        <v>1881.88</v>
      </c>
      <c r="K20" s="21">
        <v>1876.96</v>
      </c>
      <c r="L20" s="21">
        <v>1855.21</v>
      </c>
      <c r="M20" s="21">
        <v>1858.52</v>
      </c>
      <c r="N20" s="21">
        <v>1864.55</v>
      </c>
      <c r="O20" s="21">
        <v>1875</v>
      </c>
      <c r="P20" s="21">
        <v>1878.75</v>
      </c>
      <c r="Q20" s="21">
        <v>1911.56</v>
      </c>
      <c r="R20" s="21">
        <v>1924.06</v>
      </c>
      <c r="S20" s="21">
        <v>1930.91</v>
      </c>
      <c r="T20" s="21">
        <v>1903.1</v>
      </c>
      <c r="U20" s="21">
        <v>1854.55</v>
      </c>
      <c r="V20" s="21">
        <v>1745.5</v>
      </c>
      <c r="W20" s="21">
        <v>1685.96</v>
      </c>
      <c r="X20" s="21">
        <v>1559.77</v>
      </c>
      <c r="Y20" s="21">
        <v>1500.36</v>
      </c>
    </row>
    <row r="21" spans="1:25" ht="15.75">
      <c r="A21" s="20" t="s">
        <v>391</v>
      </c>
      <c r="B21" s="21">
        <v>1466.48</v>
      </c>
      <c r="C21" s="21">
        <v>1440.21</v>
      </c>
      <c r="D21" s="21">
        <v>1442.83</v>
      </c>
      <c r="E21" s="21">
        <v>1456.7</v>
      </c>
      <c r="F21" s="21">
        <v>1515.18</v>
      </c>
      <c r="G21" s="21">
        <v>1632.32</v>
      </c>
      <c r="H21" s="21">
        <v>1800.62</v>
      </c>
      <c r="I21" s="21">
        <v>1858.11</v>
      </c>
      <c r="J21" s="21">
        <v>1915.15</v>
      </c>
      <c r="K21" s="21">
        <v>1887.35</v>
      </c>
      <c r="L21" s="21">
        <v>1856.4</v>
      </c>
      <c r="M21" s="21">
        <v>1900.42</v>
      </c>
      <c r="N21" s="21">
        <v>1912.01</v>
      </c>
      <c r="O21" s="21">
        <v>1910.2</v>
      </c>
      <c r="P21" s="21">
        <v>1904.08</v>
      </c>
      <c r="Q21" s="21">
        <v>1966.36</v>
      </c>
      <c r="R21" s="21">
        <v>2011.92</v>
      </c>
      <c r="S21" s="21">
        <v>2038.1</v>
      </c>
      <c r="T21" s="21">
        <v>1941.48</v>
      </c>
      <c r="U21" s="21">
        <v>1854.69</v>
      </c>
      <c r="V21" s="21">
        <v>1816.13</v>
      </c>
      <c r="W21" s="21">
        <v>1709.09</v>
      </c>
      <c r="X21" s="21">
        <v>1619.61</v>
      </c>
      <c r="Y21" s="21">
        <v>1509.22</v>
      </c>
    </row>
    <row r="22" spans="1:25" ht="15.75">
      <c r="A22" s="20" t="s">
        <v>392</v>
      </c>
      <c r="B22" s="21">
        <v>1409.56</v>
      </c>
      <c r="C22" s="21">
        <v>1376.33</v>
      </c>
      <c r="D22" s="21">
        <v>1375.65</v>
      </c>
      <c r="E22" s="21">
        <v>1404.44</v>
      </c>
      <c r="F22" s="21">
        <v>1471.69</v>
      </c>
      <c r="G22" s="21">
        <v>1538.06</v>
      </c>
      <c r="H22" s="21">
        <v>1690.49</v>
      </c>
      <c r="I22" s="21">
        <v>1719.69</v>
      </c>
      <c r="J22" s="21">
        <v>1752.66</v>
      </c>
      <c r="K22" s="21">
        <v>1747.64</v>
      </c>
      <c r="L22" s="21">
        <v>1735.51</v>
      </c>
      <c r="M22" s="21">
        <v>1769.53</v>
      </c>
      <c r="N22" s="21">
        <v>1768.38</v>
      </c>
      <c r="O22" s="21">
        <v>1773.95</v>
      </c>
      <c r="P22" s="21">
        <v>1774.33</v>
      </c>
      <c r="Q22" s="21">
        <v>1861.44</v>
      </c>
      <c r="R22" s="21">
        <v>1864.41</v>
      </c>
      <c r="S22" s="21">
        <v>1889.78</v>
      </c>
      <c r="T22" s="21">
        <v>1844.21</v>
      </c>
      <c r="U22" s="21">
        <v>1831.21</v>
      </c>
      <c r="V22" s="21">
        <v>1773.13</v>
      </c>
      <c r="W22" s="21">
        <v>1656.36</v>
      </c>
      <c r="X22" s="21">
        <v>1529.89</v>
      </c>
      <c r="Y22" s="21">
        <v>1429.53</v>
      </c>
    </row>
    <row r="23" spans="1:25" ht="15.75">
      <c r="A23" s="20" t="s">
        <v>393</v>
      </c>
      <c r="B23" s="21">
        <v>1363.3</v>
      </c>
      <c r="C23" s="21">
        <v>1326.82</v>
      </c>
      <c r="D23" s="21">
        <v>1308.04</v>
      </c>
      <c r="E23" s="21">
        <v>1333.62</v>
      </c>
      <c r="F23" s="21">
        <v>1437.45</v>
      </c>
      <c r="G23" s="21">
        <v>1520.72</v>
      </c>
      <c r="H23" s="21">
        <v>1703.11</v>
      </c>
      <c r="I23" s="21">
        <v>1823.03</v>
      </c>
      <c r="J23" s="21">
        <v>1859.06</v>
      </c>
      <c r="K23" s="21">
        <v>1881.95</v>
      </c>
      <c r="L23" s="21">
        <v>1865.27</v>
      </c>
      <c r="M23" s="21">
        <v>1902.09</v>
      </c>
      <c r="N23" s="21">
        <v>1915.14</v>
      </c>
      <c r="O23" s="21">
        <v>1906.87</v>
      </c>
      <c r="P23" s="21">
        <v>1905.36</v>
      </c>
      <c r="Q23" s="21">
        <v>1977.82</v>
      </c>
      <c r="R23" s="21">
        <v>2051.24</v>
      </c>
      <c r="S23" s="21">
        <v>2029.81</v>
      </c>
      <c r="T23" s="21">
        <v>1975.29</v>
      </c>
      <c r="U23" s="21">
        <v>1853.54</v>
      </c>
      <c r="V23" s="21">
        <v>1782.59</v>
      </c>
      <c r="W23" s="21">
        <v>1578.07</v>
      </c>
      <c r="X23" s="21">
        <v>1525.97</v>
      </c>
      <c r="Y23" s="21">
        <v>1426.41</v>
      </c>
    </row>
    <row r="24" spans="1:25" ht="15.75">
      <c r="A24" s="20" t="s">
        <v>394</v>
      </c>
      <c r="B24" s="21">
        <v>1383.43</v>
      </c>
      <c r="C24" s="21">
        <v>1360.91</v>
      </c>
      <c r="D24" s="21">
        <v>1363.8</v>
      </c>
      <c r="E24" s="21">
        <v>1380.49</v>
      </c>
      <c r="F24" s="21">
        <v>1442.24</v>
      </c>
      <c r="G24" s="21">
        <v>1542.57</v>
      </c>
      <c r="H24" s="21">
        <v>1762.44</v>
      </c>
      <c r="I24" s="21">
        <v>1834.03</v>
      </c>
      <c r="J24" s="21">
        <v>1936.21</v>
      </c>
      <c r="K24" s="21">
        <v>1865.06</v>
      </c>
      <c r="L24" s="21">
        <v>1841.13</v>
      </c>
      <c r="M24" s="21">
        <v>1880.99</v>
      </c>
      <c r="N24" s="21">
        <v>1869.38</v>
      </c>
      <c r="O24" s="21">
        <v>1883.95</v>
      </c>
      <c r="P24" s="21">
        <v>1897.04</v>
      </c>
      <c r="Q24" s="21">
        <v>1943.48</v>
      </c>
      <c r="R24" s="21">
        <v>2016.18</v>
      </c>
      <c r="S24" s="21">
        <v>1923.61</v>
      </c>
      <c r="T24" s="21">
        <v>1841.1</v>
      </c>
      <c r="U24" s="21">
        <v>1831.29</v>
      </c>
      <c r="V24" s="21">
        <v>1759.62</v>
      </c>
      <c r="W24" s="21">
        <v>1442.82</v>
      </c>
      <c r="X24" s="21">
        <v>1458.68</v>
      </c>
      <c r="Y24" s="21">
        <v>1511.16</v>
      </c>
    </row>
    <row r="25" spans="1:25" ht="15.75">
      <c r="A25" s="20" t="s">
        <v>395</v>
      </c>
      <c r="B25" s="21">
        <v>1430.42</v>
      </c>
      <c r="C25" s="21">
        <v>1399.09</v>
      </c>
      <c r="D25" s="21">
        <v>1396.16</v>
      </c>
      <c r="E25" s="21">
        <v>1425.47</v>
      </c>
      <c r="F25" s="21">
        <v>1463.32</v>
      </c>
      <c r="G25" s="21">
        <v>1526.85</v>
      </c>
      <c r="H25" s="21">
        <v>1669.97</v>
      </c>
      <c r="I25" s="21">
        <v>1859.14</v>
      </c>
      <c r="J25" s="21">
        <v>1900.12</v>
      </c>
      <c r="K25" s="21">
        <v>1951.38</v>
      </c>
      <c r="L25" s="21">
        <v>1946.93</v>
      </c>
      <c r="M25" s="21">
        <v>1940.41</v>
      </c>
      <c r="N25" s="21">
        <v>1931.88</v>
      </c>
      <c r="O25" s="21">
        <v>1922.47</v>
      </c>
      <c r="P25" s="21">
        <v>1909.46</v>
      </c>
      <c r="Q25" s="21">
        <v>1925.68</v>
      </c>
      <c r="R25" s="21">
        <v>1944.22</v>
      </c>
      <c r="S25" s="21">
        <v>1932.71</v>
      </c>
      <c r="T25" s="21">
        <v>1911.34</v>
      </c>
      <c r="U25" s="21">
        <v>1859.2</v>
      </c>
      <c r="V25" s="21">
        <v>1803.45</v>
      </c>
      <c r="W25" s="21">
        <v>1624.31</v>
      </c>
      <c r="X25" s="21">
        <v>1459.32</v>
      </c>
      <c r="Y25" s="21">
        <v>1471.95</v>
      </c>
    </row>
    <row r="26" spans="1:25" ht="15.75">
      <c r="A26" s="20" t="s">
        <v>396</v>
      </c>
      <c r="B26" s="21">
        <v>1445.2</v>
      </c>
      <c r="C26" s="21">
        <v>1415.69</v>
      </c>
      <c r="D26" s="21">
        <v>1401.23</v>
      </c>
      <c r="E26" s="21">
        <v>1393.1</v>
      </c>
      <c r="F26" s="21">
        <v>1421.46</v>
      </c>
      <c r="G26" s="21">
        <v>1451.73</v>
      </c>
      <c r="H26" s="21">
        <v>1505.03</v>
      </c>
      <c r="I26" s="21">
        <v>1568.22</v>
      </c>
      <c r="J26" s="21">
        <v>1824.63</v>
      </c>
      <c r="K26" s="21">
        <v>1865.1</v>
      </c>
      <c r="L26" s="21">
        <v>1872.58</v>
      </c>
      <c r="M26" s="21">
        <v>1882.87</v>
      </c>
      <c r="N26" s="21">
        <v>1874.91</v>
      </c>
      <c r="O26" s="21">
        <v>1882.61</v>
      </c>
      <c r="P26" s="21">
        <v>1887.1</v>
      </c>
      <c r="Q26" s="21">
        <v>1910.9</v>
      </c>
      <c r="R26" s="21">
        <v>1954.2</v>
      </c>
      <c r="S26" s="21">
        <v>1984.92</v>
      </c>
      <c r="T26" s="21">
        <v>1947.25</v>
      </c>
      <c r="U26" s="21">
        <v>1879.13</v>
      </c>
      <c r="V26" s="21">
        <v>1686.13</v>
      </c>
      <c r="W26" s="21">
        <v>1495.01</v>
      </c>
      <c r="X26" s="21">
        <v>1457.29</v>
      </c>
      <c r="Y26" s="21">
        <v>1534.77</v>
      </c>
    </row>
    <row r="27" spans="1:25" ht="15.75">
      <c r="A27" s="20" t="s">
        <v>397</v>
      </c>
      <c r="B27" s="21">
        <v>1520.08</v>
      </c>
      <c r="C27" s="21">
        <v>1496.93</v>
      </c>
      <c r="D27" s="21">
        <v>1450.66</v>
      </c>
      <c r="E27" s="21">
        <v>1455.93</v>
      </c>
      <c r="F27" s="21">
        <v>1523.63</v>
      </c>
      <c r="G27" s="21">
        <v>1653.41</v>
      </c>
      <c r="H27" s="21">
        <v>1877.03</v>
      </c>
      <c r="I27" s="21">
        <v>1908.23</v>
      </c>
      <c r="J27" s="21">
        <v>1958.87</v>
      </c>
      <c r="K27" s="21">
        <v>1929.64</v>
      </c>
      <c r="L27" s="21">
        <v>1899.89</v>
      </c>
      <c r="M27" s="21">
        <v>1909.8</v>
      </c>
      <c r="N27" s="21">
        <v>1913.79</v>
      </c>
      <c r="O27" s="21">
        <v>1922.93</v>
      </c>
      <c r="P27" s="21">
        <v>1966.53</v>
      </c>
      <c r="Q27" s="21">
        <v>2059.18</v>
      </c>
      <c r="R27" s="21">
        <v>2256.48</v>
      </c>
      <c r="S27" s="21">
        <v>2002.18</v>
      </c>
      <c r="T27" s="21">
        <v>1996.63</v>
      </c>
      <c r="U27" s="21">
        <v>1925.93</v>
      </c>
      <c r="V27" s="21">
        <v>1474.29</v>
      </c>
      <c r="W27" s="21">
        <v>1453.41</v>
      </c>
      <c r="X27" s="21">
        <v>1563.74</v>
      </c>
      <c r="Y27" s="21">
        <v>1466.76</v>
      </c>
    </row>
    <row r="28" spans="1:25" ht="15.75">
      <c r="A28" s="20" t="s">
        <v>398</v>
      </c>
      <c r="B28" s="21">
        <v>1442.63</v>
      </c>
      <c r="C28" s="21">
        <v>1417.77</v>
      </c>
      <c r="D28" s="21">
        <v>1406</v>
      </c>
      <c r="E28" s="21">
        <v>1415.57</v>
      </c>
      <c r="F28" s="21">
        <v>1465.44</v>
      </c>
      <c r="G28" s="21">
        <v>1546.17</v>
      </c>
      <c r="H28" s="21">
        <v>1682.33</v>
      </c>
      <c r="I28" s="21">
        <v>1847.56</v>
      </c>
      <c r="J28" s="21">
        <v>1961.2</v>
      </c>
      <c r="K28" s="21">
        <v>1865.38</v>
      </c>
      <c r="L28" s="21">
        <v>1840.96</v>
      </c>
      <c r="M28" s="21">
        <v>1865.23</v>
      </c>
      <c r="N28" s="21">
        <v>1896.43</v>
      </c>
      <c r="O28" s="21">
        <v>1936.62</v>
      </c>
      <c r="P28" s="21">
        <v>1977.9</v>
      </c>
      <c r="Q28" s="21">
        <v>2006.85</v>
      </c>
      <c r="R28" s="21">
        <v>2029.94</v>
      </c>
      <c r="S28" s="21">
        <v>2011.46</v>
      </c>
      <c r="T28" s="21">
        <v>1966.4</v>
      </c>
      <c r="U28" s="21">
        <v>1887.47</v>
      </c>
      <c r="V28" s="21">
        <v>1820.28</v>
      </c>
      <c r="W28" s="21">
        <v>1703.63</v>
      </c>
      <c r="X28" s="21">
        <v>1617.34</v>
      </c>
      <c r="Y28" s="21">
        <v>1513.4</v>
      </c>
    </row>
    <row r="29" spans="1:25" ht="15.75">
      <c r="A29" s="20" t="s">
        <v>399</v>
      </c>
      <c r="B29" s="21">
        <v>1424.8</v>
      </c>
      <c r="C29" s="21">
        <v>1394.61</v>
      </c>
      <c r="D29" s="21">
        <v>1411.31</v>
      </c>
      <c r="E29" s="21">
        <v>1442.47</v>
      </c>
      <c r="F29" s="21">
        <v>1508.98</v>
      </c>
      <c r="G29" s="21">
        <v>1569.48</v>
      </c>
      <c r="H29" s="21">
        <v>1711.51</v>
      </c>
      <c r="I29" s="21">
        <v>1871.54</v>
      </c>
      <c r="J29" s="21">
        <v>1893.4</v>
      </c>
      <c r="K29" s="21">
        <v>1865.74</v>
      </c>
      <c r="L29" s="21">
        <v>1848.03</v>
      </c>
      <c r="M29" s="21">
        <v>1923.15</v>
      </c>
      <c r="N29" s="21">
        <v>1930</v>
      </c>
      <c r="O29" s="21">
        <v>1912.46</v>
      </c>
      <c r="P29" s="21">
        <v>1988.23</v>
      </c>
      <c r="Q29" s="21">
        <v>2010.6</v>
      </c>
      <c r="R29" s="21">
        <v>2017.02</v>
      </c>
      <c r="S29" s="21">
        <v>1897.51</v>
      </c>
      <c r="T29" s="21">
        <v>1902.25</v>
      </c>
      <c r="U29" s="21">
        <v>1872.62</v>
      </c>
      <c r="V29" s="21">
        <v>1835.03</v>
      </c>
      <c r="W29" s="21">
        <v>1719.19</v>
      </c>
      <c r="X29" s="21">
        <v>1558.09</v>
      </c>
      <c r="Y29" s="21">
        <v>1470.03</v>
      </c>
    </row>
    <row r="30" spans="1:25" ht="15.75">
      <c r="A30" s="20" t="s">
        <v>400</v>
      </c>
      <c r="B30" s="21">
        <v>1433.07</v>
      </c>
      <c r="C30" s="21">
        <v>1398.4</v>
      </c>
      <c r="D30" s="21">
        <v>1407.8</v>
      </c>
      <c r="E30" s="21">
        <v>1419.32</v>
      </c>
      <c r="F30" s="21">
        <v>1482.69</v>
      </c>
      <c r="G30" s="21">
        <v>1577.32</v>
      </c>
      <c r="H30" s="21">
        <v>1756.61</v>
      </c>
      <c r="I30" s="21">
        <v>1819.49</v>
      </c>
      <c r="J30" s="21">
        <v>1898.13</v>
      </c>
      <c r="K30" s="21">
        <v>1851.44</v>
      </c>
      <c r="L30" s="21">
        <v>1854.95</v>
      </c>
      <c r="M30" s="21">
        <v>1852.95</v>
      </c>
      <c r="N30" s="21">
        <v>1883.64</v>
      </c>
      <c r="O30" s="21">
        <v>1908.5</v>
      </c>
      <c r="P30" s="21">
        <v>1927.4</v>
      </c>
      <c r="Q30" s="21">
        <v>1910.15</v>
      </c>
      <c r="R30" s="21">
        <v>1942.15</v>
      </c>
      <c r="S30" s="21">
        <v>1970.88</v>
      </c>
      <c r="T30" s="21">
        <v>1928.51</v>
      </c>
      <c r="U30" s="21">
        <v>1865.24</v>
      </c>
      <c r="V30" s="21">
        <v>1785.36</v>
      </c>
      <c r="W30" s="21">
        <v>1667.39</v>
      </c>
      <c r="X30" s="21">
        <v>1569.24</v>
      </c>
      <c r="Y30" s="21">
        <v>1488.44</v>
      </c>
    </row>
    <row r="31" spans="1:25" ht="15.75">
      <c r="A31" s="20" t="s">
        <v>401</v>
      </c>
      <c r="B31" s="21">
        <v>1439.26</v>
      </c>
      <c r="C31" s="21">
        <v>1411.27</v>
      </c>
      <c r="D31" s="21">
        <v>1419.12</v>
      </c>
      <c r="E31" s="21">
        <v>1443.19</v>
      </c>
      <c r="F31" s="21">
        <v>1516.62</v>
      </c>
      <c r="G31" s="21">
        <v>1594.85</v>
      </c>
      <c r="H31" s="21">
        <v>1792.31</v>
      </c>
      <c r="I31" s="21">
        <v>1897.88</v>
      </c>
      <c r="J31" s="21">
        <v>1928.03</v>
      </c>
      <c r="K31" s="21">
        <v>1918.62</v>
      </c>
      <c r="L31" s="21">
        <v>1891.68</v>
      </c>
      <c r="M31" s="21">
        <v>1927.67</v>
      </c>
      <c r="N31" s="21">
        <v>1908.55</v>
      </c>
      <c r="O31" s="21">
        <v>1926.09</v>
      </c>
      <c r="P31" s="21">
        <v>1999.8</v>
      </c>
      <c r="Q31" s="21">
        <v>2034.54</v>
      </c>
      <c r="R31" s="21">
        <v>2054.14</v>
      </c>
      <c r="S31" s="21">
        <v>2036.26</v>
      </c>
      <c r="T31" s="21">
        <v>2025.1</v>
      </c>
      <c r="U31" s="21">
        <v>1992.18</v>
      </c>
      <c r="V31" s="21">
        <v>1877.97</v>
      </c>
      <c r="W31" s="21">
        <v>1818.69</v>
      </c>
      <c r="X31" s="21">
        <v>1678.44</v>
      </c>
      <c r="Y31" s="21">
        <v>1546.36</v>
      </c>
    </row>
    <row r="32" spans="1:25" ht="15.75">
      <c r="A32" s="20" t="s">
        <v>402</v>
      </c>
      <c r="B32" s="21">
        <v>1507.08</v>
      </c>
      <c r="C32" s="21">
        <v>1503.29</v>
      </c>
      <c r="D32" s="21">
        <v>1492.41</v>
      </c>
      <c r="E32" s="21">
        <v>1506.34</v>
      </c>
      <c r="F32" s="21">
        <v>1511.12</v>
      </c>
      <c r="G32" s="21">
        <v>1556.92</v>
      </c>
      <c r="H32" s="21">
        <v>1652.09</v>
      </c>
      <c r="I32" s="21">
        <v>1838.91</v>
      </c>
      <c r="J32" s="21">
        <v>1945.61</v>
      </c>
      <c r="K32" s="21">
        <v>2066.75</v>
      </c>
      <c r="L32" s="21">
        <v>2079.89</v>
      </c>
      <c r="M32" s="21">
        <v>2081.37</v>
      </c>
      <c r="N32" s="21">
        <v>2050.07</v>
      </c>
      <c r="O32" s="21">
        <v>2046.97</v>
      </c>
      <c r="P32" s="21">
        <v>2045.9</v>
      </c>
      <c r="Q32" s="21">
        <v>2073.86</v>
      </c>
      <c r="R32" s="21">
        <v>2083.31</v>
      </c>
      <c r="S32" s="21">
        <v>2086.26</v>
      </c>
      <c r="T32" s="21">
        <v>2078.27</v>
      </c>
      <c r="U32" s="21">
        <v>1971.78</v>
      </c>
      <c r="V32" s="21">
        <v>1856.76</v>
      </c>
      <c r="W32" s="21">
        <v>1773.78</v>
      </c>
      <c r="X32" s="21">
        <v>1618.3</v>
      </c>
      <c r="Y32" s="21">
        <v>1502.94</v>
      </c>
    </row>
    <row r="33" spans="1:25" ht="15.75">
      <c r="A33" s="20" t="s">
        <v>403</v>
      </c>
      <c r="B33" s="21">
        <v>1449.98</v>
      </c>
      <c r="C33" s="21">
        <v>1410.69</v>
      </c>
      <c r="D33" s="21">
        <v>1391.29</v>
      </c>
      <c r="E33" s="21">
        <v>1398.17</v>
      </c>
      <c r="F33" s="21">
        <v>1404.56</v>
      </c>
      <c r="G33" s="21">
        <v>1453.11</v>
      </c>
      <c r="H33" s="21">
        <v>1502.79</v>
      </c>
      <c r="I33" s="21">
        <v>1566.98</v>
      </c>
      <c r="J33" s="21">
        <v>1724.06</v>
      </c>
      <c r="K33" s="21">
        <v>1845.96</v>
      </c>
      <c r="L33" s="21">
        <v>1870.97</v>
      </c>
      <c r="M33" s="21">
        <v>1880.96</v>
      </c>
      <c r="N33" s="21">
        <v>1888.01</v>
      </c>
      <c r="O33" s="21">
        <v>1908.69</v>
      </c>
      <c r="P33" s="21">
        <v>1920.77</v>
      </c>
      <c r="Q33" s="21">
        <v>1938.92</v>
      </c>
      <c r="R33" s="21">
        <v>1999.6</v>
      </c>
      <c r="S33" s="21">
        <v>2049.38</v>
      </c>
      <c r="T33" s="21">
        <v>2032.84</v>
      </c>
      <c r="U33" s="21">
        <v>1934.96</v>
      </c>
      <c r="V33" s="21">
        <v>1838.44</v>
      </c>
      <c r="W33" s="21">
        <v>1732.97</v>
      </c>
      <c r="X33" s="21">
        <v>1525.13</v>
      </c>
      <c r="Y33" s="21">
        <v>1488.27</v>
      </c>
    </row>
    <row r="34" spans="1:25" ht="15.75">
      <c r="A34" s="20" t="s">
        <v>404</v>
      </c>
      <c r="B34" s="21">
        <v>1477.42</v>
      </c>
      <c r="C34" s="21">
        <v>1408.54</v>
      </c>
      <c r="D34" s="21">
        <v>1402.33</v>
      </c>
      <c r="E34" s="21">
        <v>1440.29</v>
      </c>
      <c r="F34" s="21">
        <v>1488.23</v>
      </c>
      <c r="G34" s="21">
        <v>1603.15</v>
      </c>
      <c r="H34" s="21">
        <v>1796.32</v>
      </c>
      <c r="I34" s="21">
        <v>1938.75</v>
      </c>
      <c r="J34" s="21">
        <v>2051.78</v>
      </c>
      <c r="K34" s="21">
        <v>2013.97</v>
      </c>
      <c r="L34" s="21">
        <v>1943.29</v>
      </c>
      <c r="M34" s="21">
        <v>2032.5</v>
      </c>
      <c r="N34" s="21">
        <v>1970.88</v>
      </c>
      <c r="O34" s="21">
        <v>2007.12</v>
      </c>
      <c r="P34" s="21">
        <v>2058.89</v>
      </c>
      <c r="Q34" s="21">
        <v>2080.66</v>
      </c>
      <c r="R34" s="21">
        <v>2093.96</v>
      </c>
      <c r="S34" s="21">
        <v>2019.89</v>
      </c>
      <c r="T34" s="21">
        <v>1987.12</v>
      </c>
      <c r="U34" s="21">
        <v>1933.07</v>
      </c>
      <c r="V34" s="21">
        <v>1828.79</v>
      </c>
      <c r="W34" s="21">
        <v>1772.11</v>
      </c>
      <c r="X34" s="21">
        <v>1587.58</v>
      </c>
      <c r="Y34" s="21">
        <v>1497.69</v>
      </c>
    </row>
    <row r="35" spans="1:25" ht="15.75">
      <c r="A35" s="20" t="s">
        <v>405</v>
      </c>
      <c r="B35" s="21">
        <v>1460.87</v>
      </c>
      <c r="C35" s="21">
        <v>1417.19</v>
      </c>
      <c r="D35" s="21">
        <v>1415.53</v>
      </c>
      <c r="E35" s="21">
        <v>1464.93</v>
      </c>
      <c r="F35" s="21">
        <v>1529.3</v>
      </c>
      <c r="G35" s="21">
        <v>1659.51</v>
      </c>
      <c r="H35" s="21">
        <v>1849.14</v>
      </c>
      <c r="I35" s="21">
        <v>2017.88</v>
      </c>
      <c r="J35" s="21">
        <v>2108.16</v>
      </c>
      <c r="K35" s="21">
        <v>2085.03</v>
      </c>
      <c r="L35" s="21">
        <v>1987.9</v>
      </c>
      <c r="M35" s="21">
        <v>2094.12</v>
      </c>
      <c r="N35" s="21">
        <v>2072.11</v>
      </c>
      <c r="O35" s="21">
        <v>2080.3</v>
      </c>
      <c r="P35" s="21">
        <v>2107.64</v>
      </c>
      <c r="Q35" s="21">
        <v>2125.03</v>
      </c>
      <c r="R35" s="21">
        <v>2112.62</v>
      </c>
      <c r="S35" s="21">
        <v>2008.5</v>
      </c>
      <c r="T35" s="21">
        <v>1985.96</v>
      </c>
      <c r="U35" s="21">
        <v>1949.68</v>
      </c>
      <c r="V35" s="21">
        <v>1882.6</v>
      </c>
      <c r="W35" s="21">
        <v>1769.62</v>
      </c>
      <c r="X35" s="21">
        <v>1626.18</v>
      </c>
      <c r="Y35" s="21">
        <v>1501.98</v>
      </c>
    </row>
    <row r="36" spans="1:25" ht="15.75">
      <c r="A36" s="20" t="s">
        <v>406</v>
      </c>
      <c r="B36" s="21">
        <v>1461.52</v>
      </c>
      <c r="C36" s="21">
        <v>1423.89</v>
      </c>
      <c r="D36" s="21">
        <v>1415.5</v>
      </c>
      <c r="E36" s="21">
        <v>1423.04</v>
      </c>
      <c r="F36" s="21">
        <v>1520.71</v>
      </c>
      <c r="G36" s="21">
        <v>1617.34</v>
      </c>
      <c r="H36" s="21">
        <v>1732.88</v>
      </c>
      <c r="I36" s="21">
        <v>1847.06</v>
      </c>
      <c r="J36" s="21">
        <v>1878.45</v>
      </c>
      <c r="K36" s="21">
        <v>1871.45</v>
      </c>
      <c r="L36" s="21">
        <v>1852.84</v>
      </c>
      <c r="M36" s="21">
        <v>1885.96</v>
      </c>
      <c r="N36" s="21">
        <v>1895.31</v>
      </c>
      <c r="O36" s="21">
        <v>1907.53</v>
      </c>
      <c r="P36" s="21">
        <v>1914.48</v>
      </c>
      <c r="Q36" s="21">
        <v>1919.63</v>
      </c>
      <c r="R36" s="21">
        <v>1919.7</v>
      </c>
      <c r="S36" s="21">
        <v>1893.35</v>
      </c>
      <c r="T36" s="21">
        <v>1863</v>
      </c>
      <c r="U36" s="21">
        <v>1856.86</v>
      </c>
      <c r="V36" s="21">
        <v>1843.92</v>
      </c>
      <c r="W36" s="21">
        <v>1797.83</v>
      </c>
      <c r="X36" s="21">
        <v>1645.44</v>
      </c>
      <c r="Y36" s="21">
        <v>1506.19</v>
      </c>
    </row>
    <row r="37" spans="1:25" ht="15.75">
      <c r="A37" s="20" t="s">
        <v>407</v>
      </c>
      <c r="B37" s="21">
        <v>1457.73</v>
      </c>
      <c r="C37" s="21">
        <v>1408.89</v>
      </c>
      <c r="D37" s="21">
        <v>1409.32</v>
      </c>
      <c r="E37" s="21">
        <v>1408.06</v>
      </c>
      <c r="F37" s="21">
        <v>1533.68</v>
      </c>
      <c r="G37" s="21">
        <v>1721.32</v>
      </c>
      <c r="H37" s="21">
        <v>1874.26</v>
      </c>
      <c r="I37" s="21">
        <v>1951.97</v>
      </c>
      <c r="J37" s="21">
        <v>2099.28</v>
      </c>
      <c r="K37" s="21">
        <v>2074.91</v>
      </c>
      <c r="L37" s="21">
        <v>2069.61</v>
      </c>
      <c r="M37" s="21">
        <v>2094.09</v>
      </c>
      <c r="N37" s="21">
        <v>2075.03</v>
      </c>
      <c r="O37" s="21">
        <v>2066.35</v>
      </c>
      <c r="P37" s="21">
        <v>2056.18</v>
      </c>
      <c r="Q37" s="21">
        <v>2090.02</v>
      </c>
      <c r="R37" s="21">
        <v>2106.67</v>
      </c>
      <c r="S37" s="21">
        <v>2079.87</v>
      </c>
      <c r="T37" s="21">
        <v>1942.58</v>
      </c>
      <c r="U37" s="21">
        <v>1930.91</v>
      </c>
      <c r="V37" s="21">
        <v>1839.62</v>
      </c>
      <c r="W37" s="21">
        <v>1755.34</v>
      </c>
      <c r="X37" s="21">
        <v>1630.65</v>
      </c>
      <c r="Y37" s="21">
        <v>1492.04</v>
      </c>
    </row>
    <row r="38" spans="1:25" ht="15.75">
      <c r="A38" s="20" t="s">
        <v>408</v>
      </c>
      <c r="B38" s="21">
        <v>1474.74</v>
      </c>
      <c r="C38" s="21">
        <v>1421.53</v>
      </c>
      <c r="D38" s="21">
        <v>1416.72</v>
      </c>
      <c r="E38" s="21">
        <v>1441.88</v>
      </c>
      <c r="F38" s="21">
        <v>1516.11</v>
      </c>
      <c r="G38" s="21">
        <v>1626.01</v>
      </c>
      <c r="H38" s="21">
        <v>1755.35</v>
      </c>
      <c r="I38" s="21">
        <v>1879.11</v>
      </c>
      <c r="J38" s="21">
        <v>1969.5</v>
      </c>
      <c r="K38" s="21">
        <v>1980.39</v>
      </c>
      <c r="L38" s="21">
        <v>1963.1</v>
      </c>
      <c r="M38" s="21">
        <v>1988.14</v>
      </c>
      <c r="N38" s="21">
        <v>1980.47</v>
      </c>
      <c r="O38" s="21">
        <v>1993.43</v>
      </c>
      <c r="P38" s="21">
        <v>1991.04</v>
      </c>
      <c r="Q38" s="21">
        <v>2041.44</v>
      </c>
      <c r="R38" s="21">
        <v>2047.56</v>
      </c>
      <c r="S38" s="21">
        <v>1967.73</v>
      </c>
      <c r="T38" s="21">
        <v>1916.78</v>
      </c>
      <c r="U38" s="21">
        <v>1939.85</v>
      </c>
      <c r="V38" s="21">
        <v>1822.6</v>
      </c>
      <c r="W38" s="21">
        <v>1778.28</v>
      </c>
      <c r="X38" s="21">
        <v>1660.6</v>
      </c>
      <c r="Y38" s="21">
        <v>1611</v>
      </c>
    </row>
    <row r="39" spans="1:25" ht="15.75">
      <c r="A39" s="20" t="s">
        <v>409</v>
      </c>
      <c r="B39" s="21">
        <v>1496.96</v>
      </c>
      <c r="C39" s="21">
        <v>1483.32</v>
      </c>
      <c r="D39" s="21">
        <v>1476.43</v>
      </c>
      <c r="E39" s="21">
        <v>1457.33</v>
      </c>
      <c r="F39" s="21">
        <v>1503</v>
      </c>
      <c r="G39" s="21">
        <v>1532.17</v>
      </c>
      <c r="H39" s="21">
        <v>1579.51</v>
      </c>
      <c r="I39" s="21">
        <v>1744.15</v>
      </c>
      <c r="J39" s="21">
        <v>1885.09</v>
      </c>
      <c r="K39" s="21">
        <v>1996.24</v>
      </c>
      <c r="L39" s="21">
        <v>2015.87</v>
      </c>
      <c r="M39" s="21">
        <v>2016.15</v>
      </c>
      <c r="N39" s="21">
        <v>2004.71</v>
      </c>
      <c r="O39" s="21">
        <v>1988.35</v>
      </c>
      <c r="P39" s="21">
        <v>1941.34</v>
      </c>
      <c r="Q39" s="21">
        <v>1936.91</v>
      </c>
      <c r="R39" s="21">
        <v>1925.63</v>
      </c>
      <c r="S39" s="21">
        <v>1947.63</v>
      </c>
      <c r="T39" s="21">
        <v>1936.92</v>
      </c>
      <c r="U39" s="21">
        <v>1862.01</v>
      </c>
      <c r="V39" s="21">
        <v>1837.66</v>
      </c>
      <c r="W39" s="21">
        <v>1701.33</v>
      </c>
      <c r="X39" s="21">
        <v>1530.97</v>
      </c>
      <c r="Y39" s="21">
        <v>1496.68</v>
      </c>
    </row>
    <row r="40" spans="1:25" ht="15.75">
      <c r="A40" s="20" t="s">
        <v>410</v>
      </c>
      <c r="B40" s="21">
        <v>1493.07</v>
      </c>
      <c r="C40" s="21">
        <v>1457.87</v>
      </c>
      <c r="D40" s="21">
        <v>1432.7</v>
      </c>
      <c r="E40" s="21">
        <v>1411</v>
      </c>
      <c r="F40" s="21">
        <v>1462.04</v>
      </c>
      <c r="G40" s="21">
        <v>1514.98</v>
      </c>
      <c r="H40" s="21">
        <v>1537.67</v>
      </c>
      <c r="I40" s="21">
        <v>1607.22</v>
      </c>
      <c r="J40" s="21">
        <v>1779.76</v>
      </c>
      <c r="K40" s="21">
        <v>1865.97</v>
      </c>
      <c r="L40" s="21">
        <v>1893.82</v>
      </c>
      <c r="M40" s="21">
        <v>1904.95</v>
      </c>
      <c r="N40" s="21">
        <v>1902.58</v>
      </c>
      <c r="O40" s="21">
        <v>1916.9</v>
      </c>
      <c r="P40" s="21">
        <v>1919.37</v>
      </c>
      <c r="Q40" s="21">
        <v>1925.82</v>
      </c>
      <c r="R40" s="21">
        <v>1958.57</v>
      </c>
      <c r="S40" s="21">
        <v>2010.54</v>
      </c>
      <c r="T40" s="21">
        <v>1947.55</v>
      </c>
      <c r="U40" s="21">
        <v>1883.55</v>
      </c>
      <c r="V40" s="21">
        <v>1811.85</v>
      </c>
      <c r="W40" s="21">
        <v>1720.17</v>
      </c>
      <c r="X40" s="21">
        <v>1623.06</v>
      </c>
      <c r="Y40" s="21">
        <v>1502.61</v>
      </c>
    </row>
    <row r="41" spans="1:25" ht="15.75">
      <c r="A41" s="20" t="s">
        <v>411</v>
      </c>
      <c r="B41" s="21">
        <v>1446.59</v>
      </c>
      <c r="C41" s="21">
        <v>1402.56</v>
      </c>
      <c r="D41" s="21">
        <v>1385.13</v>
      </c>
      <c r="E41" s="21">
        <v>1395.35</v>
      </c>
      <c r="F41" s="21">
        <v>1461.11</v>
      </c>
      <c r="G41" s="21">
        <v>1553.5</v>
      </c>
      <c r="H41" s="21">
        <v>1717.54</v>
      </c>
      <c r="I41" s="21">
        <v>1853.78</v>
      </c>
      <c r="J41" s="21">
        <v>1918.46</v>
      </c>
      <c r="K41" s="21">
        <v>1936.67</v>
      </c>
      <c r="L41" s="21">
        <v>1913.44</v>
      </c>
      <c r="M41" s="21">
        <v>1861.08</v>
      </c>
      <c r="N41" s="21">
        <v>1847.77</v>
      </c>
      <c r="O41" s="21">
        <v>1855.17</v>
      </c>
      <c r="P41" s="21">
        <v>1887.27</v>
      </c>
      <c r="Q41" s="21">
        <v>1937.89</v>
      </c>
      <c r="R41" s="21">
        <v>1944.3</v>
      </c>
      <c r="S41" s="21">
        <v>1906.54</v>
      </c>
      <c r="T41" s="21">
        <v>1809.77</v>
      </c>
      <c r="U41" s="21">
        <v>1779.43</v>
      </c>
      <c r="V41" s="21">
        <v>1766.59</v>
      </c>
      <c r="W41" s="21">
        <v>1704.63</v>
      </c>
      <c r="X41" s="21">
        <v>1512.83</v>
      </c>
      <c r="Y41" s="21">
        <v>1468.34</v>
      </c>
    </row>
    <row r="42" spans="1:25" ht="15.75">
      <c r="A42" s="20" t="s">
        <v>412</v>
      </c>
      <c r="B42" s="21">
        <v>1399.54</v>
      </c>
      <c r="C42" s="21">
        <v>1323.34</v>
      </c>
      <c r="D42" s="21">
        <v>1310.9</v>
      </c>
      <c r="E42" s="21">
        <v>1312.33</v>
      </c>
      <c r="F42" s="21">
        <v>1419.81</v>
      </c>
      <c r="G42" s="21">
        <v>1526.21</v>
      </c>
      <c r="H42" s="21">
        <v>1645.31</v>
      </c>
      <c r="I42" s="21">
        <v>1795.23</v>
      </c>
      <c r="J42" s="21">
        <v>1848.47</v>
      </c>
      <c r="K42" s="21">
        <v>1874.03</v>
      </c>
      <c r="L42" s="21">
        <v>1833.34</v>
      </c>
      <c r="M42" s="21">
        <v>1857.09</v>
      </c>
      <c r="N42" s="21">
        <v>1845.47</v>
      </c>
      <c r="O42" s="21">
        <v>1859.92</v>
      </c>
      <c r="P42" s="21">
        <v>1881.29</v>
      </c>
      <c r="Q42" s="21">
        <v>1912.17</v>
      </c>
      <c r="R42" s="21">
        <v>1912.16</v>
      </c>
      <c r="S42" s="21">
        <v>1886.82</v>
      </c>
      <c r="T42" s="21">
        <v>1836.24</v>
      </c>
      <c r="U42" s="21">
        <v>1728.81</v>
      </c>
      <c r="V42" s="21">
        <v>1707.92</v>
      </c>
      <c r="W42" s="21">
        <v>1643.31</v>
      </c>
      <c r="X42" s="21">
        <v>1506.19</v>
      </c>
      <c r="Y42" s="21">
        <v>1438.16</v>
      </c>
    </row>
    <row r="43" spans="1:59" ht="16.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54" t="s">
        <v>356</v>
      </c>
      <c r="B44" s="56" t="s">
        <v>422</v>
      </c>
      <c r="C44" s="57"/>
      <c r="D44" s="57"/>
      <c r="E44" s="57"/>
      <c r="F44" s="57"/>
      <c r="G44" s="57"/>
      <c r="H44" s="57"/>
      <c r="I44" s="57"/>
      <c r="J44" s="57"/>
      <c r="K44" s="57"/>
      <c r="L44" s="57"/>
      <c r="M44" s="57"/>
      <c r="N44" s="57"/>
      <c r="O44" s="57"/>
      <c r="P44" s="57"/>
      <c r="Q44" s="57"/>
      <c r="R44" s="57"/>
      <c r="S44" s="57"/>
      <c r="T44" s="57"/>
      <c r="U44" s="57"/>
      <c r="V44" s="57"/>
      <c r="W44" s="57"/>
      <c r="X44" s="57"/>
      <c r="Y44" s="58"/>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32.25" customHeight="1">
      <c r="A45" s="55"/>
      <c r="B45" s="13" t="s">
        <v>358</v>
      </c>
      <c r="C45" s="13" t="s">
        <v>359</v>
      </c>
      <c r="D45" s="13" t="s">
        <v>360</v>
      </c>
      <c r="E45" s="13" t="s">
        <v>361</v>
      </c>
      <c r="F45" s="13" t="s">
        <v>362</v>
      </c>
      <c r="G45" s="13" t="s">
        <v>363</v>
      </c>
      <c r="H45" s="13" t="s">
        <v>364</v>
      </c>
      <c r="I45" s="13" t="s">
        <v>365</v>
      </c>
      <c r="J45" s="13" t="s">
        <v>366</v>
      </c>
      <c r="K45" s="13" t="s">
        <v>367</v>
      </c>
      <c r="L45" s="13" t="s">
        <v>368</v>
      </c>
      <c r="M45" s="13" t="s">
        <v>369</v>
      </c>
      <c r="N45" s="13" t="s">
        <v>370</v>
      </c>
      <c r="O45" s="13" t="s">
        <v>371</v>
      </c>
      <c r="P45" s="13" t="s">
        <v>372</v>
      </c>
      <c r="Q45" s="13" t="s">
        <v>373</v>
      </c>
      <c r="R45" s="13" t="s">
        <v>374</v>
      </c>
      <c r="S45" s="13" t="s">
        <v>375</v>
      </c>
      <c r="T45" s="13" t="s">
        <v>376</v>
      </c>
      <c r="U45" s="13" t="s">
        <v>377</v>
      </c>
      <c r="V45" s="13" t="s">
        <v>378</v>
      </c>
      <c r="W45" s="13" t="s">
        <v>379</v>
      </c>
      <c r="X45" s="13" t="s">
        <v>380</v>
      </c>
      <c r="Y45" s="14" t="s">
        <v>381</v>
      </c>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23" t="s">
        <v>382</v>
      </c>
      <c r="B46" s="21">
        <v>1.82</v>
      </c>
      <c r="C46" s="21">
        <v>0</v>
      </c>
      <c r="D46" s="21">
        <v>15.3</v>
      </c>
      <c r="E46" s="21">
        <v>14.75</v>
      </c>
      <c r="F46" s="21">
        <v>43.01</v>
      </c>
      <c r="G46" s="21">
        <v>65.28</v>
      </c>
      <c r="H46" s="21">
        <v>60.35</v>
      </c>
      <c r="I46" s="21">
        <v>131.2</v>
      </c>
      <c r="J46" s="21">
        <v>79.05</v>
      </c>
      <c r="K46" s="21">
        <v>36.43</v>
      </c>
      <c r="L46" s="21">
        <v>18.09</v>
      </c>
      <c r="M46" s="21">
        <v>0</v>
      </c>
      <c r="N46" s="21">
        <v>2.8</v>
      </c>
      <c r="O46" s="21">
        <v>25.54</v>
      </c>
      <c r="P46" s="21">
        <v>50.92</v>
      </c>
      <c r="Q46" s="21">
        <v>72.88</v>
      </c>
      <c r="R46" s="21">
        <v>91.48</v>
      </c>
      <c r="S46" s="21">
        <v>54.73</v>
      </c>
      <c r="T46" s="21">
        <v>119.32</v>
      </c>
      <c r="U46" s="21">
        <v>117.31</v>
      </c>
      <c r="V46" s="21">
        <v>0</v>
      </c>
      <c r="W46" s="21">
        <v>0</v>
      </c>
      <c r="X46" s="21">
        <v>0</v>
      </c>
      <c r="Y46" s="24">
        <v>0</v>
      </c>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25" ht="15.75">
      <c r="A47" s="23" t="s">
        <v>383</v>
      </c>
      <c r="B47" s="21">
        <v>0</v>
      </c>
      <c r="C47" s="21">
        <v>0</v>
      </c>
      <c r="D47" s="21">
        <v>0.55</v>
      </c>
      <c r="E47" s="21">
        <v>77.74</v>
      </c>
      <c r="F47" s="21">
        <v>137.89</v>
      </c>
      <c r="G47" s="21">
        <v>200.34</v>
      </c>
      <c r="H47" s="21">
        <v>194.88</v>
      </c>
      <c r="I47" s="21">
        <v>165.37</v>
      </c>
      <c r="J47" s="21">
        <v>167.88</v>
      </c>
      <c r="K47" s="21">
        <v>155.93</v>
      </c>
      <c r="L47" s="21">
        <v>127.13</v>
      </c>
      <c r="M47" s="21">
        <v>160.59</v>
      </c>
      <c r="N47" s="21">
        <v>218.14</v>
      </c>
      <c r="O47" s="21">
        <v>197.86</v>
      </c>
      <c r="P47" s="21">
        <v>164.32</v>
      </c>
      <c r="Q47" s="21">
        <v>112.27</v>
      </c>
      <c r="R47" s="21">
        <v>103.04</v>
      </c>
      <c r="S47" s="21">
        <v>124.46</v>
      </c>
      <c r="T47" s="21">
        <v>130.1</v>
      </c>
      <c r="U47" s="21">
        <v>26.12</v>
      </c>
      <c r="V47" s="21">
        <v>0</v>
      </c>
      <c r="W47" s="21">
        <v>0</v>
      </c>
      <c r="X47" s="21">
        <v>0</v>
      </c>
      <c r="Y47" s="24">
        <v>0</v>
      </c>
    </row>
    <row r="48" spans="1:25" ht="15.75">
      <c r="A48" s="23" t="s">
        <v>384</v>
      </c>
      <c r="B48" s="21">
        <v>0</v>
      </c>
      <c r="C48" s="21">
        <v>0</v>
      </c>
      <c r="D48" s="21">
        <v>0</v>
      </c>
      <c r="E48" s="21">
        <v>6.96</v>
      </c>
      <c r="F48" s="21">
        <v>147.64</v>
      </c>
      <c r="G48" s="21">
        <v>132.07</v>
      </c>
      <c r="H48" s="21">
        <v>168.59</v>
      </c>
      <c r="I48" s="21">
        <v>205.78</v>
      </c>
      <c r="J48" s="21">
        <v>196.29</v>
      </c>
      <c r="K48" s="21">
        <v>94.28</v>
      </c>
      <c r="L48" s="21">
        <v>28.67</v>
      </c>
      <c r="M48" s="21">
        <v>82.33</v>
      </c>
      <c r="N48" s="21">
        <v>54.07</v>
      </c>
      <c r="O48" s="21">
        <v>46.65</v>
      </c>
      <c r="P48" s="21">
        <v>70.02</v>
      </c>
      <c r="Q48" s="21">
        <v>67.64</v>
      </c>
      <c r="R48" s="21">
        <v>162.42</v>
      </c>
      <c r="S48" s="21">
        <v>164.56</v>
      </c>
      <c r="T48" s="21">
        <v>304.45</v>
      </c>
      <c r="U48" s="21">
        <v>165.94</v>
      </c>
      <c r="V48" s="21">
        <v>112.06</v>
      </c>
      <c r="W48" s="21">
        <v>0</v>
      </c>
      <c r="X48" s="21">
        <v>0</v>
      </c>
      <c r="Y48" s="24">
        <v>0</v>
      </c>
    </row>
    <row r="49" spans="1:25" ht="15.75">
      <c r="A49" s="23" t="s">
        <v>385</v>
      </c>
      <c r="B49" s="21">
        <v>0</v>
      </c>
      <c r="C49" s="21">
        <v>42.59</v>
      </c>
      <c r="D49" s="21">
        <v>143.37</v>
      </c>
      <c r="E49" s="21">
        <v>73.71</v>
      </c>
      <c r="F49" s="21">
        <v>150.17</v>
      </c>
      <c r="G49" s="21">
        <v>250.14</v>
      </c>
      <c r="H49" s="21">
        <v>317.97</v>
      </c>
      <c r="I49" s="21">
        <v>184.56</v>
      </c>
      <c r="J49" s="21">
        <v>159.08</v>
      </c>
      <c r="K49" s="21">
        <v>64.05</v>
      </c>
      <c r="L49" s="21">
        <v>26.32</v>
      </c>
      <c r="M49" s="21">
        <v>0</v>
      </c>
      <c r="N49" s="21">
        <v>0</v>
      </c>
      <c r="O49" s="21">
        <v>0</v>
      </c>
      <c r="P49" s="21">
        <v>0.14</v>
      </c>
      <c r="Q49" s="21">
        <v>50.97</v>
      </c>
      <c r="R49" s="21">
        <v>83.62</v>
      </c>
      <c r="S49" s="21">
        <v>139.29</v>
      </c>
      <c r="T49" s="21">
        <v>107.37</v>
      </c>
      <c r="U49" s="21">
        <v>11.24</v>
      </c>
      <c r="V49" s="21">
        <v>0</v>
      </c>
      <c r="W49" s="21">
        <v>0</v>
      </c>
      <c r="X49" s="21">
        <v>0</v>
      </c>
      <c r="Y49" s="24">
        <v>0</v>
      </c>
    </row>
    <row r="50" spans="1:25" ht="15.75">
      <c r="A50" s="23" t="s">
        <v>386</v>
      </c>
      <c r="B50" s="21">
        <v>0</v>
      </c>
      <c r="C50" s="21">
        <v>0</v>
      </c>
      <c r="D50" s="21">
        <v>0</v>
      </c>
      <c r="E50" s="21">
        <v>18.03</v>
      </c>
      <c r="F50" s="21">
        <v>50.66</v>
      </c>
      <c r="G50" s="21">
        <v>131.2</v>
      </c>
      <c r="H50" s="21">
        <v>260.88</v>
      </c>
      <c r="I50" s="21">
        <v>203.15</v>
      </c>
      <c r="J50" s="21">
        <v>200.86</v>
      </c>
      <c r="K50" s="21">
        <v>110.86</v>
      </c>
      <c r="L50" s="21">
        <v>69.14</v>
      </c>
      <c r="M50" s="21">
        <v>87.7</v>
      </c>
      <c r="N50" s="21">
        <v>42.56</v>
      </c>
      <c r="O50" s="21">
        <v>142.15</v>
      </c>
      <c r="P50" s="21">
        <v>161.57</v>
      </c>
      <c r="Q50" s="21">
        <v>206.38</v>
      </c>
      <c r="R50" s="21">
        <v>255.2</v>
      </c>
      <c r="S50" s="21">
        <v>307.31</v>
      </c>
      <c r="T50" s="21">
        <v>118.29</v>
      </c>
      <c r="U50" s="21">
        <v>22.78</v>
      </c>
      <c r="V50" s="21">
        <v>7.18</v>
      </c>
      <c r="W50" s="21">
        <v>0</v>
      </c>
      <c r="X50" s="21">
        <v>0</v>
      </c>
      <c r="Y50" s="24">
        <v>0</v>
      </c>
    </row>
    <row r="51" spans="1:25" ht="15.75">
      <c r="A51" s="23" t="s">
        <v>387</v>
      </c>
      <c r="B51" s="21">
        <v>0</v>
      </c>
      <c r="C51" s="21">
        <v>0</v>
      </c>
      <c r="D51" s="21">
        <v>65.97</v>
      </c>
      <c r="E51" s="21">
        <v>63.19</v>
      </c>
      <c r="F51" s="21">
        <v>134.55</v>
      </c>
      <c r="G51" s="21">
        <v>224.07</v>
      </c>
      <c r="H51" s="21">
        <v>177.16</v>
      </c>
      <c r="I51" s="21">
        <v>74.4</v>
      </c>
      <c r="J51" s="21">
        <v>49.45</v>
      </c>
      <c r="K51" s="21">
        <v>67.7</v>
      </c>
      <c r="L51" s="21">
        <v>175.81</v>
      </c>
      <c r="M51" s="21">
        <v>91.05</v>
      </c>
      <c r="N51" s="21">
        <v>90.48</v>
      </c>
      <c r="O51" s="21">
        <v>91.28</v>
      </c>
      <c r="P51" s="21">
        <v>109.76</v>
      </c>
      <c r="Q51" s="21">
        <v>193.51</v>
      </c>
      <c r="R51" s="21">
        <v>196.98</v>
      </c>
      <c r="S51" s="21">
        <v>143.43</v>
      </c>
      <c r="T51" s="21">
        <v>106</v>
      </c>
      <c r="U51" s="21">
        <v>71.25</v>
      </c>
      <c r="V51" s="21">
        <v>23.33</v>
      </c>
      <c r="W51" s="21">
        <v>0.39</v>
      </c>
      <c r="X51" s="21">
        <v>0</v>
      </c>
      <c r="Y51" s="24">
        <v>0</v>
      </c>
    </row>
    <row r="52" spans="1:25" ht="15.75">
      <c r="A52" s="23" t="s">
        <v>388</v>
      </c>
      <c r="B52" s="21">
        <v>0</v>
      </c>
      <c r="C52" s="21">
        <v>0</v>
      </c>
      <c r="D52" s="21">
        <v>0</v>
      </c>
      <c r="E52" s="21">
        <v>15.43</v>
      </c>
      <c r="F52" s="21">
        <v>69.72</v>
      </c>
      <c r="G52" s="21">
        <v>122.42</v>
      </c>
      <c r="H52" s="21">
        <v>56.33</v>
      </c>
      <c r="I52" s="21">
        <v>140.67</v>
      </c>
      <c r="J52" s="21">
        <v>77.81</v>
      </c>
      <c r="K52" s="21">
        <v>95.98</v>
      </c>
      <c r="L52" s="21">
        <v>113.02</v>
      </c>
      <c r="M52" s="21">
        <v>115.69</v>
      </c>
      <c r="N52" s="21">
        <v>231.49</v>
      </c>
      <c r="O52" s="21">
        <v>245.42</v>
      </c>
      <c r="P52" s="21">
        <v>248.93</v>
      </c>
      <c r="Q52" s="21">
        <v>419.55</v>
      </c>
      <c r="R52" s="21">
        <v>515.19</v>
      </c>
      <c r="S52" s="21">
        <v>778.32</v>
      </c>
      <c r="T52" s="21">
        <v>1097.51</v>
      </c>
      <c r="U52" s="21">
        <v>175.75</v>
      </c>
      <c r="V52" s="21">
        <v>4.82</v>
      </c>
      <c r="W52" s="21">
        <v>0</v>
      </c>
      <c r="X52" s="21">
        <v>0</v>
      </c>
      <c r="Y52" s="24">
        <v>0</v>
      </c>
    </row>
    <row r="53" spans="1:25" ht="15.75">
      <c r="A53" s="23" t="s">
        <v>389</v>
      </c>
      <c r="B53" s="21">
        <v>0</v>
      </c>
      <c r="C53" s="21">
        <v>0</v>
      </c>
      <c r="D53" s="21">
        <v>0</v>
      </c>
      <c r="E53" s="21">
        <v>0</v>
      </c>
      <c r="F53" s="21">
        <v>12.6</v>
      </c>
      <c r="G53" s="21">
        <v>39.82</v>
      </c>
      <c r="H53" s="21">
        <v>129.14</v>
      </c>
      <c r="I53" s="21">
        <v>156.09</v>
      </c>
      <c r="J53" s="21">
        <v>67.58</v>
      </c>
      <c r="K53" s="21">
        <v>19.84</v>
      </c>
      <c r="L53" s="21">
        <v>34.5</v>
      </c>
      <c r="M53" s="21">
        <v>87.45</v>
      </c>
      <c r="N53" s="21">
        <v>142.4</v>
      </c>
      <c r="O53" s="21">
        <v>150.07</v>
      </c>
      <c r="P53" s="21">
        <v>152.97</v>
      </c>
      <c r="Q53" s="21">
        <v>221.86</v>
      </c>
      <c r="R53" s="21">
        <v>224.04</v>
      </c>
      <c r="S53" s="21">
        <v>311.77</v>
      </c>
      <c r="T53" s="21">
        <v>268.72</v>
      </c>
      <c r="U53" s="21">
        <v>91.97</v>
      </c>
      <c r="V53" s="21">
        <v>0.11</v>
      </c>
      <c r="W53" s="21">
        <v>0</v>
      </c>
      <c r="X53" s="21">
        <v>0.12</v>
      </c>
      <c r="Y53" s="24">
        <v>0</v>
      </c>
    </row>
    <row r="54" spans="1:25" ht="15.75">
      <c r="A54" s="23" t="s">
        <v>390</v>
      </c>
      <c r="B54" s="21">
        <v>3.64</v>
      </c>
      <c r="C54" s="21">
        <v>0.42</v>
      </c>
      <c r="D54" s="21">
        <v>6.19</v>
      </c>
      <c r="E54" s="21">
        <v>23.28</v>
      </c>
      <c r="F54" s="21">
        <v>72.6</v>
      </c>
      <c r="G54" s="21">
        <v>234.32</v>
      </c>
      <c r="H54" s="21">
        <v>211.99</v>
      </c>
      <c r="I54" s="21">
        <v>213.03</v>
      </c>
      <c r="J54" s="21">
        <v>194.65</v>
      </c>
      <c r="K54" s="21">
        <v>90.43</v>
      </c>
      <c r="L54" s="21">
        <v>100.93</v>
      </c>
      <c r="M54" s="21">
        <v>46.39</v>
      </c>
      <c r="N54" s="21">
        <v>192.2</v>
      </c>
      <c r="O54" s="21">
        <v>276</v>
      </c>
      <c r="P54" s="21">
        <v>333.26</v>
      </c>
      <c r="Q54" s="21">
        <v>952.6</v>
      </c>
      <c r="R54" s="21">
        <v>1155.96</v>
      </c>
      <c r="S54" s="21">
        <v>2098.4</v>
      </c>
      <c r="T54" s="21">
        <v>1186.2</v>
      </c>
      <c r="U54" s="21">
        <v>255.59</v>
      </c>
      <c r="V54" s="21">
        <v>10.68</v>
      </c>
      <c r="W54" s="21">
        <v>0</v>
      </c>
      <c r="X54" s="21">
        <v>0</v>
      </c>
      <c r="Y54" s="24">
        <v>0</v>
      </c>
    </row>
    <row r="55" spans="1:25" ht="15.75">
      <c r="A55" s="23" t="s">
        <v>391</v>
      </c>
      <c r="B55" s="21">
        <v>0</v>
      </c>
      <c r="C55" s="21">
        <v>0</v>
      </c>
      <c r="D55" s="21">
        <v>0</v>
      </c>
      <c r="E55" s="21">
        <v>47.21</v>
      </c>
      <c r="F55" s="21">
        <v>94.91</v>
      </c>
      <c r="G55" s="21">
        <v>176.13</v>
      </c>
      <c r="H55" s="21">
        <v>105.81</v>
      </c>
      <c r="I55" s="21">
        <v>161.87</v>
      </c>
      <c r="J55" s="21">
        <v>96.32</v>
      </c>
      <c r="K55" s="21">
        <v>603.53</v>
      </c>
      <c r="L55" s="21">
        <v>471.17</v>
      </c>
      <c r="M55" s="21">
        <v>1238.52</v>
      </c>
      <c r="N55" s="21">
        <v>821.2</v>
      </c>
      <c r="O55" s="21">
        <v>190.54</v>
      </c>
      <c r="P55" s="21">
        <v>154.34</v>
      </c>
      <c r="Q55" s="21">
        <v>570.49</v>
      </c>
      <c r="R55" s="21">
        <v>1386.81</v>
      </c>
      <c r="S55" s="21">
        <v>1846.48</v>
      </c>
      <c r="T55" s="21">
        <v>1564.85</v>
      </c>
      <c r="U55" s="21">
        <v>194.92</v>
      </c>
      <c r="V55" s="21">
        <v>0.01</v>
      </c>
      <c r="W55" s="21">
        <v>0</v>
      </c>
      <c r="X55" s="21">
        <v>0</v>
      </c>
      <c r="Y55" s="24">
        <v>0</v>
      </c>
    </row>
    <row r="56" spans="1:25" ht="15.75">
      <c r="A56" s="23" t="s">
        <v>392</v>
      </c>
      <c r="B56" s="21">
        <v>5.76</v>
      </c>
      <c r="C56" s="21">
        <v>26.92</v>
      </c>
      <c r="D56" s="21">
        <v>49.28</v>
      </c>
      <c r="E56" s="21">
        <v>56.79</v>
      </c>
      <c r="F56" s="21">
        <v>104.66</v>
      </c>
      <c r="G56" s="21">
        <v>167.89</v>
      </c>
      <c r="H56" s="21">
        <v>146.63</v>
      </c>
      <c r="I56" s="21">
        <v>73.23</v>
      </c>
      <c r="J56" s="21">
        <v>126.36</v>
      </c>
      <c r="K56" s="21">
        <v>9.56</v>
      </c>
      <c r="L56" s="21">
        <v>87.11</v>
      </c>
      <c r="M56" s="21">
        <v>35.86</v>
      </c>
      <c r="N56" s="21">
        <v>44.48</v>
      </c>
      <c r="O56" s="21">
        <v>49.41</v>
      </c>
      <c r="P56" s="21">
        <v>196.35</v>
      </c>
      <c r="Q56" s="21">
        <v>314.27</v>
      </c>
      <c r="R56" s="21">
        <v>408.31</v>
      </c>
      <c r="S56" s="21">
        <v>442.02</v>
      </c>
      <c r="T56" s="21">
        <v>165.18</v>
      </c>
      <c r="U56" s="21">
        <v>247.09</v>
      </c>
      <c r="V56" s="21">
        <v>22.48</v>
      </c>
      <c r="W56" s="21">
        <v>4</v>
      </c>
      <c r="X56" s="21">
        <v>0</v>
      </c>
      <c r="Y56" s="24">
        <v>0</v>
      </c>
    </row>
    <row r="57" spans="1:25" ht="15.75">
      <c r="A57" s="23" t="s">
        <v>393</v>
      </c>
      <c r="B57" s="21">
        <v>0</v>
      </c>
      <c r="C57" s="21">
        <v>28.04</v>
      </c>
      <c r="D57" s="21">
        <v>58.79</v>
      </c>
      <c r="E57" s="21">
        <v>59.91</v>
      </c>
      <c r="F57" s="21">
        <v>48.02</v>
      </c>
      <c r="G57" s="21">
        <v>179.61</v>
      </c>
      <c r="H57" s="21">
        <v>201.08</v>
      </c>
      <c r="I57" s="21">
        <v>172.14</v>
      </c>
      <c r="J57" s="21">
        <v>134.25</v>
      </c>
      <c r="K57" s="21">
        <v>58.51</v>
      </c>
      <c r="L57" s="21">
        <v>63.45</v>
      </c>
      <c r="M57" s="21">
        <v>2.71</v>
      </c>
      <c r="N57" s="21">
        <v>46.39</v>
      </c>
      <c r="O57" s="21">
        <v>7.45</v>
      </c>
      <c r="P57" s="21">
        <v>87.67</v>
      </c>
      <c r="Q57" s="21">
        <v>153.26</v>
      </c>
      <c r="R57" s="21">
        <v>142.48</v>
      </c>
      <c r="S57" s="21">
        <v>224.64</v>
      </c>
      <c r="T57" s="21">
        <v>196.01</v>
      </c>
      <c r="U57" s="21">
        <v>96.55</v>
      </c>
      <c r="V57" s="21">
        <v>1.53</v>
      </c>
      <c r="W57" s="21">
        <v>0</v>
      </c>
      <c r="X57" s="21">
        <v>0</v>
      </c>
      <c r="Y57" s="24">
        <v>0</v>
      </c>
    </row>
    <row r="58" spans="1:25" ht="15.75">
      <c r="A58" s="23" t="s">
        <v>394</v>
      </c>
      <c r="B58" s="21">
        <v>0</v>
      </c>
      <c r="C58" s="21">
        <v>0</v>
      </c>
      <c r="D58" s="21">
        <v>0</v>
      </c>
      <c r="E58" s="21">
        <v>2.31</v>
      </c>
      <c r="F58" s="21">
        <v>12.13</v>
      </c>
      <c r="G58" s="21">
        <v>155.56</v>
      </c>
      <c r="H58" s="21">
        <v>182.77</v>
      </c>
      <c r="I58" s="21">
        <v>132.59</v>
      </c>
      <c r="J58" s="21">
        <v>65.32</v>
      </c>
      <c r="K58" s="21">
        <v>25.48</v>
      </c>
      <c r="L58" s="21">
        <v>13.48</v>
      </c>
      <c r="M58" s="21">
        <v>119.76</v>
      </c>
      <c r="N58" s="21">
        <v>136.03</v>
      </c>
      <c r="O58" s="21">
        <v>143.86</v>
      </c>
      <c r="P58" s="21">
        <v>134.54</v>
      </c>
      <c r="Q58" s="21">
        <v>159.48</v>
      </c>
      <c r="R58" s="21">
        <v>191.61</v>
      </c>
      <c r="S58" s="21">
        <v>176.3</v>
      </c>
      <c r="T58" s="21">
        <v>67.52</v>
      </c>
      <c r="U58" s="21">
        <v>34.26</v>
      </c>
      <c r="V58" s="21">
        <v>0</v>
      </c>
      <c r="W58" s="21">
        <v>0</v>
      </c>
      <c r="X58" s="21">
        <v>0</v>
      </c>
      <c r="Y58" s="24">
        <v>0</v>
      </c>
    </row>
    <row r="59" spans="1:25" ht="15.75">
      <c r="A59" s="23" t="s">
        <v>395</v>
      </c>
      <c r="B59" s="21">
        <v>0</v>
      </c>
      <c r="C59" s="21">
        <v>16.68</v>
      </c>
      <c r="D59" s="21">
        <v>21.6</v>
      </c>
      <c r="E59" s="21">
        <v>8.12</v>
      </c>
      <c r="F59" s="21">
        <v>53.18</v>
      </c>
      <c r="G59" s="21">
        <v>191.1</v>
      </c>
      <c r="H59" s="21">
        <v>173.35</v>
      </c>
      <c r="I59" s="21">
        <v>0.03</v>
      </c>
      <c r="J59" s="21">
        <v>171.99</v>
      </c>
      <c r="K59" s="21">
        <v>113.75</v>
      </c>
      <c r="L59" s="21">
        <v>113.38</v>
      </c>
      <c r="M59" s="21">
        <v>208.22</v>
      </c>
      <c r="N59" s="21">
        <v>209.75</v>
      </c>
      <c r="O59" s="21">
        <v>207.61</v>
      </c>
      <c r="P59" s="21">
        <v>140.94</v>
      </c>
      <c r="Q59" s="21">
        <v>178.14</v>
      </c>
      <c r="R59" s="21">
        <v>219.79</v>
      </c>
      <c r="S59" s="21">
        <v>391.3</v>
      </c>
      <c r="T59" s="21">
        <v>146.72</v>
      </c>
      <c r="U59" s="21">
        <v>156.1</v>
      </c>
      <c r="V59" s="21">
        <v>1.37</v>
      </c>
      <c r="W59" s="21">
        <v>0</v>
      </c>
      <c r="X59" s="21">
        <v>6.63</v>
      </c>
      <c r="Y59" s="24">
        <v>0</v>
      </c>
    </row>
    <row r="60" spans="1:25" ht="15.75">
      <c r="A60" s="23" t="s">
        <v>396</v>
      </c>
      <c r="B60" s="21">
        <v>0</v>
      </c>
      <c r="C60" s="21">
        <v>0</v>
      </c>
      <c r="D60" s="21">
        <v>0.03</v>
      </c>
      <c r="E60" s="21">
        <v>0</v>
      </c>
      <c r="F60" s="21">
        <v>16.52</v>
      </c>
      <c r="G60" s="21">
        <v>65.22</v>
      </c>
      <c r="H60" s="21">
        <v>28.8</v>
      </c>
      <c r="I60" s="21">
        <v>172.21</v>
      </c>
      <c r="J60" s="21">
        <v>57.48</v>
      </c>
      <c r="K60" s="21">
        <v>55.42</v>
      </c>
      <c r="L60" s="21">
        <v>10.91</v>
      </c>
      <c r="M60" s="21">
        <v>1.88</v>
      </c>
      <c r="N60" s="21">
        <v>2.28</v>
      </c>
      <c r="O60" s="21">
        <v>7.76</v>
      </c>
      <c r="P60" s="21">
        <v>101.48</v>
      </c>
      <c r="Q60" s="21">
        <v>199.79</v>
      </c>
      <c r="R60" s="21">
        <v>201.1</v>
      </c>
      <c r="S60" s="21">
        <v>159.09</v>
      </c>
      <c r="T60" s="21">
        <v>192.62</v>
      </c>
      <c r="U60" s="21">
        <v>28.98</v>
      </c>
      <c r="V60" s="21">
        <v>0.21</v>
      </c>
      <c r="W60" s="21">
        <v>0</v>
      </c>
      <c r="X60" s="21">
        <v>0</v>
      </c>
      <c r="Y60" s="24">
        <v>0</v>
      </c>
    </row>
    <row r="61" spans="1:25" ht="15.75">
      <c r="A61" s="23" t="s">
        <v>397</v>
      </c>
      <c r="B61" s="21">
        <v>0</v>
      </c>
      <c r="C61" s="21">
        <v>0</v>
      </c>
      <c r="D61" s="21">
        <v>0</v>
      </c>
      <c r="E61" s="21">
        <v>21.37</v>
      </c>
      <c r="F61" s="21">
        <v>32.86</v>
      </c>
      <c r="G61" s="21">
        <v>90.9</v>
      </c>
      <c r="H61" s="21">
        <v>73.8</v>
      </c>
      <c r="I61" s="21">
        <v>87.29</v>
      </c>
      <c r="J61" s="21">
        <v>54.66</v>
      </c>
      <c r="K61" s="21">
        <v>147.54</v>
      </c>
      <c r="L61" s="21">
        <v>158.79</v>
      </c>
      <c r="M61" s="21">
        <v>146.56</v>
      </c>
      <c r="N61" s="21">
        <v>44.66</v>
      </c>
      <c r="O61" s="21">
        <v>188.31</v>
      </c>
      <c r="P61" s="21">
        <v>128.19</v>
      </c>
      <c r="Q61" s="21">
        <v>202.09</v>
      </c>
      <c r="R61" s="21">
        <v>15.88</v>
      </c>
      <c r="S61" s="21">
        <v>475.4</v>
      </c>
      <c r="T61" s="21">
        <v>0.31</v>
      </c>
      <c r="U61" s="21">
        <v>0</v>
      </c>
      <c r="V61" s="21">
        <v>0.22</v>
      </c>
      <c r="W61" s="21">
        <v>0</v>
      </c>
      <c r="X61" s="21">
        <v>0</v>
      </c>
      <c r="Y61" s="24">
        <v>0</v>
      </c>
    </row>
    <row r="62" spans="1:25" ht="15.75">
      <c r="A62" s="23" t="s">
        <v>398</v>
      </c>
      <c r="B62" s="21">
        <v>0</v>
      </c>
      <c r="C62" s="21">
        <v>0</v>
      </c>
      <c r="D62" s="21">
        <v>0</v>
      </c>
      <c r="E62" s="21">
        <v>0</v>
      </c>
      <c r="F62" s="21">
        <v>19.23</v>
      </c>
      <c r="G62" s="21">
        <v>65.5</v>
      </c>
      <c r="H62" s="21">
        <v>51.25</v>
      </c>
      <c r="I62" s="21">
        <v>24.9</v>
      </c>
      <c r="J62" s="21">
        <v>23.93</v>
      </c>
      <c r="K62" s="21">
        <v>0.01</v>
      </c>
      <c r="L62" s="21">
        <v>0</v>
      </c>
      <c r="M62" s="21">
        <v>11.34</v>
      </c>
      <c r="N62" s="21">
        <v>0</v>
      </c>
      <c r="O62" s="21">
        <v>0.03</v>
      </c>
      <c r="P62" s="21">
        <v>30.2</v>
      </c>
      <c r="Q62" s="21">
        <v>57.25</v>
      </c>
      <c r="R62" s="21">
        <v>46.01</v>
      </c>
      <c r="S62" s="21">
        <v>95.72</v>
      </c>
      <c r="T62" s="21">
        <v>109.85</v>
      </c>
      <c r="U62" s="21">
        <v>63.94</v>
      </c>
      <c r="V62" s="21">
        <v>2.1</v>
      </c>
      <c r="W62" s="21">
        <v>0</v>
      </c>
      <c r="X62" s="21">
        <v>0</v>
      </c>
      <c r="Y62" s="24">
        <v>0</v>
      </c>
    </row>
    <row r="63" spans="1:25" ht="15.75">
      <c r="A63" s="23" t="s">
        <v>399</v>
      </c>
      <c r="B63" s="21">
        <v>0</v>
      </c>
      <c r="C63" s="21">
        <v>34.12</v>
      </c>
      <c r="D63" s="21">
        <v>29.55</v>
      </c>
      <c r="E63" s="21">
        <v>24.33</v>
      </c>
      <c r="F63" s="21">
        <v>19.43</v>
      </c>
      <c r="G63" s="21">
        <v>173.02</v>
      </c>
      <c r="H63" s="21">
        <v>163.98</v>
      </c>
      <c r="I63" s="21">
        <v>198.46</v>
      </c>
      <c r="J63" s="21">
        <v>183.48</v>
      </c>
      <c r="K63" s="21">
        <v>3.5</v>
      </c>
      <c r="L63" s="21">
        <v>0</v>
      </c>
      <c r="M63" s="21">
        <v>48.81</v>
      </c>
      <c r="N63" s="21">
        <v>60.71</v>
      </c>
      <c r="O63" s="21">
        <v>96.47</v>
      </c>
      <c r="P63" s="21">
        <v>127</v>
      </c>
      <c r="Q63" s="21">
        <v>144.78</v>
      </c>
      <c r="R63" s="21">
        <v>157.09</v>
      </c>
      <c r="S63" s="21">
        <v>0</v>
      </c>
      <c r="T63" s="21">
        <v>125.65</v>
      </c>
      <c r="U63" s="21">
        <v>72.43</v>
      </c>
      <c r="V63" s="21">
        <v>1.65</v>
      </c>
      <c r="W63" s="21">
        <v>0</v>
      </c>
      <c r="X63" s="21">
        <v>0</v>
      </c>
      <c r="Y63" s="24">
        <v>0</v>
      </c>
    </row>
    <row r="64" spans="1:25" ht="15.75">
      <c r="A64" s="23" t="s">
        <v>400</v>
      </c>
      <c r="B64" s="21">
        <v>0</v>
      </c>
      <c r="C64" s="21">
        <v>0</v>
      </c>
      <c r="D64" s="21">
        <v>0</v>
      </c>
      <c r="E64" s="21">
        <v>0</v>
      </c>
      <c r="F64" s="21">
        <v>8.88</v>
      </c>
      <c r="G64" s="21">
        <v>147.94</v>
      </c>
      <c r="H64" s="21">
        <v>103.14</v>
      </c>
      <c r="I64" s="21">
        <v>50.65</v>
      </c>
      <c r="J64" s="21">
        <v>57.34</v>
      </c>
      <c r="K64" s="21">
        <v>19.49</v>
      </c>
      <c r="L64" s="21">
        <v>30.69</v>
      </c>
      <c r="M64" s="21">
        <v>21.52</v>
      </c>
      <c r="N64" s="21">
        <v>19.79</v>
      </c>
      <c r="O64" s="21">
        <v>21.33</v>
      </c>
      <c r="P64" s="21">
        <v>11.72</v>
      </c>
      <c r="Q64" s="21">
        <v>73.53</v>
      </c>
      <c r="R64" s="21">
        <v>43.1</v>
      </c>
      <c r="S64" s="21">
        <v>30.19</v>
      </c>
      <c r="T64" s="21">
        <v>110.22</v>
      </c>
      <c r="U64" s="21">
        <v>0</v>
      </c>
      <c r="V64" s="21">
        <v>0</v>
      </c>
      <c r="W64" s="21">
        <v>0</v>
      </c>
      <c r="X64" s="21">
        <v>0</v>
      </c>
      <c r="Y64" s="24">
        <v>0</v>
      </c>
    </row>
    <row r="65" spans="1:25" ht="15.75">
      <c r="A65" s="23" t="s">
        <v>401</v>
      </c>
      <c r="B65" s="21">
        <v>0</v>
      </c>
      <c r="C65" s="21">
        <v>0</v>
      </c>
      <c r="D65" s="21">
        <v>0</v>
      </c>
      <c r="E65" s="21">
        <v>4.82</v>
      </c>
      <c r="F65" s="21">
        <v>52.68</v>
      </c>
      <c r="G65" s="21">
        <v>228.84</v>
      </c>
      <c r="H65" s="21">
        <v>228.37</v>
      </c>
      <c r="I65" s="21">
        <v>152.38</v>
      </c>
      <c r="J65" s="21">
        <v>132.23</v>
      </c>
      <c r="K65" s="21">
        <v>1.29</v>
      </c>
      <c r="L65" s="21">
        <v>36.27</v>
      </c>
      <c r="M65" s="21">
        <v>70.56</v>
      </c>
      <c r="N65" s="21">
        <v>18.1</v>
      </c>
      <c r="O65" s="21">
        <v>104.46</v>
      </c>
      <c r="P65" s="21">
        <v>123.65</v>
      </c>
      <c r="Q65" s="21">
        <v>139.53</v>
      </c>
      <c r="R65" s="21">
        <v>154.14</v>
      </c>
      <c r="S65" s="21">
        <v>76.64</v>
      </c>
      <c r="T65" s="21">
        <v>56.01</v>
      </c>
      <c r="U65" s="21">
        <v>21.21</v>
      </c>
      <c r="V65" s="21">
        <v>0</v>
      </c>
      <c r="W65" s="21">
        <v>0</v>
      </c>
      <c r="X65" s="21">
        <v>0</v>
      </c>
      <c r="Y65" s="24">
        <v>0</v>
      </c>
    </row>
    <row r="66" spans="1:25" ht="15.75">
      <c r="A66" s="23" t="s">
        <v>402</v>
      </c>
      <c r="B66" s="21">
        <v>0</v>
      </c>
      <c r="C66" s="21">
        <v>0</v>
      </c>
      <c r="D66" s="21">
        <v>4.05</v>
      </c>
      <c r="E66" s="21">
        <v>1.99</v>
      </c>
      <c r="F66" s="21">
        <v>27.59</v>
      </c>
      <c r="G66" s="21">
        <v>49.2</v>
      </c>
      <c r="H66" s="21">
        <v>106.29</v>
      </c>
      <c r="I66" s="21">
        <v>76.19</v>
      </c>
      <c r="J66" s="21">
        <v>86.87</v>
      </c>
      <c r="K66" s="21">
        <v>66.53</v>
      </c>
      <c r="L66" s="21">
        <v>54.08</v>
      </c>
      <c r="M66" s="21">
        <v>149</v>
      </c>
      <c r="N66" s="21">
        <v>147.19</v>
      </c>
      <c r="O66" s="21">
        <v>120.07</v>
      </c>
      <c r="P66" s="21">
        <v>150.26</v>
      </c>
      <c r="Q66" s="21">
        <v>241.65</v>
      </c>
      <c r="R66" s="21">
        <v>250.65</v>
      </c>
      <c r="S66" s="21">
        <v>223.98</v>
      </c>
      <c r="T66" s="21">
        <v>171.25</v>
      </c>
      <c r="U66" s="21">
        <v>19.4</v>
      </c>
      <c r="V66" s="21">
        <v>0.83</v>
      </c>
      <c r="W66" s="21">
        <v>0</v>
      </c>
      <c r="X66" s="21">
        <v>0</v>
      </c>
      <c r="Y66" s="24">
        <v>0</v>
      </c>
    </row>
    <row r="67" spans="1:25" ht="15.75">
      <c r="A67" s="23" t="s">
        <v>403</v>
      </c>
      <c r="B67" s="21">
        <v>0</v>
      </c>
      <c r="C67" s="21">
        <v>0</v>
      </c>
      <c r="D67" s="21">
        <v>0</v>
      </c>
      <c r="E67" s="21">
        <v>0</v>
      </c>
      <c r="F67" s="21">
        <v>46.05</v>
      </c>
      <c r="G67" s="21">
        <v>32.54</v>
      </c>
      <c r="H67" s="21">
        <v>26.9</v>
      </c>
      <c r="I67" s="21">
        <v>164.78</v>
      </c>
      <c r="J67" s="21">
        <v>138.37</v>
      </c>
      <c r="K67" s="21">
        <v>38.8</v>
      </c>
      <c r="L67" s="21">
        <v>98.39</v>
      </c>
      <c r="M67" s="21">
        <v>65.25</v>
      </c>
      <c r="N67" s="21">
        <v>194.3</v>
      </c>
      <c r="O67" s="21">
        <v>119.1</v>
      </c>
      <c r="P67" s="21">
        <v>190.54</v>
      </c>
      <c r="Q67" s="21">
        <v>233.51</v>
      </c>
      <c r="R67" s="21">
        <v>196.11</v>
      </c>
      <c r="S67" s="21">
        <v>151.44</v>
      </c>
      <c r="T67" s="21">
        <v>256.64</v>
      </c>
      <c r="U67" s="21">
        <v>88.31</v>
      </c>
      <c r="V67" s="21">
        <v>1.5</v>
      </c>
      <c r="W67" s="21">
        <v>0</v>
      </c>
      <c r="X67" s="21">
        <v>0</v>
      </c>
      <c r="Y67" s="24">
        <v>0</v>
      </c>
    </row>
    <row r="68" spans="1:25" ht="15.75">
      <c r="A68" s="23" t="s">
        <v>404</v>
      </c>
      <c r="B68" s="21">
        <v>0</v>
      </c>
      <c r="C68" s="21">
        <v>0</v>
      </c>
      <c r="D68" s="21">
        <v>10.74</v>
      </c>
      <c r="E68" s="21">
        <v>33.42</v>
      </c>
      <c r="F68" s="21">
        <v>11.15</v>
      </c>
      <c r="G68" s="21">
        <v>135.77</v>
      </c>
      <c r="H68" s="21">
        <v>163.85</v>
      </c>
      <c r="I68" s="21">
        <v>142.97</v>
      </c>
      <c r="J68" s="21">
        <v>84.5</v>
      </c>
      <c r="K68" s="21">
        <v>34.52</v>
      </c>
      <c r="L68" s="21">
        <v>32.19</v>
      </c>
      <c r="M68" s="21">
        <v>96.88</v>
      </c>
      <c r="N68" s="21">
        <v>185.56</v>
      </c>
      <c r="O68" s="21">
        <v>184.57</v>
      </c>
      <c r="P68" s="21">
        <v>211.83</v>
      </c>
      <c r="Q68" s="21">
        <v>396.3</v>
      </c>
      <c r="R68" s="21">
        <v>417.71</v>
      </c>
      <c r="S68" s="21">
        <v>137.31</v>
      </c>
      <c r="T68" s="21">
        <v>115.67</v>
      </c>
      <c r="U68" s="21">
        <v>38.73</v>
      </c>
      <c r="V68" s="21">
        <v>0.33</v>
      </c>
      <c r="W68" s="21">
        <v>0</v>
      </c>
      <c r="X68" s="21">
        <v>0</v>
      </c>
      <c r="Y68" s="24">
        <v>0</v>
      </c>
    </row>
    <row r="69" spans="1:25" ht="15.75">
      <c r="A69" s="23" t="s">
        <v>405</v>
      </c>
      <c r="B69" s="21">
        <v>0</v>
      </c>
      <c r="C69" s="21">
        <v>0</v>
      </c>
      <c r="D69" s="21">
        <v>0</v>
      </c>
      <c r="E69" s="21">
        <v>4.26</v>
      </c>
      <c r="F69" s="21">
        <v>158.16</v>
      </c>
      <c r="G69" s="21">
        <v>203.43</v>
      </c>
      <c r="H69" s="21">
        <v>384.77</v>
      </c>
      <c r="I69" s="21">
        <v>247.13</v>
      </c>
      <c r="J69" s="21">
        <v>234.17</v>
      </c>
      <c r="K69" s="21">
        <v>177.14</v>
      </c>
      <c r="L69" s="21">
        <v>110.08</v>
      </c>
      <c r="M69" s="21">
        <v>80.86</v>
      </c>
      <c r="N69" s="21">
        <v>96.88</v>
      </c>
      <c r="O69" s="21">
        <v>156.34</v>
      </c>
      <c r="P69" s="21">
        <v>307.76</v>
      </c>
      <c r="Q69" s="21">
        <v>264.94</v>
      </c>
      <c r="R69" s="21">
        <v>271.59</v>
      </c>
      <c r="S69" s="21">
        <v>348.58</v>
      </c>
      <c r="T69" s="21">
        <v>240.98</v>
      </c>
      <c r="U69" s="21">
        <v>164.12</v>
      </c>
      <c r="V69" s="21">
        <v>0</v>
      </c>
      <c r="W69" s="21">
        <v>0</v>
      </c>
      <c r="X69" s="21">
        <v>0</v>
      </c>
      <c r="Y69" s="24">
        <v>0</v>
      </c>
    </row>
    <row r="70" spans="1:25" ht="15.75">
      <c r="A70" s="23" t="s">
        <v>406</v>
      </c>
      <c r="B70" s="21">
        <v>0</v>
      </c>
      <c r="C70" s="21">
        <v>0</v>
      </c>
      <c r="D70" s="21">
        <v>11.12</v>
      </c>
      <c r="E70" s="21">
        <v>24.64</v>
      </c>
      <c r="F70" s="21">
        <v>118.91</v>
      </c>
      <c r="G70" s="21">
        <v>243.56</v>
      </c>
      <c r="H70" s="21">
        <v>286.86</v>
      </c>
      <c r="I70" s="21">
        <v>295.96</v>
      </c>
      <c r="J70" s="21">
        <v>298.51</v>
      </c>
      <c r="K70" s="21">
        <v>199.47</v>
      </c>
      <c r="L70" s="21">
        <v>222.81</v>
      </c>
      <c r="M70" s="21">
        <v>132.57</v>
      </c>
      <c r="N70" s="21">
        <v>195.9</v>
      </c>
      <c r="O70" s="21">
        <v>195.92</v>
      </c>
      <c r="P70" s="21">
        <v>229.33</v>
      </c>
      <c r="Q70" s="21">
        <v>244.76</v>
      </c>
      <c r="R70" s="21">
        <v>251.92</v>
      </c>
      <c r="S70" s="21">
        <v>304.25</v>
      </c>
      <c r="T70" s="21">
        <v>217.17</v>
      </c>
      <c r="U70" s="21">
        <v>162.65</v>
      </c>
      <c r="V70" s="21">
        <v>72.59</v>
      </c>
      <c r="W70" s="21">
        <v>9.1</v>
      </c>
      <c r="X70" s="21">
        <v>0</v>
      </c>
      <c r="Y70" s="24">
        <v>0</v>
      </c>
    </row>
    <row r="71" spans="1:25" ht="15.75">
      <c r="A71" s="23" t="s">
        <v>407</v>
      </c>
      <c r="B71" s="21">
        <v>0</v>
      </c>
      <c r="C71" s="21">
        <v>0</v>
      </c>
      <c r="D71" s="21">
        <v>0.08</v>
      </c>
      <c r="E71" s="21">
        <v>1.09</v>
      </c>
      <c r="F71" s="21">
        <v>50.07</v>
      </c>
      <c r="G71" s="21">
        <v>148.72</v>
      </c>
      <c r="H71" s="21">
        <v>131.96</v>
      </c>
      <c r="I71" s="21">
        <v>297.93</v>
      </c>
      <c r="J71" s="21">
        <v>171.88</v>
      </c>
      <c r="K71" s="21">
        <v>105.8</v>
      </c>
      <c r="L71" s="21">
        <v>88.8</v>
      </c>
      <c r="M71" s="21">
        <v>88.54</v>
      </c>
      <c r="N71" s="21">
        <v>240.59</v>
      </c>
      <c r="O71" s="21">
        <v>255.34</v>
      </c>
      <c r="P71" s="21">
        <v>305.02</v>
      </c>
      <c r="Q71" s="21">
        <v>310.7</v>
      </c>
      <c r="R71" s="21">
        <v>353.07</v>
      </c>
      <c r="S71" s="21">
        <v>881.29</v>
      </c>
      <c r="T71" s="21">
        <v>211.92</v>
      </c>
      <c r="U71" s="21">
        <v>14.85</v>
      </c>
      <c r="V71" s="21">
        <v>55.55</v>
      </c>
      <c r="W71" s="21">
        <v>2.87</v>
      </c>
      <c r="X71" s="21">
        <v>0</v>
      </c>
      <c r="Y71" s="24">
        <v>0</v>
      </c>
    </row>
    <row r="72" spans="1:25" ht="15.75">
      <c r="A72" s="23" t="s">
        <v>408</v>
      </c>
      <c r="B72" s="21">
        <v>0</v>
      </c>
      <c r="C72" s="21">
        <v>0</v>
      </c>
      <c r="D72" s="21">
        <v>0</v>
      </c>
      <c r="E72" s="21">
        <v>0</v>
      </c>
      <c r="F72" s="21">
        <v>24.62</v>
      </c>
      <c r="G72" s="21">
        <v>220.33</v>
      </c>
      <c r="H72" s="21">
        <v>295.45</v>
      </c>
      <c r="I72" s="21">
        <v>248.13</v>
      </c>
      <c r="J72" s="21">
        <v>182.74</v>
      </c>
      <c r="K72" s="21">
        <v>142.53</v>
      </c>
      <c r="L72" s="21">
        <v>169.22</v>
      </c>
      <c r="M72" s="21">
        <v>166.12</v>
      </c>
      <c r="N72" s="21">
        <v>169.68</v>
      </c>
      <c r="O72" s="21">
        <v>182.08</v>
      </c>
      <c r="P72" s="21">
        <v>268.94</v>
      </c>
      <c r="Q72" s="21">
        <v>334.56</v>
      </c>
      <c r="R72" s="21">
        <v>263.12</v>
      </c>
      <c r="S72" s="21">
        <v>260.59</v>
      </c>
      <c r="T72" s="21">
        <v>212.92</v>
      </c>
      <c r="U72" s="21">
        <v>0.01</v>
      </c>
      <c r="V72" s="21">
        <v>4.53</v>
      </c>
      <c r="W72" s="21">
        <v>0</v>
      </c>
      <c r="X72" s="21">
        <v>0</v>
      </c>
      <c r="Y72" s="24">
        <v>0</v>
      </c>
    </row>
    <row r="73" spans="1:25" ht="15.75">
      <c r="A73" s="23" t="s">
        <v>409</v>
      </c>
      <c r="B73" s="21">
        <v>0</v>
      </c>
      <c r="C73" s="21">
        <v>0</v>
      </c>
      <c r="D73" s="21">
        <v>0</v>
      </c>
      <c r="E73" s="21">
        <v>13.33</v>
      </c>
      <c r="F73" s="21">
        <v>77.03</v>
      </c>
      <c r="G73" s="21">
        <v>136.25</v>
      </c>
      <c r="H73" s="21">
        <v>240.93</v>
      </c>
      <c r="I73" s="21">
        <v>302.65</v>
      </c>
      <c r="J73" s="21">
        <v>381.81</v>
      </c>
      <c r="K73" s="21">
        <v>528.33</v>
      </c>
      <c r="L73" s="21">
        <v>2704.71</v>
      </c>
      <c r="M73" s="21">
        <v>432.14</v>
      </c>
      <c r="N73" s="21">
        <v>442.78</v>
      </c>
      <c r="O73" s="21">
        <v>658.6</v>
      </c>
      <c r="P73" s="21">
        <v>536.41</v>
      </c>
      <c r="Q73" s="21">
        <v>668.37</v>
      </c>
      <c r="R73" s="21">
        <v>907.67</v>
      </c>
      <c r="S73" s="21">
        <v>588.94</v>
      </c>
      <c r="T73" s="21">
        <v>329.75</v>
      </c>
      <c r="U73" s="21">
        <v>114.5</v>
      </c>
      <c r="V73" s="21">
        <v>17.23</v>
      </c>
      <c r="W73" s="21">
        <v>13.17</v>
      </c>
      <c r="X73" s="21">
        <v>4.66</v>
      </c>
      <c r="Y73" s="24">
        <v>0</v>
      </c>
    </row>
    <row r="74" spans="1:25" ht="15.75">
      <c r="A74" s="23" t="s">
        <v>410</v>
      </c>
      <c r="B74" s="21">
        <v>0</v>
      </c>
      <c r="C74" s="21">
        <v>0</v>
      </c>
      <c r="D74" s="21">
        <v>0</v>
      </c>
      <c r="E74" s="21">
        <v>9.56</v>
      </c>
      <c r="F74" s="21">
        <v>42.85</v>
      </c>
      <c r="G74" s="21">
        <v>34.23</v>
      </c>
      <c r="H74" s="21">
        <v>132.06</v>
      </c>
      <c r="I74" s="21">
        <v>130.55</v>
      </c>
      <c r="J74" s="21">
        <v>104.23</v>
      </c>
      <c r="K74" s="21">
        <v>139.08</v>
      </c>
      <c r="L74" s="21">
        <v>97.23</v>
      </c>
      <c r="M74" s="21">
        <v>107.21</v>
      </c>
      <c r="N74" s="21">
        <v>139.44</v>
      </c>
      <c r="O74" s="21">
        <v>138.05</v>
      </c>
      <c r="P74" s="21">
        <v>198.49</v>
      </c>
      <c r="Q74" s="21">
        <v>92.78</v>
      </c>
      <c r="R74" s="21">
        <v>151.41</v>
      </c>
      <c r="S74" s="21">
        <v>88.59</v>
      </c>
      <c r="T74" s="21">
        <v>0.89</v>
      </c>
      <c r="U74" s="21">
        <v>0</v>
      </c>
      <c r="V74" s="21">
        <v>0</v>
      </c>
      <c r="W74" s="21">
        <v>0</v>
      </c>
      <c r="X74" s="21">
        <v>0</v>
      </c>
      <c r="Y74" s="24">
        <v>0</v>
      </c>
    </row>
    <row r="75" spans="1:25" ht="15.75">
      <c r="A75" s="23" t="s">
        <v>411</v>
      </c>
      <c r="B75" s="21">
        <v>0</v>
      </c>
      <c r="C75" s="21">
        <v>0</v>
      </c>
      <c r="D75" s="21">
        <v>0</v>
      </c>
      <c r="E75" s="21">
        <v>0</v>
      </c>
      <c r="F75" s="21">
        <v>46.16</v>
      </c>
      <c r="G75" s="21">
        <v>180.38</v>
      </c>
      <c r="H75" s="21">
        <v>188.97</v>
      </c>
      <c r="I75" s="21">
        <v>120.15</v>
      </c>
      <c r="J75" s="21">
        <v>81.33</v>
      </c>
      <c r="K75" s="21">
        <v>78.92</v>
      </c>
      <c r="L75" s="21">
        <v>17.9</v>
      </c>
      <c r="M75" s="21">
        <v>1.86</v>
      </c>
      <c r="N75" s="21">
        <v>5.07</v>
      </c>
      <c r="O75" s="21">
        <v>45.89</v>
      </c>
      <c r="P75" s="21">
        <v>65.35</v>
      </c>
      <c r="Q75" s="21">
        <v>219.18</v>
      </c>
      <c r="R75" s="21">
        <v>122.04</v>
      </c>
      <c r="S75" s="21">
        <v>34.09</v>
      </c>
      <c r="T75" s="21">
        <v>9.89</v>
      </c>
      <c r="U75" s="21">
        <v>0</v>
      </c>
      <c r="V75" s="21">
        <v>0</v>
      </c>
      <c r="W75" s="21">
        <v>0.08</v>
      </c>
      <c r="X75" s="21">
        <v>0</v>
      </c>
      <c r="Y75" s="24">
        <v>0</v>
      </c>
    </row>
    <row r="76" spans="1:25" ht="15.75">
      <c r="A76" s="23" t="s">
        <v>412</v>
      </c>
      <c r="B76" s="21">
        <v>0</v>
      </c>
      <c r="C76" s="21">
        <v>0</v>
      </c>
      <c r="D76" s="21">
        <v>0</v>
      </c>
      <c r="E76" s="21">
        <v>12.13</v>
      </c>
      <c r="F76" s="21">
        <v>87.59</v>
      </c>
      <c r="G76" s="21">
        <v>194.01</v>
      </c>
      <c r="H76" s="21">
        <v>245.23</v>
      </c>
      <c r="I76" s="21">
        <v>206.12</v>
      </c>
      <c r="J76" s="21">
        <v>190.51</v>
      </c>
      <c r="K76" s="21">
        <v>106.2</v>
      </c>
      <c r="L76" s="21">
        <v>163.49</v>
      </c>
      <c r="M76" s="21">
        <v>180.36</v>
      </c>
      <c r="N76" s="21">
        <v>227.22</v>
      </c>
      <c r="O76" s="21">
        <v>243.61</v>
      </c>
      <c r="P76" s="21">
        <v>247.75</v>
      </c>
      <c r="Q76" s="21">
        <v>204.31</v>
      </c>
      <c r="R76" s="21">
        <v>207.83</v>
      </c>
      <c r="S76" s="21">
        <v>205.87</v>
      </c>
      <c r="T76" s="21">
        <v>209.98</v>
      </c>
      <c r="U76" s="21">
        <v>107.61</v>
      </c>
      <c r="V76" s="21">
        <v>0</v>
      </c>
      <c r="W76" s="21">
        <v>0</v>
      </c>
      <c r="X76" s="21">
        <v>9.59</v>
      </c>
      <c r="Y76" s="24">
        <v>6.11</v>
      </c>
    </row>
    <row r="77" spans="1:59" ht="16.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3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row>
    <row r="78" spans="1:59" ht="15.75">
      <c r="A78" s="54" t="s">
        <v>356</v>
      </c>
      <c r="B78" s="56" t="s">
        <v>423</v>
      </c>
      <c r="C78" s="57"/>
      <c r="D78" s="57"/>
      <c r="E78" s="57"/>
      <c r="F78" s="57"/>
      <c r="G78" s="57"/>
      <c r="H78" s="57"/>
      <c r="I78" s="57"/>
      <c r="J78" s="57"/>
      <c r="K78" s="57"/>
      <c r="L78" s="57"/>
      <c r="M78" s="57"/>
      <c r="N78" s="57"/>
      <c r="O78" s="57"/>
      <c r="P78" s="57"/>
      <c r="Q78" s="57"/>
      <c r="R78" s="57"/>
      <c r="S78" s="57"/>
      <c r="T78" s="57"/>
      <c r="U78" s="57"/>
      <c r="V78" s="57"/>
      <c r="W78" s="57"/>
      <c r="X78" s="57"/>
      <c r="Y78" s="58"/>
      <c r="Z78" s="12"/>
      <c r="AA78" s="3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59" ht="32.25" customHeight="1">
      <c r="A79" s="55"/>
      <c r="B79" s="13" t="s">
        <v>358</v>
      </c>
      <c r="C79" s="13" t="s">
        <v>359</v>
      </c>
      <c r="D79" s="13" t="s">
        <v>360</v>
      </c>
      <c r="E79" s="13" t="s">
        <v>361</v>
      </c>
      <c r="F79" s="13" t="s">
        <v>362</v>
      </c>
      <c r="G79" s="13" t="s">
        <v>363</v>
      </c>
      <c r="H79" s="13" t="s">
        <v>364</v>
      </c>
      <c r="I79" s="13" t="s">
        <v>365</v>
      </c>
      <c r="J79" s="13" t="s">
        <v>366</v>
      </c>
      <c r="K79" s="13" t="s">
        <v>367</v>
      </c>
      <c r="L79" s="13" t="s">
        <v>368</v>
      </c>
      <c r="M79" s="13" t="s">
        <v>369</v>
      </c>
      <c r="N79" s="13" t="s">
        <v>370</v>
      </c>
      <c r="O79" s="13" t="s">
        <v>371</v>
      </c>
      <c r="P79" s="13" t="s">
        <v>372</v>
      </c>
      <c r="Q79" s="13" t="s">
        <v>373</v>
      </c>
      <c r="R79" s="13" t="s">
        <v>374</v>
      </c>
      <c r="S79" s="13" t="s">
        <v>375</v>
      </c>
      <c r="T79" s="13" t="s">
        <v>376</v>
      </c>
      <c r="U79" s="13" t="s">
        <v>377</v>
      </c>
      <c r="V79" s="13" t="s">
        <v>378</v>
      </c>
      <c r="W79" s="13" t="s">
        <v>379</v>
      </c>
      <c r="X79" s="13" t="s">
        <v>380</v>
      </c>
      <c r="Y79" s="14" t="s">
        <v>381</v>
      </c>
      <c r="Z79" s="12"/>
      <c r="AA79" s="3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row>
    <row r="80" spans="1:59" ht="15.75">
      <c r="A80" s="20" t="s">
        <v>382</v>
      </c>
      <c r="B80" s="21">
        <v>4.56</v>
      </c>
      <c r="C80" s="21">
        <v>19.64</v>
      </c>
      <c r="D80" s="21">
        <v>2.94</v>
      </c>
      <c r="E80" s="21">
        <v>2.86</v>
      </c>
      <c r="F80" s="21">
        <v>1.33</v>
      </c>
      <c r="G80" s="21">
        <v>0.94</v>
      </c>
      <c r="H80" s="21">
        <v>1.62</v>
      </c>
      <c r="I80" s="21">
        <v>0</v>
      </c>
      <c r="J80" s="21">
        <v>0.44</v>
      </c>
      <c r="K80" s="21">
        <v>3.72</v>
      </c>
      <c r="L80" s="21">
        <v>4.74</v>
      </c>
      <c r="M80" s="21">
        <v>22.97</v>
      </c>
      <c r="N80" s="21">
        <v>7.06</v>
      </c>
      <c r="O80" s="21">
        <v>5.52</v>
      </c>
      <c r="P80" s="21">
        <v>4.59</v>
      </c>
      <c r="Q80" s="21">
        <v>3.92</v>
      </c>
      <c r="R80" s="21">
        <v>3.54</v>
      </c>
      <c r="S80" s="21">
        <v>3.94</v>
      </c>
      <c r="T80" s="21">
        <v>0.98</v>
      </c>
      <c r="U80" s="21">
        <v>0.77</v>
      </c>
      <c r="V80" s="21">
        <v>69.51</v>
      </c>
      <c r="W80" s="21">
        <v>95.63</v>
      </c>
      <c r="X80" s="21">
        <v>81.47</v>
      </c>
      <c r="Y80" s="21">
        <v>88.73</v>
      </c>
      <c r="Z80" s="12"/>
      <c r="AA80" s="3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row>
    <row r="81" spans="1:25" ht="15.75">
      <c r="A81" s="20" t="s">
        <v>383</v>
      </c>
      <c r="B81" s="21">
        <v>29.11</v>
      </c>
      <c r="C81" s="21">
        <v>13.49</v>
      </c>
      <c r="D81" s="21">
        <v>2.77</v>
      </c>
      <c r="E81" s="21">
        <v>0</v>
      </c>
      <c r="F81" s="21">
        <v>0</v>
      </c>
      <c r="G81" s="21">
        <v>0</v>
      </c>
      <c r="H81" s="21">
        <v>0</v>
      </c>
      <c r="I81" s="21">
        <v>0</v>
      </c>
      <c r="J81" s="21">
        <v>0</v>
      </c>
      <c r="K81" s="21">
        <v>0</v>
      </c>
      <c r="L81" s="21">
        <v>0</v>
      </c>
      <c r="M81" s="21">
        <v>0</v>
      </c>
      <c r="N81" s="21">
        <v>0</v>
      </c>
      <c r="O81" s="21">
        <v>0</v>
      </c>
      <c r="P81" s="21">
        <v>0</v>
      </c>
      <c r="Q81" s="21">
        <v>0</v>
      </c>
      <c r="R81" s="21">
        <v>0</v>
      </c>
      <c r="S81" s="21">
        <v>0</v>
      </c>
      <c r="T81" s="21">
        <v>0</v>
      </c>
      <c r="U81" s="21">
        <v>0</v>
      </c>
      <c r="V81" s="21">
        <v>38.6</v>
      </c>
      <c r="W81" s="21">
        <v>263.29</v>
      </c>
      <c r="X81" s="21">
        <v>125.35</v>
      </c>
      <c r="Y81" s="21">
        <v>122.91</v>
      </c>
    </row>
    <row r="82" spans="1:25" ht="15.75">
      <c r="A82" s="20" t="s">
        <v>384</v>
      </c>
      <c r="B82" s="21">
        <v>143.63</v>
      </c>
      <c r="C82" s="21">
        <v>300.79</v>
      </c>
      <c r="D82" s="21">
        <v>148.28</v>
      </c>
      <c r="E82" s="21">
        <v>0</v>
      </c>
      <c r="F82" s="21">
        <v>0</v>
      </c>
      <c r="G82" s="21">
        <v>0</v>
      </c>
      <c r="H82" s="21">
        <v>0</v>
      </c>
      <c r="I82" s="21">
        <v>0</v>
      </c>
      <c r="J82" s="21">
        <v>0</v>
      </c>
      <c r="K82" s="21">
        <v>0</v>
      </c>
      <c r="L82" s="21">
        <v>0</v>
      </c>
      <c r="M82" s="21">
        <v>0</v>
      </c>
      <c r="N82" s="21">
        <v>0</v>
      </c>
      <c r="O82" s="21">
        <v>0</v>
      </c>
      <c r="P82" s="21">
        <v>0</v>
      </c>
      <c r="Q82" s="21">
        <v>0</v>
      </c>
      <c r="R82" s="21">
        <v>0</v>
      </c>
      <c r="S82" s="21">
        <v>0</v>
      </c>
      <c r="T82" s="21">
        <v>0</v>
      </c>
      <c r="U82" s="21">
        <v>0</v>
      </c>
      <c r="V82" s="21">
        <v>0</v>
      </c>
      <c r="W82" s="21">
        <v>98.91</v>
      </c>
      <c r="X82" s="21">
        <v>124.5</v>
      </c>
      <c r="Y82" s="21">
        <v>47.92</v>
      </c>
    </row>
    <row r="83" spans="1:25" ht="15.75">
      <c r="A83" s="20" t="s">
        <v>385</v>
      </c>
      <c r="B83" s="21">
        <v>36.73</v>
      </c>
      <c r="C83" s="21">
        <v>0</v>
      </c>
      <c r="D83" s="21">
        <v>0</v>
      </c>
      <c r="E83" s="21">
        <v>0</v>
      </c>
      <c r="F83" s="21">
        <v>0</v>
      </c>
      <c r="G83" s="21">
        <v>0</v>
      </c>
      <c r="H83" s="21">
        <v>0</v>
      </c>
      <c r="I83" s="21">
        <v>0</v>
      </c>
      <c r="J83" s="21">
        <v>0</v>
      </c>
      <c r="K83" s="21">
        <v>0</v>
      </c>
      <c r="L83" s="21">
        <v>4.54</v>
      </c>
      <c r="M83" s="21">
        <v>26.78</v>
      </c>
      <c r="N83" s="21">
        <v>44.08</v>
      </c>
      <c r="O83" s="21">
        <v>55.68</v>
      </c>
      <c r="P83" s="21">
        <v>13.3</v>
      </c>
      <c r="Q83" s="21">
        <v>0</v>
      </c>
      <c r="R83" s="21">
        <v>0</v>
      </c>
      <c r="S83" s="21">
        <v>0</v>
      </c>
      <c r="T83" s="21">
        <v>0</v>
      </c>
      <c r="U83" s="21">
        <v>0.09</v>
      </c>
      <c r="V83" s="21">
        <v>67.58</v>
      </c>
      <c r="W83" s="21">
        <v>202.31</v>
      </c>
      <c r="X83" s="21">
        <v>152.78</v>
      </c>
      <c r="Y83" s="21">
        <v>92.17</v>
      </c>
    </row>
    <row r="84" spans="1:25" ht="15.75">
      <c r="A84" s="20" t="s">
        <v>386</v>
      </c>
      <c r="B84" s="21">
        <v>5.74</v>
      </c>
      <c r="C84" s="21">
        <v>7.46</v>
      </c>
      <c r="D84" s="21">
        <v>38.38</v>
      </c>
      <c r="E84" s="21">
        <v>0.1</v>
      </c>
      <c r="F84" s="21">
        <v>0</v>
      </c>
      <c r="G84" s="21">
        <v>0</v>
      </c>
      <c r="H84" s="21">
        <v>0</v>
      </c>
      <c r="I84" s="21">
        <v>0</v>
      </c>
      <c r="J84" s="21">
        <v>0</v>
      </c>
      <c r="K84" s="21">
        <v>0</v>
      </c>
      <c r="L84" s="21">
        <v>0</v>
      </c>
      <c r="M84" s="21">
        <v>0</v>
      </c>
      <c r="N84" s="21">
        <v>0</v>
      </c>
      <c r="O84" s="21">
        <v>0</v>
      </c>
      <c r="P84" s="21">
        <v>0</v>
      </c>
      <c r="Q84" s="21">
        <v>0</v>
      </c>
      <c r="R84" s="21">
        <v>0</v>
      </c>
      <c r="S84" s="21">
        <v>0</v>
      </c>
      <c r="T84" s="21">
        <v>0</v>
      </c>
      <c r="U84" s="21">
        <v>0</v>
      </c>
      <c r="V84" s="21">
        <v>1.56</v>
      </c>
      <c r="W84" s="21">
        <v>83.86</v>
      </c>
      <c r="X84" s="21">
        <v>13.29</v>
      </c>
      <c r="Y84" s="21">
        <v>36.79</v>
      </c>
    </row>
    <row r="85" spans="1:25" ht="15.75">
      <c r="A85" s="20" t="s">
        <v>387</v>
      </c>
      <c r="B85" s="21">
        <v>27.07</v>
      </c>
      <c r="C85" s="21">
        <v>18.92</v>
      </c>
      <c r="D85" s="21">
        <v>0</v>
      </c>
      <c r="E85" s="21">
        <v>0</v>
      </c>
      <c r="F85" s="21">
        <v>0</v>
      </c>
      <c r="G85" s="21">
        <v>0</v>
      </c>
      <c r="H85" s="21">
        <v>0</v>
      </c>
      <c r="I85" s="21">
        <v>0</v>
      </c>
      <c r="J85" s="21">
        <v>0</v>
      </c>
      <c r="K85" s="21">
        <v>0</v>
      </c>
      <c r="L85" s="21">
        <v>0</v>
      </c>
      <c r="M85" s="21">
        <v>0</v>
      </c>
      <c r="N85" s="21">
        <v>0</v>
      </c>
      <c r="O85" s="21">
        <v>0</v>
      </c>
      <c r="P85" s="21">
        <v>0</v>
      </c>
      <c r="Q85" s="21">
        <v>0</v>
      </c>
      <c r="R85" s="21">
        <v>0</v>
      </c>
      <c r="S85" s="21">
        <v>0</v>
      </c>
      <c r="T85" s="21">
        <v>0</v>
      </c>
      <c r="U85" s="21">
        <v>0</v>
      </c>
      <c r="V85" s="21">
        <v>0.15</v>
      </c>
      <c r="W85" s="21">
        <v>23.26</v>
      </c>
      <c r="X85" s="21">
        <v>169.69</v>
      </c>
      <c r="Y85" s="21">
        <v>42.76</v>
      </c>
    </row>
    <row r="86" spans="1:25" ht="15.75">
      <c r="A86" s="20" t="s">
        <v>388</v>
      </c>
      <c r="B86" s="21">
        <v>30.98</v>
      </c>
      <c r="C86" s="21">
        <v>212.29</v>
      </c>
      <c r="D86" s="21">
        <v>12.78</v>
      </c>
      <c r="E86" s="21">
        <v>0.33</v>
      </c>
      <c r="F86" s="21">
        <v>0</v>
      </c>
      <c r="G86" s="21">
        <v>0</v>
      </c>
      <c r="H86" s="21">
        <v>0</v>
      </c>
      <c r="I86" s="21">
        <v>0</v>
      </c>
      <c r="J86" s="21">
        <v>0</v>
      </c>
      <c r="K86" s="21">
        <v>0</v>
      </c>
      <c r="L86" s="21">
        <v>0</v>
      </c>
      <c r="M86" s="21">
        <v>0</v>
      </c>
      <c r="N86" s="21">
        <v>0</v>
      </c>
      <c r="O86" s="21">
        <v>0</v>
      </c>
      <c r="P86" s="21">
        <v>0</v>
      </c>
      <c r="Q86" s="21">
        <v>0</v>
      </c>
      <c r="R86" s="21">
        <v>0</v>
      </c>
      <c r="S86" s="21">
        <v>0</v>
      </c>
      <c r="T86" s="21">
        <v>0</v>
      </c>
      <c r="U86" s="21">
        <v>0</v>
      </c>
      <c r="V86" s="21">
        <v>2.29</v>
      </c>
      <c r="W86" s="21">
        <v>138.07</v>
      </c>
      <c r="X86" s="21">
        <v>154.4</v>
      </c>
      <c r="Y86" s="21">
        <v>89.79</v>
      </c>
    </row>
    <row r="87" spans="1:25" ht="15.75">
      <c r="A87" s="20" t="s">
        <v>389</v>
      </c>
      <c r="B87" s="21">
        <v>23.04</v>
      </c>
      <c r="C87" s="21">
        <v>175.16</v>
      </c>
      <c r="D87" s="21">
        <v>133.74</v>
      </c>
      <c r="E87" s="21">
        <v>111.44</v>
      </c>
      <c r="F87" s="21">
        <v>0.32</v>
      </c>
      <c r="G87" s="21">
        <v>0</v>
      </c>
      <c r="H87" s="21">
        <v>0</v>
      </c>
      <c r="I87" s="21">
        <v>0</v>
      </c>
      <c r="J87" s="21">
        <v>0</v>
      </c>
      <c r="K87" s="21">
        <v>0</v>
      </c>
      <c r="L87" s="21">
        <v>0</v>
      </c>
      <c r="M87" s="21">
        <v>0</v>
      </c>
      <c r="N87" s="21">
        <v>0</v>
      </c>
      <c r="O87" s="21">
        <v>0</v>
      </c>
      <c r="P87" s="21">
        <v>0</v>
      </c>
      <c r="Q87" s="21">
        <v>0</v>
      </c>
      <c r="R87" s="21">
        <v>0</v>
      </c>
      <c r="S87" s="21">
        <v>0</v>
      </c>
      <c r="T87" s="21">
        <v>0</v>
      </c>
      <c r="U87" s="21">
        <v>0</v>
      </c>
      <c r="V87" s="21">
        <v>18.77</v>
      </c>
      <c r="W87" s="21">
        <v>97.84</v>
      </c>
      <c r="X87" s="21">
        <v>17.67</v>
      </c>
      <c r="Y87" s="21">
        <v>37.82</v>
      </c>
    </row>
    <row r="88" spans="1:25" ht="15.75">
      <c r="A88" s="20" t="s">
        <v>390</v>
      </c>
      <c r="B88" s="21">
        <v>0.33</v>
      </c>
      <c r="C88" s="21">
        <v>2.38</v>
      </c>
      <c r="D88" s="21">
        <v>0.15</v>
      </c>
      <c r="E88" s="21">
        <v>0</v>
      </c>
      <c r="F88" s="21">
        <v>0</v>
      </c>
      <c r="G88" s="21">
        <v>0</v>
      </c>
      <c r="H88" s="21">
        <v>0</v>
      </c>
      <c r="I88" s="21">
        <v>0</v>
      </c>
      <c r="J88" s="21">
        <v>0</v>
      </c>
      <c r="K88" s="21">
        <v>0</v>
      </c>
      <c r="L88" s="21">
        <v>0</v>
      </c>
      <c r="M88" s="21">
        <v>0</v>
      </c>
      <c r="N88" s="21">
        <v>0</v>
      </c>
      <c r="O88" s="21">
        <v>0</v>
      </c>
      <c r="P88" s="21">
        <v>0</v>
      </c>
      <c r="Q88" s="21">
        <v>0</v>
      </c>
      <c r="R88" s="21">
        <v>0</v>
      </c>
      <c r="S88" s="21">
        <v>0</v>
      </c>
      <c r="T88" s="21">
        <v>0</v>
      </c>
      <c r="U88" s="21">
        <v>0</v>
      </c>
      <c r="V88" s="21">
        <v>0</v>
      </c>
      <c r="W88" s="21">
        <v>87.09</v>
      </c>
      <c r="X88" s="21">
        <v>54.82</v>
      </c>
      <c r="Y88" s="21">
        <v>158.47</v>
      </c>
    </row>
    <row r="89" spans="1:25" ht="15.75">
      <c r="A89" s="20" t="s">
        <v>391</v>
      </c>
      <c r="B89" s="21">
        <v>153.29</v>
      </c>
      <c r="C89" s="21">
        <v>200.41</v>
      </c>
      <c r="D89" s="21">
        <v>142.4</v>
      </c>
      <c r="E89" s="21">
        <v>0</v>
      </c>
      <c r="F89" s="21">
        <v>0</v>
      </c>
      <c r="G89" s="21">
        <v>0</v>
      </c>
      <c r="H89" s="21">
        <v>0.31</v>
      </c>
      <c r="I89" s="21">
        <v>0.32</v>
      </c>
      <c r="J89" s="21">
        <v>0.34</v>
      </c>
      <c r="K89" s="21">
        <v>0.33</v>
      </c>
      <c r="L89" s="21">
        <v>0.33</v>
      </c>
      <c r="M89" s="21">
        <v>0.34</v>
      </c>
      <c r="N89" s="21">
        <v>0.35</v>
      </c>
      <c r="O89" s="21">
        <v>0.36</v>
      </c>
      <c r="P89" s="21">
        <v>0.37</v>
      </c>
      <c r="Q89" s="21">
        <v>0</v>
      </c>
      <c r="R89" s="21">
        <v>0</v>
      </c>
      <c r="S89" s="21">
        <v>0</v>
      </c>
      <c r="T89" s="21">
        <v>0</v>
      </c>
      <c r="U89" s="21">
        <v>0</v>
      </c>
      <c r="V89" s="21">
        <v>83.6</v>
      </c>
      <c r="W89" s="21">
        <v>109.53</v>
      </c>
      <c r="X89" s="21">
        <v>223.44</v>
      </c>
      <c r="Y89" s="21">
        <v>87.07</v>
      </c>
    </row>
    <row r="90" spans="1:25" ht="15.75">
      <c r="A90" s="20" t="s">
        <v>392</v>
      </c>
      <c r="B90" s="21">
        <v>0</v>
      </c>
      <c r="C90" s="21">
        <v>0</v>
      </c>
      <c r="D90" s="21">
        <v>0</v>
      </c>
      <c r="E90" s="21">
        <v>0</v>
      </c>
      <c r="F90" s="21">
        <v>0</v>
      </c>
      <c r="G90" s="21">
        <v>0</v>
      </c>
      <c r="H90" s="21">
        <v>0</v>
      </c>
      <c r="I90" s="21">
        <v>0</v>
      </c>
      <c r="J90" s="21">
        <v>0</v>
      </c>
      <c r="K90" s="21">
        <v>2.14</v>
      </c>
      <c r="L90" s="21">
        <v>0</v>
      </c>
      <c r="M90" s="21">
        <v>0</v>
      </c>
      <c r="N90" s="21">
        <v>0</v>
      </c>
      <c r="O90" s="21">
        <v>0</v>
      </c>
      <c r="P90" s="21">
        <v>0</v>
      </c>
      <c r="Q90" s="21">
        <v>0</v>
      </c>
      <c r="R90" s="21">
        <v>0</v>
      </c>
      <c r="S90" s="21">
        <v>0</v>
      </c>
      <c r="T90" s="21">
        <v>0</v>
      </c>
      <c r="U90" s="21">
        <v>0</v>
      </c>
      <c r="V90" s="21">
        <v>0</v>
      </c>
      <c r="W90" s="21">
        <v>152.96</v>
      </c>
      <c r="X90" s="21">
        <v>164.11</v>
      </c>
      <c r="Y90" s="21">
        <v>107</v>
      </c>
    </row>
    <row r="91" spans="1:25" ht="15.75">
      <c r="A91" s="20" t="s">
        <v>393</v>
      </c>
      <c r="B91" s="21">
        <v>79.23</v>
      </c>
      <c r="C91" s="21">
        <v>0</v>
      </c>
      <c r="D91" s="21">
        <v>0</v>
      </c>
      <c r="E91" s="21">
        <v>0</v>
      </c>
      <c r="F91" s="21">
        <v>0</v>
      </c>
      <c r="G91" s="21">
        <v>0</v>
      </c>
      <c r="H91" s="21">
        <v>0</v>
      </c>
      <c r="I91" s="21">
        <v>0</v>
      </c>
      <c r="J91" s="21">
        <v>0.06</v>
      </c>
      <c r="K91" s="21">
        <v>0.63</v>
      </c>
      <c r="L91" s="21">
        <v>1.69</v>
      </c>
      <c r="M91" s="21">
        <v>1.64</v>
      </c>
      <c r="N91" s="21">
        <v>0</v>
      </c>
      <c r="O91" s="21">
        <v>13.77</v>
      </c>
      <c r="P91" s="21">
        <v>0</v>
      </c>
      <c r="Q91" s="21">
        <v>0</v>
      </c>
      <c r="R91" s="21">
        <v>0</v>
      </c>
      <c r="S91" s="21">
        <v>0</v>
      </c>
      <c r="T91" s="21">
        <v>0</v>
      </c>
      <c r="U91" s="21">
        <v>0</v>
      </c>
      <c r="V91" s="21">
        <v>179.71</v>
      </c>
      <c r="W91" s="21">
        <v>207.8</v>
      </c>
      <c r="X91" s="21">
        <v>280.27</v>
      </c>
      <c r="Y91" s="21">
        <v>152.97</v>
      </c>
    </row>
    <row r="92" spans="1:25" ht="15.75">
      <c r="A92" s="20" t="s">
        <v>394</v>
      </c>
      <c r="B92" s="21">
        <v>130.43</v>
      </c>
      <c r="C92" s="21">
        <v>221.6</v>
      </c>
      <c r="D92" s="21">
        <v>81.71</v>
      </c>
      <c r="E92" s="21">
        <v>3.28</v>
      </c>
      <c r="F92" s="21">
        <v>1.42</v>
      </c>
      <c r="G92" s="21">
        <v>0</v>
      </c>
      <c r="H92" s="21">
        <v>0</v>
      </c>
      <c r="I92" s="21">
        <v>0</v>
      </c>
      <c r="J92" s="21">
        <v>0</v>
      </c>
      <c r="K92" s="21">
        <v>0</v>
      </c>
      <c r="L92" s="21">
        <v>0</v>
      </c>
      <c r="M92" s="21">
        <v>0</v>
      </c>
      <c r="N92" s="21">
        <v>0</v>
      </c>
      <c r="O92" s="21">
        <v>0</v>
      </c>
      <c r="P92" s="21">
        <v>0</v>
      </c>
      <c r="Q92" s="21">
        <v>0</v>
      </c>
      <c r="R92" s="21">
        <v>0</v>
      </c>
      <c r="S92" s="21">
        <v>0</v>
      </c>
      <c r="T92" s="21">
        <v>2.02</v>
      </c>
      <c r="U92" s="21">
        <v>7.24</v>
      </c>
      <c r="V92" s="21">
        <v>167.26</v>
      </c>
      <c r="W92" s="21">
        <v>123.99</v>
      </c>
      <c r="X92" s="21">
        <v>200.86</v>
      </c>
      <c r="Y92" s="21">
        <v>250.41</v>
      </c>
    </row>
    <row r="93" spans="1:25" ht="15.75">
      <c r="A93" s="20" t="s">
        <v>395</v>
      </c>
      <c r="B93" s="21">
        <v>14.94</v>
      </c>
      <c r="C93" s="21">
        <v>0</v>
      </c>
      <c r="D93" s="21">
        <v>0</v>
      </c>
      <c r="E93" s="21">
        <v>0</v>
      </c>
      <c r="F93" s="21">
        <v>0</v>
      </c>
      <c r="G93" s="21">
        <v>0</v>
      </c>
      <c r="H93" s="21">
        <v>0</v>
      </c>
      <c r="I93" s="21">
        <v>31.32</v>
      </c>
      <c r="J93" s="21">
        <v>0</v>
      </c>
      <c r="K93" s="21">
        <v>0</v>
      </c>
      <c r="L93" s="21">
        <v>0</v>
      </c>
      <c r="M93" s="21">
        <v>0</v>
      </c>
      <c r="N93" s="21">
        <v>0</v>
      </c>
      <c r="O93" s="21">
        <v>0</v>
      </c>
      <c r="P93" s="21">
        <v>0</v>
      </c>
      <c r="Q93" s="21">
        <v>0</v>
      </c>
      <c r="R93" s="21">
        <v>0</v>
      </c>
      <c r="S93" s="21">
        <v>0</v>
      </c>
      <c r="T93" s="21">
        <v>0</v>
      </c>
      <c r="U93" s="21">
        <v>0</v>
      </c>
      <c r="V93" s="21">
        <v>4.34</v>
      </c>
      <c r="W93" s="21">
        <v>102.18</v>
      </c>
      <c r="X93" s="21">
        <v>39.53</v>
      </c>
      <c r="Y93" s="21">
        <v>80.29</v>
      </c>
    </row>
    <row r="94" spans="1:25" ht="15.75">
      <c r="A94" s="20" t="s">
        <v>396</v>
      </c>
      <c r="B94" s="21">
        <v>29.74</v>
      </c>
      <c r="C94" s="21">
        <v>13.15</v>
      </c>
      <c r="D94" s="21">
        <v>11.43</v>
      </c>
      <c r="E94" s="21">
        <v>25.29</v>
      </c>
      <c r="F94" s="21">
        <v>0</v>
      </c>
      <c r="G94" s="21">
        <v>0</v>
      </c>
      <c r="H94" s="21">
        <v>0</v>
      </c>
      <c r="I94" s="21">
        <v>0</v>
      </c>
      <c r="J94" s="21">
        <v>0</v>
      </c>
      <c r="K94" s="21">
        <v>0</v>
      </c>
      <c r="L94" s="21">
        <v>0.11</v>
      </c>
      <c r="M94" s="21">
        <v>6.02</v>
      </c>
      <c r="N94" s="21">
        <v>2.07</v>
      </c>
      <c r="O94" s="21">
        <v>0.26</v>
      </c>
      <c r="P94" s="21">
        <v>0</v>
      </c>
      <c r="Q94" s="21">
        <v>0</v>
      </c>
      <c r="R94" s="21">
        <v>0</v>
      </c>
      <c r="S94" s="21">
        <v>0</v>
      </c>
      <c r="T94" s="21">
        <v>0</v>
      </c>
      <c r="U94" s="21">
        <v>0</v>
      </c>
      <c r="V94" s="21">
        <v>107.78</v>
      </c>
      <c r="W94" s="21">
        <v>185.41</v>
      </c>
      <c r="X94" s="21">
        <v>122.14</v>
      </c>
      <c r="Y94" s="21">
        <v>46.58</v>
      </c>
    </row>
    <row r="95" spans="1:25" ht="15.75">
      <c r="A95" s="20" t="s">
        <v>397</v>
      </c>
      <c r="B95" s="21">
        <v>92.56</v>
      </c>
      <c r="C95" s="21">
        <v>167.85</v>
      </c>
      <c r="D95" s="21">
        <v>116.45</v>
      </c>
      <c r="E95" s="21">
        <v>0</v>
      </c>
      <c r="F95" s="21">
        <v>0</v>
      </c>
      <c r="G95" s="21">
        <v>0</v>
      </c>
      <c r="H95" s="21">
        <v>0</v>
      </c>
      <c r="I95" s="21">
        <v>0.65</v>
      </c>
      <c r="J95" s="21">
        <v>0.68</v>
      </c>
      <c r="K95" s="21">
        <v>0.66</v>
      </c>
      <c r="L95" s="21">
        <v>0.66</v>
      </c>
      <c r="M95" s="21">
        <v>0.66</v>
      </c>
      <c r="N95" s="21">
        <v>0.66</v>
      </c>
      <c r="O95" s="21">
        <v>0.67</v>
      </c>
      <c r="P95" s="21">
        <v>0.68</v>
      </c>
      <c r="Q95" s="21">
        <v>0</v>
      </c>
      <c r="R95" s="21">
        <v>2.36</v>
      </c>
      <c r="S95" s="21">
        <v>0</v>
      </c>
      <c r="T95" s="21">
        <v>48.28</v>
      </c>
      <c r="U95" s="21">
        <v>78.53</v>
      </c>
      <c r="V95" s="21">
        <v>206.19</v>
      </c>
      <c r="W95" s="21">
        <v>104.86</v>
      </c>
      <c r="X95" s="21">
        <v>318.44</v>
      </c>
      <c r="Y95" s="21">
        <v>234.3</v>
      </c>
    </row>
    <row r="96" spans="1:25" ht="15.75">
      <c r="A96" s="20" t="s">
        <v>398</v>
      </c>
      <c r="B96" s="21">
        <v>181.25</v>
      </c>
      <c r="C96" s="21">
        <v>164.54</v>
      </c>
      <c r="D96" s="21">
        <v>114.31</v>
      </c>
      <c r="E96" s="21">
        <v>30.56</v>
      </c>
      <c r="F96" s="21">
        <v>0</v>
      </c>
      <c r="G96" s="21">
        <v>0</v>
      </c>
      <c r="H96" s="21">
        <v>0</v>
      </c>
      <c r="I96" s="21">
        <v>0</v>
      </c>
      <c r="J96" s="21">
        <v>0</v>
      </c>
      <c r="K96" s="21">
        <v>32.06</v>
      </c>
      <c r="L96" s="21">
        <v>55.35</v>
      </c>
      <c r="M96" s="21">
        <v>0.16</v>
      </c>
      <c r="N96" s="21">
        <v>126.69</v>
      </c>
      <c r="O96" s="21">
        <v>30.85</v>
      </c>
      <c r="P96" s="21">
        <v>0.12</v>
      </c>
      <c r="Q96" s="21">
        <v>0</v>
      </c>
      <c r="R96" s="21">
        <v>0</v>
      </c>
      <c r="S96" s="21">
        <v>0</v>
      </c>
      <c r="T96" s="21">
        <v>0</v>
      </c>
      <c r="U96" s="21">
        <v>0</v>
      </c>
      <c r="V96" s="21">
        <v>6.68</v>
      </c>
      <c r="W96" s="21">
        <v>167.07</v>
      </c>
      <c r="X96" s="21">
        <v>133.52</v>
      </c>
      <c r="Y96" s="21">
        <v>88.97</v>
      </c>
    </row>
    <row r="97" spans="1:25" ht="15.75">
      <c r="A97" s="20" t="s">
        <v>399</v>
      </c>
      <c r="B97" s="21">
        <v>4.03</v>
      </c>
      <c r="C97" s="21">
        <v>0</v>
      </c>
      <c r="D97" s="21">
        <v>0</v>
      </c>
      <c r="E97" s="21">
        <v>0</v>
      </c>
      <c r="F97" s="21">
        <v>0</v>
      </c>
      <c r="G97" s="21">
        <v>0</v>
      </c>
      <c r="H97" s="21">
        <v>0</v>
      </c>
      <c r="I97" s="21">
        <v>0</v>
      </c>
      <c r="J97" s="21">
        <v>0</v>
      </c>
      <c r="K97" s="21">
        <v>0.29</v>
      </c>
      <c r="L97" s="21">
        <v>139.02</v>
      </c>
      <c r="M97" s="21">
        <v>0</v>
      </c>
      <c r="N97" s="21">
        <v>0</v>
      </c>
      <c r="O97" s="21">
        <v>0</v>
      </c>
      <c r="P97" s="21">
        <v>0</v>
      </c>
      <c r="Q97" s="21">
        <v>0</v>
      </c>
      <c r="R97" s="21">
        <v>0</v>
      </c>
      <c r="S97" s="21">
        <v>68.59</v>
      </c>
      <c r="T97" s="21">
        <v>0</v>
      </c>
      <c r="U97" s="21">
        <v>0</v>
      </c>
      <c r="V97" s="21">
        <v>0.39</v>
      </c>
      <c r="W97" s="21">
        <v>93.93</v>
      </c>
      <c r="X97" s="21">
        <v>101.18</v>
      </c>
      <c r="Y97" s="21">
        <v>204.96</v>
      </c>
    </row>
    <row r="98" spans="1:25" ht="15.75">
      <c r="A98" s="20" t="s">
        <v>400</v>
      </c>
      <c r="B98" s="21">
        <v>40.99</v>
      </c>
      <c r="C98" s="21">
        <v>11.62</v>
      </c>
      <c r="D98" s="21">
        <v>18.55</v>
      </c>
      <c r="E98" s="21">
        <v>16.21</v>
      </c>
      <c r="F98" s="21">
        <v>0</v>
      </c>
      <c r="G98" s="21">
        <v>0</v>
      </c>
      <c r="H98" s="21">
        <v>0</v>
      </c>
      <c r="I98" s="21">
        <v>0</v>
      </c>
      <c r="J98" s="21">
        <v>0</v>
      </c>
      <c r="K98" s="21">
        <v>0</v>
      </c>
      <c r="L98" s="21">
        <v>0</v>
      </c>
      <c r="M98" s="21">
        <v>0</v>
      </c>
      <c r="N98" s="21">
        <v>0</v>
      </c>
      <c r="O98" s="21">
        <v>0</v>
      </c>
      <c r="P98" s="21">
        <v>0</v>
      </c>
      <c r="Q98" s="21">
        <v>0</v>
      </c>
      <c r="R98" s="21">
        <v>0</v>
      </c>
      <c r="S98" s="21">
        <v>0</v>
      </c>
      <c r="T98" s="21">
        <v>0</v>
      </c>
      <c r="U98" s="21">
        <v>56.44</v>
      </c>
      <c r="V98" s="21">
        <v>125.44</v>
      </c>
      <c r="W98" s="21">
        <v>379.86</v>
      </c>
      <c r="X98" s="21">
        <v>326.58</v>
      </c>
      <c r="Y98" s="21">
        <v>134.48</v>
      </c>
    </row>
    <row r="99" spans="1:25" ht="15.75">
      <c r="A99" s="20" t="s">
        <v>401</v>
      </c>
      <c r="B99" s="21">
        <v>60.34</v>
      </c>
      <c r="C99" s="21">
        <v>125.1</v>
      </c>
      <c r="D99" s="21">
        <v>69.81</v>
      </c>
      <c r="E99" s="21">
        <v>0.05</v>
      </c>
      <c r="F99" s="21">
        <v>0</v>
      </c>
      <c r="G99" s="21">
        <v>0</v>
      </c>
      <c r="H99" s="21">
        <v>0</v>
      </c>
      <c r="I99" s="21">
        <v>0</v>
      </c>
      <c r="J99" s="21">
        <v>0</v>
      </c>
      <c r="K99" s="21">
        <v>1.05</v>
      </c>
      <c r="L99" s="21">
        <v>0</v>
      </c>
      <c r="M99" s="21">
        <v>0</v>
      </c>
      <c r="N99" s="21">
        <v>0</v>
      </c>
      <c r="O99" s="21">
        <v>0</v>
      </c>
      <c r="P99" s="21">
        <v>0</v>
      </c>
      <c r="Q99" s="21">
        <v>0</v>
      </c>
      <c r="R99" s="21">
        <v>0</v>
      </c>
      <c r="S99" s="21">
        <v>0</v>
      </c>
      <c r="T99" s="21">
        <v>0</v>
      </c>
      <c r="U99" s="21">
        <v>0</v>
      </c>
      <c r="V99" s="21">
        <v>29.48</v>
      </c>
      <c r="W99" s="21">
        <v>303.8</v>
      </c>
      <c r="X99" s="21">
        <v>202.37</v>
      </c>
      <c r="Y99" s="21">
        <v>105.69</v>
      </c>
    </row>
    <row r="100" spans="1:25" ht="15.75">
      <c r="A100" s="20" t="s">
        <v>402</v>
      </c>
      <c r="B100" s="21">
        <v>64.62</v>
      </c>
      <c r="C100" s="21">
        <v>57.86</v>
      </c>
      <c r="D100" s="21">
        <v>0.77</v>
      </c>
      <c r="E100" s="21">
        <v>1.67</v>
      </c>
      <c r="F100" s="21">
        <v>0</v>
      </c>
      <c r="G100" s="21">
        <v>0</v>
      </c>
      <c r="H100" s="21">
        <v>0</v>
      </c>
      <c r="I100" s="21">
        <v>0</v>
      </c>
      <c r="J100" s="21">
        <v>0</v>
      </c>
      <c r="K100" s="21">
        <v>0</v>
      </c>
      <c r="L100" s="21">
        <v>0</v>
      </c>
      <c r="M100" s="21">
        <v>0</v>
      </c>
      <c r="N100" s="21">
        <v>0</v>
      </c>
      <c r="O100" s="21">
        <v>0</v>
      </c>
      <c r="P100" s="21">
        <v>0</v>
      </c>
      <c r="Q100" s="21">
        <v>0</v>
      </c>
      <c r="R100" s="21">
        <v>0</v>
      </c>
      <c r="S100" s="21">
        <v>0</v>
      </c>
      <c r="T100" s="21">
        <v>0</v>
      </c>
      <c r="U100" s="21">
        <v>0</v>
      </c>
      <c r="V100" s="21">
        <v>6.85</v>
      </c>
      <c r="W100" s="21">
        <v>128.07</v>
      </c>
      <c r="X100" s="21">
        <v>107.88</v>
      </c>
      <c r="Y100" s="21">
        <v>20.35</v>
      </c>
    </row>
    <row r="101" spans="1:25" ht="15.75">
      <c r="A101" s="20" t="s">
        <v>403</v>
      </c>
      <c r="B101" s="21">
        <v>23.54</v>
      </c>
      <c r="C101" s="21">
        <v>23</v>
      </c>
      <c r="D101" s="21">
        <v>14.24</v>
      </c>
      <c r="E101" s="21">
        <v>23.17</v>
      </c>
      <c r="F101" s="21">
        <v>0</v>
      </c>
      <c r="G101" s="21">
        <v>0</v>
      </c>
      <c r="H101" s="21">
        <v>0</v>
      </c>
      <c r="I101" s="21">
        <v>0</v>
      </c>
      <c r="J101" s="21">
        <v>0</v>
      </c>
      <c r="K101" s="21">
        <v>0</v>
      </c>
      <c r="L101" s="21">
        <v>0</v>
      </c>
      <c r="M101" s="21">
        <v>0</v>
      </c>
      <c r="N101" s="21">
        <v>0</v>
      </c>
      <c r="O101" s="21">
        <v>0</v>
      </c>
      <c r="P101" s="21">
        <v>0</v>
      </c>
      <c r="Q101" s="21">
        <v>0</v>
      </c>
      <c r="R101" s="21">
        <v>0</v>
      </c>
      <c r="S101" s="21">
        <v>0</v>
      </c>
      <c r="T101" s="21">
        <v>0</v>
      </c>
      <c r="U101" s="21">
        <v>0</v>
      </c>
      <c r="V101" s="21">
        <v>3.6</v>
      </c>
      <c r="W101" s="21">
        <v>218.68</v>
      </c>
      <c r="X101" s="21">
        <v>48.42</v>
      </c>
      <c r="Y101" s="21">
        <v>108.71</v>
      </c>
    </row>
    <row r="102" spans="1:25" ht="15.75">
      <c r="A102" s="20" t="s">
        <v>404</v>
      </c>
      <c r="B102" s="21">
        <v>96.52</v>
      </c>
      <c r="C102" s="21">
        <v>43.84</v>
      </c>
      <c r="D102" s="21">
        <v>2.6</v>
      </c>
      <c r="E102" s="21">
        <v>0</v>
      </c>
      <c r="F102" s="21">
        <v>2.43</v>
      </c>
      <c r="G102" s="21">
        <v>0</v>
      </c>
      <c r="H102" s="21">
        <v>0</v>
      </c>
      <c r="I102" s="21">
        <v>0</v>
      </c>
      <c r="J102" s="21">
        <v>0</v>
      </c>
      <c r="K102" s="21">
        <v>1.41</v>
      </c>
      <c r="L102" s="21">
        <v>0.71</v>
      </c>
      <c r="M102" s="21">
        <v>0</v>
      </c>
      <c r="N102" s="21">
        <v>0</v>
      </c>
      <c r="O102" s="21">
        <v>0</v>
      </c>
      <c r="P102" s="21">
        <v>0</v>
      </c>
      <c r="Q102" s="21">
        <v>0</v>
      </c>
      <c r="R102" s="21">
        <v>0</v>
      </c>
      <c r="S102" s="21">
        <v>0</v>
      </c>
      <c r="T102" s="21">
        <v>0</v>
      </c>
      <c r="U102" s="21">
        <v>0</v>
      </c>
      <c r="V102" s="21">
        <v>7.82</v>
      </c>
      <c r="W102" s="21">
        <v>128.62</v>
      </c>
      <c r="X102" s="21">
        <v>65.9</v>
      </c>
      <c r="Y102" s="21">
        <v>114.11</v>
      </c>
    </row>
    <row r="103" spans="1:25" ht="15.75">
      <c r="A103" s="20" t="s">
        <v>405</v>
      </c>
      <c r="B103" s="21">
        <v>183.3</v>
      </c>
      <c r="C103" s="21">
        <v>132.42</v>
      </c>
      <c r="D103" s="21">
        <v>24.3</v>
      </c>
      <c r="E103" s="21">
        <v>3.82</v>
      </c>
      <c r="F103" s="21">
        <v>0</v>
      </c>
      <c r="G103" s="21">
        <v>0</v>
      </c>
      <c r="H103" s="21">
        <v>0</v>
      </c>
      <c r="I103" s="21">
        <v>0</v>
      </c>
      <c r="J103" s="21">
        <v>0</v>
      </c>
      <c r="K103" s="21">
        <v>0</v>
      </c>
      <c r="L103" s="21">
        <v>0</v>
      </c>
      <c r="M103" s="21">
        <v>0.03</v>
      </c>
      <c r="N103" s="21">
        <v>0</v>
      </c>
      <c r="O103" s="21">
        <v>0</v>
      </c>
      <c r="P103" s="21">
        <v>0</v>
      </c>
      <c r="Q103" s="21">
        <v>0</v>
      </c>
      <c r="R103" s="21">
        <v>0</v>
      </c>
      <c r="S103" s="21">
        <v>0</v>
      </c>
      <c r="T103" s="21">
        <v>0</v>
      </c>
      <c r="U103" s="21">
        <v>0</v>
      </c>
      <c r="V103" s="21">
        <v>63.12</v>
      </c>
      <c r="W103" s="21">
        <v>253.1</v>
      </c>
      <c r="X103" s="21">
        <v>189.39</v>
      </c>
      <c r="Y103" s="21">
        <v>162.85</v>
      </c>
    </row>
    <row r="104" spans="1:25" ht="15.75">
      <c r="A104" s="20" t="s">
        <v>406</v>
      </c>
      <c r="B104" s="21">
        <v>64.57</v>
      </c>
      <c r="C104" s="21">
        <v>26.96</v>
      </c>
      <c r="D104" s="21">
        <v>0.7</v>
      </c>
      <c r="E104" s="21">
        <v>0.01</v>
      </c>
      <c r="F104" s="21">
        <v>0</v>
      </c>
      <c r="G104" s="21">
        <v>0</v>
      </c>
      <c r="H104" s="21">
        <v>0</v>
      </c>
      <c r="I104" s="21">
        <v>0</v>
      </c>
      <c r="J104" s="21">
        <v>0</v>
      </c>
      <c r="K104" s="21">
        <v>0</v>
      </c>
      <c r="L104" s="21">
        <v>0</v>
      </c>
      <c r="M104" s="21">
        <v>0.18</v>
      </c>
      <c r="N104" s="21">
        <v>0</v>
      </c>
      <c r="O104" s="21">
        <v>0</v>
      </c>
      <c r="P104" s="21">
        <v>0</v>
      </c>
      <c r="Q104" s="21">
        <v>0</v>
      </c>
      <c r="R104" s="21">
        <v>0</v>
      </c>
      <c r="S104" s="21">
        <v>0</v>
      </c>
      <c r="T104" s="21">
        <v>0</v>
      </c>
      <c r="U104" s="21">
        <v>0</v>
      </c>
      <c r="V104" s="21">
        <v>4.81</v>
      </c>
      <c r="W104" s="21">
        <v>19.43</v>
      </c>
      <c r="X104" s="21">
        <v>162.69</v>
      </c>
      <c r="Y104" s="21">
        <v>59.39</v>
      </c>
    </row>
    <row r="105" spans="1:25" ht="15.75">
      <c r="A105" s="20" t="s">
        <v>407</v>
      </c>
      <c r="B105" s="21">
        <v>51.47</v>
      </c>
      <c r="C105" s="21">
        <v>48.68</v>
      </c>
      <c r="D105" s="21">
        <v>12.06</v>
      </c>
      <c r="E105" s="21">
        <v>1.73</v>
      </c>
      <c r="F105" s="21">
        <v>0</v>
      </c>
      <c r="G105" s="21">
        <v>0</v>
      </c>
      <c r="H105" s="21">
        <v>0</v>
      </c>
      <c r="I105" s="21">
        <v>0</v>
      </c>
      <c r="J105" s="21">
        <v>0</v>
      </c>
      <c r="K105" s="21">
        <v>0</v>
      </c>
      <c r="L105" s="21">
        <v>0</v>
      </c>
      <c r="M105" s="21">
        <v>0</v>
      </c>
      <c r="N105" s="21">
        <v>0</v>
      </c>
      <c r="O105" s="21">
        <v>0</v>
      </c>
      <c r="P105" s="21">
        <v>0</v>
      </c>
      <c r="Q105" s="21">
        <v>0</v>
      </c>
      <c r="R105" s="21">
        <v>0</v>
      </c>
      <c r="S105" s="21">
        <v>0</v>
      </c>
      <c r="T105" s="21">
        <v>0</v>
      </c>
      <c r="U105" s="21">
        <v>0</v>
      </c>
      <c r="V105" s="21">
        <v>0</v>
      </c>
      <c r="W105" s="21">
        <v>14.1</v>
      </c>
      <c r="X105" s="21">
        <v>94.86</v>
      </c>
      <c r="Y105" s="21">
        <v>63.1</v>
      </c>
    </row>
    <row r="106" spans="1:25" ht="15.75">
      <c r="A106" s="20" t="s">
        <v>408</v>
      </c>
      <c r="B106" s="21">
        <v>83.26</v>
      </c>
      <c r="C106" s="21">
        <v>64.49</v>
      </c>
      <c r="D106" s="21">
        <v>25.34</v>
      </c>
      <c r="E106" s="21">
        <v>44.56</v>
      </c>
      <c r="F106" s="21">
        <v>0</v>
      </c>
      <c r="G106" s="21">
        <v>0</v>
      </c>
      <c r="H106" s="21">
        <v>0</v>
      </c>
      <c r="I106" s="21">
        <v>0</v>
      </c>
      <c r="J106" s="21">
        <v>0</v>
      </c>
      <c r="K106" s="21">
        <v>0</v>
      </c>
      <c r="L106" s="21">
        <v>0</v>
      </c>
      <c r="M106" s="21">
        <v>0</v>
      </c>
      <c r="N106" s="21">
        <v>0</v>
      </c>
      <c r="O106" s="21">
        <v>0</v>
      </c>
      <c r="P106" s="21">
        <v>0</v>
      </c>
      <c r="Q106" s="21">
        <v>0</v>
      </c>
      <c r="R106" s="21">
        <v>0</v>
      </c>
      <c r="S106" s="21">
        <v>0</v>
      </c>
      <c r="T106" s="21">
        <v>0</v>
      </c>
      <c r="U106" s="21">
        <v>13.91</v>
      </c>
      <c r="V106" s="21">
        <v>6.5</v>
      </c>
      <c r="W106" s="21">
        <v>79.77</v>
      </c>
      <c r="X106" s="21">
        <v>107.04</v>
      </c>
      <c r="Y106" s="21">
        <v>59.53</v>
      </c>
    </row>
    <row r="107" spans="1:25" ht="15.75">
      <c r="A107" s="20" t="s">
        <v>409</v>
      </c>
      <c r="B107" s="21">
        <v>30.26</v>
      </c>
      <c r="C107" s="21">
        <v>44.71</v>
      </c>
      <c r="D107" s="21">
        <v>48.22</v>
      </c>
      <c r="E107" s="21">
        <v>0</v>
      </c>
      <c r="F107" s="21">
        <v>0</v>
      </c>
      <c r="G107" s="21">
        <v>0</v>
      </c>
      <c r="H107" s="21">
        <v>0</v>
      </c>
      <c r="I107" s="21">
        <v>0</v>
      </c>
      <c r="J107" s="21">
        <v>0</v>
      </c>
      <c r="K107" s="21">
        <v>0</v>
      </c>
      <c r="L107" s="21">
        <v>0</v>
      </c>
      <c r="M107" s="21">
        <v>0</v>
      </c>
      <c r="N107" s="21">
        <v>0</v>
      </c>
      <c r="O107" s="21">
        <v>0</v>
      </c>
      <c r="P107" s="21">
        <v>0</v>
      </c>
      <c r="Q107" s="21">
        <v>0</v>
      </c>
      <c r="R107" s="21">
        <v>0</v>
      </c>
      <c r="S107" s="21">
        <v>0</v>
      </c>
      <c r="T107" s="21">
        <v>0</v>
      </c>
      <c r="U107" s="21">
        <v>0</v>
      </c>
      <c r="V107" s="21">
        <v>4.23</v>
      </c>
      <c r="W107" s="21">
        <v>1.24</v>
      </c>
      <c r="X107" s="21">
        <v>0</v>
      </c>
      <c r="Y107" s="21">
        <v>32.98</v>
      </c>
    </row>
    <row r="108" spans="1:25" ht="15.75">
      <c r="A108" s="20" t="s">
        <v>410</v>
      </c>
      <c r="B108" s="21">
        <v>12.56</v>
      </c>
      <c r="C108" s="21">
        <v>57.09</v>
      </c>
      <c r="D108" s="21">
        <v>8.23</v>
      </c>
      <c r="E108" s="21">
        <v>0</v>
      </c>
      <c r="F108" s="21">
        <v>0</v>
      </c>
      <c r="G108" s="21">
        <v>0</v>
      </c>
      <c r="H108" s="21">
        <v>0</v>
      </c>
      <c r="I108" s="21">
        <v>0</v>
      </c>
      <c r="J108" s="21">
        <v>0</v>
      </c>
      <c r="K108" s="21">
        <v>0</v>
      </c>
      <c r="L108" s="21">
        <v>0</v>
      </c>
      <c r="M108" s="21">
        <v>0</v>
      </c>
      <c r="N108" s="21">
        <v>0</v>
      </c>
      <c r="O108" s="21">
        <v>0</v>
      </c>
      <c r="P108" s="21">
        <v>0</v>
      </c>
      <c r="Q108" s="21">
        <v>0</v>
      </c>
      <c r="R108" s="21">
        <v>0</v>
      </c>
      <c r="S108" s="21">
        <v>0</v>
      </c>
      <c r="T108" s="21">
        <v>7.39</v>
      </c>
      <c r="U108" s="21">
        <v>25.12</v>
      </c>
      <c r="V108" s="21">
        <v>128.21</v>
      </c>
      <c r="W108" s="21">
        <v>228.39</v>
      </c>
      <c r="X108" s="21">
        <v>203.03</v>
      </c>
      <c r="Y108" s="21">
        <v>104.87</v>
      </c>
    </row>
    <row r="109" spans="1:25" ht="15.75">
      <c r="A109" s="20" t="s">
        <v>411</v>
      </c>
      <c r="B109" s="21">
        <v>216.86</v>
      </c>
      <c r="C109" s="21">
        <v>112.89</v>
      </c>
      <c r="D109" s="21">
        <v>92.46</v>
      </c>
      <c r="E109" s="21">
        <v>16.83</v>
      </c>
      <c r="F109" s="21">
        <v>0</v>
      </c>
      <c r="G109" s="21">
        <v>0.12</v>
      </c>
      <c r="H109" s="21">
        <v>1.53</v>
      </c>
      <c r="I109" s="21">
        <v>2.58</v>
      </c>
      <c r="J109" s="21">
        <v>3.09</v>
      </c>
      <c r="K109" s="21">
        <v>3.24</v>
      </c>
      <c r="L109" s="21">
        <v>6.41</v>
      </c>
      <c r="M109" s="21">
        <v>66</v>
      </c>
      <c r="N109" s="21">
        <v>29.82</v>
      </c>
      <c r="O109" s="21">
        <v>0.12</v>
      </c>
      <c r="P109" s="21">
        <v>0</v>
      </c>
      <c r="Q109" s="21">
        <v>0</v>
      </c>
      <c r="R109" s="21">
        <v>0</v>
      </c>
      <c r="S109" s="21">
        <v>0</v>
      </c>
      <c r="T109" s="21">
        <v>0</v>
      </c>
      <c r="U109" s="21">
        <v>46.04</v>
      </c>
      <c r="V109" s="21">
        <v>204.99</v>
      </c>
      <c r="W109" s="21">
        <v>348.91</v>
      </c>
      <c r="X109" s="21">
        <v>131.9</v>
      </c>
      <c r="Y109" s="21">
        <v>265.72</v>
      </c>
    </row>
    <row r="110" spans="1:25" ht="15.75">
      <c r="A110" s="20" t="s">
        <v>412</v>
      </c>
      <c r="B110" s="21">
        <v>276.98</v>
      </c>
      <c r="C110" s="21">
        <v>412.67</v>
      </c>
      <c r="D110" s="21">
        <v>27.09</v>
      </c>
      <c r="E110" s="21">
        <v>1.06</v>
      </c>
      <c r="F110" s="21">
        <v>0</v>
      </c>
      <c r="G110" s="21">
        <v>0</v>
      </c>
      <c r="H110" s="21">
        <v>0</v>
      </c>
      <c r="I110" s="21">
        <v>0</v>
      </c>
      <c r="J110" s="21">
        <v>0</v>
      </c>
      <c r="K110" s="21">
        <v>0</v>
      </c>
      <c r="L110" s="21">
        <v>0</v>
      </c>
      <c r="M110" s="21">
        <v>0</v>
      </c>
      <c r="N110" s="21">
        <v>0</v>
      </c>
      <c r="O110" s="21">
        <v>0</v>
      </c>
      <c r="P110" s="21">
        <v>0</v>
      </c>
      <c r="Q110" s="21">
        <v>0</v>
      </c>
      <c r="R110" s="21">
        <v>0</v>
      </c>
      <c r="S110" s="21">
        <v>0</v>
      </c>
      <c r="T110" s="21">
        <v>0</v>
      </c>
      <c r="U110" s="21">
        <v>0.87</v>
      </c>
      <c r="V110" s="21">
        <v>40.55</v>
      </c>
      <c r="W110" s="21">
        <v>142.51</v>
      </c>
      <c r="X110" s="21">
        <v>1.88</v>
      </c>
      <c r="Y110" s="21">
        <v>3.15</v>
      </c>
    </row>
    <row r="111" spans="1:59" ht="15.7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3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ht="15.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3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33" customHeight="1">
      <c r="A113" s="65" t="s">
        <v>424</v>
      </c>
      <c r="B113" s="66"/>
      <c r="C113" s="66"/>
      <c r="D113" s="66"/>
      <c r="E113" s="66"/>
      <c r="F113" s="66"/>
      <c r="G113" s="66"/>
      <c r="H113" s="66"/>
      <c r="I113" s="66"/>
      <c r="J113" s="66"/>
      <c r="K113" s="66"/>
      <c r="L113" s="66"/>
      <c r="M113" s="66"/>
      <c r="N113" s="66"/>
      <c r="O113" s="66"/>
      <c r="P113" s="67"/>
      <c r="Q113" s="39">
        <f>Лист2!C$3</f>
        <v>0.28</v>
      </c>
      <c r="R113" s="68"/>
      <c r="S113" s="68"/>
      <c r="T113" s="40"/>
      <c r="U113" s="12"/>
      <c r="V113" s="12"/>
      <c r="W113" s="12"/>
      <c r="X113" s="12"/>
      <c r="Y113" s="12"/>
      <c r="Z113" s="12"/>
      <c r="AA113" s="3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33" customHeight="1">
      <c r="A114" s="65" t="s">
        <v>425</v>
      </c>
      <c r="B114" s="66"/>
      <c r="C114" s="66"/>
      <c r="D114" s="66"/>
      <c r="E114" s="66"/>
      <c r="F114" s="66"/>
      <c r="G114" s="66"/>
      <c r="H114" s="66"/>
      <c r="I114" s="66"/>
      <c r="J114" s="66"/>
      <c r="K114" s="66"/>
      <c r="L114" s="66"/>
      <c r="M114" s="66"/>
      <c r="N114" s="66"/>
      <c r="O114" s="66"/>
      <c r="P114" s="67"/>
      <c r="Q114" s="39">
        <f>Лист2!D$3</f>
        <v>215.23</v>
      </c>
      <c r="R114" s="68"/>
      <c r="S114" s="68"/>
      <c r="T114" s="40"/>
      <c r="U114" s="12"/>
      <c r="V114" s="12"/>
      <c r="W114" s="12"/>
      <c r="X114" s="12"/>
      <c r="Y114" s="12"/>
      <c r="Z114" s="12"/>
      <c r="AA114" s="3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15.7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3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75">
      <c r="A116" s="43" t="s">
        <v>413</v>
      </c>
      <c r="B116" s="43"/>
      <c r="C116" s="43"/>
      <c r="D116" s="43"/>
      <c r="E116" s="43"/>
      <c r="F116" s="43"/>
      <c r="G116" s="43"/>
      <c r="H116" s="43"/>
      <c r="I116" s="43"/>
      <c r="J116" s="43"/>
      <c r="K116" s="43"/>
      <c r="L116" s="43"/>
      <c r="M116" s="43"/>
      <c r="N116" s="43"/>
      <c r="O116" s="43"/>
      <c r="P116" s="43"/>
      <c r="Q116" s="59">
        <f>Лист2!A$1</f>
        <v>862164.7</v>
      </c>
      <c r="R116" s="59"/>
      <c r="S116" s="17"/>
      <c r="T116" s="17"/>
      <c r="U116" s="17"/>
      <c r="V116" s="17"/>
      <c r="W116" s="17"/>
      <c r="X116" s="17"/>
      <c r="Y116" s="17"/>
      <c r="Z116" s="12"/>
      <c r="AA116" s="3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3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15.75">
      <c r="A118" s="43" t="s">
        <v>414</v>
      </c>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12"/>
      <c r="AA118" s="3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7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25"/>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15.75">
      <c r="A120" s="44"/>
      <c r="B120" s="45"/>
      <c r="C120" s="45"/>
      <c r="D120" s="45"/>
      <c r="E120" s="45"/>
      <c r="F120" s="45"/>
      <c r="G120" s="45"/>
      <c r="H120" s="45"/>
      <c r="I120" s="45"/>
      <c r="J120" s="45"/>
      <c r="K120" s="45"/>
      <c r="L120" s="46"/>
      <c r="M120" s="50" t="s">
        <v>415</v>
      </c>
      <c r="N120" s="51"/>
      <c r="O120" s="51"/>
      <c r="P120" s="51"/>
      <c r="Q120" s="51"/>
      <c r="R120" s="51"/>
      <c r="S120" s="51"/>
      <c r="T120" s="52"/>
      <c r="U120" s="12"/>
      <c r="V120" s="12"/>
      <c r="W120" s="12"/>
      <c r="X120" s="12"/>
      <c r="Y120" s="12"/>
      <c r="Z120" s="12"/>
      <c r="AA120" s="25"/>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15.75">
      <c r="A121" s="47"/>
      <c r="B121" s="48"/>
      <c r="C121" s="48"/>
      <c r="D121" s="48"/>
      <c r="E121" s="48"/>
      <c r="F121" s="48"/>
      <c r="G121" s="48"/>
      <c r="H121" s="48"/>
      <c r="I121" s="48"/>
      <c r="J121" s="48"/>
      <c r="K121" s="48"/>
      <c r="L121" s="49"/>
      <c r="M121" s="50" t="s">
        <v>416</v>
      </c>
      <c r="N121" s="52"/>
      <c r="O121" s="50" t="s">
        <v>417</v>
      </c>
      <c r="P121" s="52"/>
      <c r="Q121" s="50" t="s">
        <v>418</v>
      </c>
      <c r="R121" s="52"/>
      <c r="S121" s="50" t="s">
        <v>419</v>
      </c>
      <c r="T121" s="52"/>
      <c r="U121" s="12"/>
      <c r="V121" s="12"/>
      <c r="W121" s="12"/>
      <c r="X121" s="12"/>
      <c r="Y121" s="12"/>
      <c r="Z121" s="12"/>
      <c r="AA121" s="25"/>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15.75">
      <c r="A122" s="36" t="s">
        <v>420</v>
      </c>
      <c r="B122" s="37"/>
      <c r="C122" s="37"/>
      <c r="D122" s="37"/>
      <c r="E122" s="37"/>
      <c r="F122" s="37"/>
      <c r="G122" s="37"/>
      <c r="H122" s="37"/>
      <c r="I122" s="37"/>
      <c r="J122" s="37"/>
      <c r="K122" s="37"/>
      <c r="L122" s="38"/>
      <c r="M122" s="39">
        <f>Лист2!C$1</f>
        <v>741366.65</v>
      </c>
      <c r="N122" s="40"/>
      <c r="O122" s="39">
        <f>Лист2!D$1</f>
        <v>1078194.94</v>
      </c>
      <c r="P122" s="40"/>
      <c r="Q122" s="39">
        <f>Лист2!E$1</f>
        <v>1571165.5</v>
      </c>
      <c r="R122" s="40"/>
      <c r="S122" s="39">
        <f>Лист2!F$1</f>
        <v>1795473.96</v>
      </c>
      <c r="T122" s="40"/>
      <c r="U122" s="12"/>
      <c r="V122" s="12"/>
      <c r="W122" s="12"/>
      <c r="X122" s="12"/>
      <c r="Y122" s="12"/>
      <c r="Z122" s="12"/>
      <c r="AA122" s="9"/>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15.7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3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33" customHeight="1">
      <c r="A124" s="41" t="s">
        <v>432</v>
      </c>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12"/>
      <c r="AA124" s="32"/>
      <c r="AB124" s="34"/>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ht="15.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3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row r="126" spans="1:59" ht="40.5" customHeight="1">
      <c r="A126" s="35" t="s">
        <v>431</v>
      </c>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12"/>
      <c r="AA126" s="3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row>
    <row r="127" spans="1:59" ht="15.7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3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row>
    <row r="128" spans="1:59" ht="15.7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3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row>
  </sheetData>
  <sheetProtection/>
  <mergeCells count="34">
    <mergeCell ref="X1:Z1"/>
    <mergeCell ref="A2:Y2"/>
    <mergeCell ref="E3:L3"/>
    <mergeCell ref="M3:O3"/>
    <mergeCell ref="E4:L4"/>
    <mergeCell ref="M4:O4"/>
    <mergeCell ref="A6:Y6"/>
    <mergeCell ref="A8:Y8"/>
    <mergeCell ref="A10:A11"/>
    <mergeCell ref="B10:Y10"/>
    <mergeCell ref="A44:A45"/>
    <mergeCell ref="B44:Y44"/>
    <mergeCell ref="A78:A79"/>
    <mergeCell ref="B78:Y78"/>
    <mergeCell ref="A113:P113"/>
    <mergeCell ref="Q113:T113"/>
    <mergeCell ref="A114:P114"/>
    <mergeCell ref="Q114:T114"/>
    <mergeCell ref="A116:P116"/>
    <mergeCell ref="Q116:R116"/>
    <mergeCell ref="A118:Y118"/>
    <mergeCell ref="A120:L121"/>
    <mergeCell ref="M120:T120"/>
    <mergeCell ref="M121:N121"/>
    <mergeCell ref="O121:P121"/>
    <mergeCell ref="Q121:R121"/>
    <mergeCell ref="S121:T121"/>
    <mergeCell ref="A126:Y126"/>
    <mergeCell ref="A122:L122"/>
    <mergeCell ref="M122:N122"/>
    <mergeCell ref="O122:P122"/>
    <mergeCell ref="Q122:R122"/>
    <mergeCell ref="S122:T122"/>
    <mergeCell ref="A124:Y124"/>
  </mergeCells>
  <printOptions horizontalCentered="1"/>
  <pageMargins left="1.1811023622047245" right="0.7874015748031497" top="0.7874015748031497" bottom="0.7874015748031497" header="0" footer="0"/>
  <pageSetup fitToHeight="14" fitToWidth="1" horizontalDpi="600" verticalDpi="600" orientation="portrait" paperSize="9" scale="35" r:id="rId1"/>
</worksheet>
</file>

<file path=xl/worksheets/sheet6.xml><?xml version="1.0" encoding="utf-8"?>
<worksheet xmlns="http://schemas.openxmlformats.org/spreadsheetml/2006/main" xmlns:r="http://schemas.openxmlformats.org/officeDocument/2006/relationships">
  <sheetPr>
    <tabColor rgb="FFFFFFCC"/>
    <pageSetUpPr fitToPage="1"/>
  </sheetPr>
  <dimension ref="A1:BG57"/>
  <sheetViews>
    <sheetView zoomScaleSheetLayoutView="100" zoomScalePageLayoutView="0" workbookViewId="0" topLeftCell="A1">
      <selection activeCell="A56" sqref="A56"/>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60"/>
      <c r="Y1" s="60"/>
      <c r="Z1" s="60"/>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1" t="s">
        <v>429</v>
      </c>
      <c r="B2" s="61"/>
      <c r="C2" s="61"/>
      <c r="D2" s="61"/>
      <c r="E2" s="61"/>
      <c r="F2" s="61"/>
      <c r="G2" s="61"/>
      <c r="H2" s="61"/>
      <c r="I2" s="61"/>
      <c r="J2" s="61"/>
      <c r="K2" s="61"/>
      <c r="L2" s="61"/>
      <c r="M2" s="61"/>
      <c r="N2" s="61"/>
      <c r="O2" s="61"/>
      <c r="P2" s="61"/>
      <c r="Q2" s="61"/>
      <c r="R2" s="61"/>
      <c r="S2" s="61"/>
      <c r="T2" s="61"/>
      <c r="U2" s="61"/>
      <c r="V2" s="61"/>
      <c r="W2" s="61"/>
      <c r="X2" s="61"/>
      <c r="Y2" s="61"/>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30"/>
      <c r="F3" s="62" t="str">
        <f>XDO_?CUSTOMER_NAME?</f>
        <v>ООО "Уральская энергосбытовая компания"</v>
      </c>
      <c r="G3" s="62"/>
      <c r="H3" s="62"/>
      <c r="I3" s="62"/>
      <c r="J3" s="62"/>
      <c r="K3" s="62"/>
      <c r="L3" s="62"/>
      <c r="M3" s="63" t="str">
        <f>XDO_?PERIOD?</f>
        <v>в октябре 2023 года</v>
      </c>
      <c r="N3" s="63"/>
      <c r="O3" s="63"/>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31"/>
      <c r="F4" s="64" t="s">
        <v>352</v>
      </c>
      <c r="G4" s="64"/>
      <c r="H4" s="64"/>
      <c r="I4" s="64"/>
      <c r="J4" s="64"/>
      <c r="K4" s="64"/>
      <c r="L4" s="64"/>
      <c r="M4" s="64" t="s">
        <v>428</v>
      </c>
      <c r="N4" s="64"/>
      <c r="O4" s="64"/>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3" t="s">
        <v>354</v>
      </c>
      <c r="B6" s="53"/>
      <c r="C6" s="53"/>
      <c r="D6" s="53"/>
      <c r="E6" s="53"/>
      <c r="F6" s="53"/>
      <c r="G6" s="53"/>
      <c r="H6" s="53"/>
      <c r="I6" s="53"/>
      <c r="J6" s="53"/>
      <c r="K6" s="53"/>
      <c r="L6" s="53"/>
      <c r="M6" s="53"/>
      <c r="N6" s="53"/>
      <c r="O6" s="53"/>
      <c r="P6" s="53"/>
      <c r="Q6" s="53"/>
      <c r="R6" s="53"/>
      <c r="S6" s="53"/>
      <c r="T6" s="53"/>
      <c r="U6" s="53"/>
      <c r="V6" s="53"/>
      <c r="W6" s="53"/>
      <c r="X6" s="53"/>
      <c r="Y6" s="53"/>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3" t="s">
        <v>355</v>
      </c>
      <c r="B8" s="43"/>
      <c r="C8" s="43"/>
      <c r="D8" s="43"/>
      <c r="E8" s="43"/>
      <c r="F8" s="43"/>
      <c r="G8" s="43"/>
      <c r="H8" s="43"/>
      <c r="I8" s="43"/>
      <c r="J8" s="43"/>
      <c r="K8" s="43"/>
      <c r="L8" s="43"/>
      <c r="M8" s="43"/>
      <c r="N8" s="43"/>
      <c r="O8" s="43"/>
      <c r="P8" s="43"/>
      <c r="Q8" s="43"/>
      <c r="R8" s="43"/>
      <c r="S8" s="43"/>
      <c r="T8" s="43"/>
      <c r="U8" s="43"/>
      <c r="V8" s="43"/>
      <c r="W8" s="43"/>
      <c r="X8" s="43"/>
      <c r="Y8" s="43"/>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54" t="s">
        <v>356</v>
      </c>
      <c r="B10" s="56" t="s">
        <v>357</v>
      </c>
      <c r="C10" s="57"/>
      <c r="D10" s="57"/>
      <c r="E10" s="57"/>
      <c r="F10" s="57"/>
      <c r="G10" s="57"/>
      <c r="H10" s="57"/>
      <c r="I10" s="57"/>
      <c r="J10" s="57"/>
      <c r="K10" s="57"/>
      <c r="L10" s="57"/>
      <c r="M10" s="57"/>
      <c r="N10" s="57"/>
      <c r="O10" s="57"/>
      <c r="P10" s="57"/>
      <c r="Q10" s="57"/>
      <c r="R10" s="57"/>
      <c r="S10" s="57"/>
      <c r="T10" s="57"/>
      <c r="U10" s="57"/>
      <c r="V10" s="57"/>
      <c r="W10" s="57"/>
      <c r="X10" s="57"/>
      <c r="Y10" s="58"/>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55"/>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c r="A12" s="15" t="s">
        <v>382</v>
      </c>
      <c r="B12" s="16">
        <v>1428.9</v>
      </c>
      <c r="C12" s="16">
        <v>1409.08</v>
      </c>
      <c r="D12" s="16">
        <v>1409.93</v>
      </c>
      <c r="E12" s="16">
        <v>1427.37</v>
      </c>
      <c r="F12" s="16">
        <v>1440.48</v>
      </c>
      <c r="G12" s="16">
        <v>1463.85</v>
      </c>
      <c r="H12" s="16">
        <v>1531.7</v>
      </c>
      <c r="I12" s="16">
        <v>1606.73</v>
      </c>
      <c r="J12" s="16">
        <v>1789.15</v>
      </c>
      <c r="K12" s="16">
        <v>1943.76</v>
      </c>
      <c r="L12" s="16">
        <v>1967.31</v>
      </c>
      <c r="M12" s="16">
        <v>1969.25</v>
      </c>
      <c r="N12" s="16">
        <v>1973.08</v>
      </c>
      <c r="O12" s="16">
        <v>1978.73</v>
      </c>
      <c r="P12" s="16">
        <v>1987.8</v>
      </c>
      <c r="Q12" s="16">
        <v>2026.55</v>
      </c>
      <c r="R12" s="16">
        <v>2046.58</v>
      </c>
      <c r="S12" s="16">
        <v>2053.86</v>
      </c>
      <c r="T12" s="16">
        <v>2074.21</v>
      </c>
      <c r="U12" s="16">
        <v>2059.88</v>
      </c>
      <c r="V12" s="16">
        <v>1965.67</v>
      </c>
      <c r="W12" s="16">
        <v>1780.34</v>
      </c>
      <c r="X12" s="16">
        <v>1577.53</v>
      </c>
      <c r="Y12" s="16">
        <v>1511.84</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6.5" customHeight="1">
      <c r="A13" s="15" t="s">
        <v>383</v>
      </c>
      <c r="B13" s="16">
        <v>1435.85</v>
      </c>
      <c r="C13" s="16">
        <v>1427.62</v>
      </c>
      <c r="D13" s="16">
        <v>1417.27</v>
      </c>
      <c r="E13" s="16">
        <v>1428.57</v>
      </c>
      <c r="F13" s="16">
        <v>1457.33</v>
      </c>
      <c r="G13" s="16">
        <v>1572.06</v>
      </c>
      <c r="H13" s="16">
        <v>1789.6</v>
      </c>
      <c r="I13" s="16">
        <v>1857.55</v>
      </c>
      <c r="J13" s="16">
        <v>1891.2</v>
      </c>
      <c r="K13" s="16">
        <v>1818.25</v>
      </c>
      <c r="L13" s="16">
        <v>1796.4</v>
      </c>
      <c r="M13" s="16">
        <v>1814.72</v>
      </c>
      <c r="N13" s="16">
        <v>1852.88</v>
      </c>
      <c r="O13" s="16">
        <v>1890.09</v>
      </c>
      <c r="P13" s="16">
        <v>1921.69</v>
      </c>
      <c r="Q13" s="16">
        <v>1924.17</v>
      </c>
      <c r="R13" s="16">
        <v>1957.27</v>
      </c>
      <c r="S13" s="16">
        <v>1890.82</v>
      </c>
      <c r="T13" s="16">
        <v>1864.29</v>
      </c>
      <c r="U13" s="16">
        <v>1800.21</v>
      </c>
      <c r="V13" s="16">
        <v>1781.67</v>
      </c>
      <c r="W13" s="16">
        <v>1711.87</v>
      </c>
      <c r="X13" s="16">
        <v>1520.18</v>
      </c>
      <c r="Y13" s="16">
        <v>1437.24</v>
      </c>
    </row>
    <row r="14" spans="1:25" ht="16.5" customHeight="1">
      <c r="A14" s="15" t="s">
        <v>384</v>
      </c>
      <c r="B14" s="16">
        <v>1403.66</v>
      </c>
      <c r="C14" s="16">
        <v>1326.38</v>
      </c>
      <c r="D14" s="16">
        <v>1285.43</v>
      </c>
      <c r="E14" s="16">
        <v>1321.55</v>
      </c>
      <c r="F14" s="16">
        <v>1428.18</v>
      </c>
      <c r="G14" s="16">
        <v>1568.04</v>
      </c>
      <c r="H14" s="16">
        <v>1699.25</v>
      </c>
      <c r="I14" s="16">
        <v>1785.94</v>
      </c>
      <c r="J14" s="16">
        <v>1827.26</v>
      </c>
      <c r="K14" s="16">
        <v>1807.67</v>
      </c>
      <c r="L14" s="16">
        <v>1780.9</v>
      </c>
      <c r="M14" s="16">
        <v>1806.37</v>
      </c>
      <c r="N14" s="16">
        <v>1877.09</v>
      </c>
      <c r="O14" s="16">
        <v>1906.25</v>
      </c>
      <c r="P14" s="16">
        <v>1932.12</v>
      </c>
      <c r="Q14" s="16">
        <v>1982.08</v>
      </c>
      <c r="R14" s="16">
        <v>2015.31</v>
      </c>
      <c r="S14" s="16">
        <v>1932.14</v>
      </c>
      <c r="T14" s="16">
        <v>1894.55</v>
      </c>
      <c r="U14" s="16">
        <v>1876.98</v>
      </c>
      <c r="V14" s="16">
        <v>1777.37</v>
      </c>
      <c r="W14" s="16">
        <v>1640.68</v>
      </c>
      <c r="X14" s="16">
        <v>1543.08</v>
      </c>
      <c r="Y14" s="16">
        <v>1445.51</v>
      </c>
    </row>
    <row r="15" spans="1:25" ht="16.5" customHeight="1">
      <c r="A15" s="15" t="s">
        <v>385</v>
      </c>
      <c r="B15" s="16">
        <v>1398.73</v>
      </c>
      <c r="C15" s="16">
        <v>1331.53</v>
      </c>
      <c r="D15" s="16">
        <v>1261.75</v>
      </c>
      <c r="E15" s="16">
        <v>1345.19</v>
      </c>
      <c r="F15" s="16">
        <v>1434.41</v>
      </c>
      <c r="G15" s="16">
        <v>1532.07</v>
      </c>
      <c r="H15" s="16">
        <v>1605.72</v>
      </c>
      <c r="I15" s="16">
        <v>1774.93</v>
      </c>
      <c r="J15" s="16">
        <v>1950.44</v>
      </c>
      <c r="K15" s="16">
        <v>1919.56</v>
      </c>
      <c r="L15" s="16">
        <v>1895.7</v>
      </c>
      <c r="M15" s="16">
        <v>1821</v>
      </c>
      <c r="N15" s="16">
        <v>1844.26</v>
      </c>
      <c r="O15" s="16">
        <v>1867.48</v>
      </c>
      <c r="P15" s="16">
        <v>1890.67</v>
      </c>
      <c r="Q15" s="16">
        <v>1917.65</v>
      </c>
      <c r="R15" s="16">
        <v>1968.02</v>
      </c>
      <c r="S15" s="16">
        <v>1966.23</v>
      </c>
      <c r="T15" s="16">
        <v>1919.06</v>
      </c>
      <c r="U15" s="16">
        <v>1858.48</v>
      </c>
      <c r="V15" s="16">
        <v>1780.07</v>
      </c>
      <c r="W15" s="16">
        <v>1614.97</v>
      </c>
      <c r="X15" s="16">
        <v>1488.4</v>
      </c>
      <c r="Y15" s="16">
        <v>1422.08</v>
      </c>
    </row>
    <row r="16" spans="1:25" ht="16.5" customHeight="1">
      <c r="A16" s="15" t="s">
        <v>386</v>
      </c>
      <c r="B16" s="16">
        <v>1357.93</v>
      </c>
      <c r="C16" s="16">
        <v>1276.34</v>
      </c>
      <c r="D16" s="16">
        <v>1228.31</v>
      </c>
      <c r="E16" s="16">
        <v>1273.85</v>
      </c>
      <c r="F16" s="16">
        <v>1412.23</v>
      </c>
      <c r="G16" s="16">
        <v>1479.51</v>
      </c>
      <c r="H16" s="16">
        <v>1644.16</v>
      </c>
      <c r="I16" s="16">
        <v>1798.41</v>
      </c>
      <c r="J16" s="16">
        <v>1816.72</v>
      </c>
      <c r="K16" s="16">
        <v>1797.83</v>
      </c>
      <c r="L16" s="16">
        <v>1789.5</v>
      </c>
      <c r="M16" s="16">
        <v>1796.52</v>
      </c>
      <c r="N16" s="16">
        <v>1801.53</v>
      </c>
      <c r="O16" s="16">
        <v>1792.77</v>
      </c>
      <c r="P16" s="16">
        <v>1811.05</v>
      </c>
      <c r="Q16" s="16">
        <v>1847.67</v>
      </c>
      <c r="R16" s="16">
        <v>1906.78</v>
      </c>
      <c r="S16" s="16">
        <v>1898.74</v>
      </c>
      <c r="T16" s="16">
        <v>1869.33</v>
      </c>
      <c r="U16" s="16">
        <v>1816.14</v>
      </c>
      <c r="V16" s="16">
        <v>1747.57</v>
      </c>
      <c r="W16" s="16">
        <v>1624.63</v>
      </c>
      <c r="X16" s="16">
        <v>1516.31</v>
      </c>
      <c r="Y16" s="16">
        <v>1432.84</v>
      </c>
    </row>
    <row r="17" spans="1:25" ht="16.5" customHeight="1">
      <c r="A17" s="15" t="s">
        <v>387</v>
      </c>
      <c r="B17" s="16">
        <v>1375.8</v>
      </c>
      <c r="C17" s="16">
        <v>1321.03</v>
      </c>
      <c r="D17" s="16">
        <v>1273.18</v>
      </c>
      <c r="E17" s="16">
        <v>1340.66</v>
      </c>
      <c r="F17" s="16">
        <v>1405.62</v>
      </c>
      <c r="G17" s="16">
        <v>1480.98</v>
      </c>
      <c r="H17" s="16">
        <v>1660.45</v>
      </c>
      <c r="I17" s="16">
        <v>1749.52</v>
      </c>
      <c r="J17" s="16">
        <v>1748.4</v>
      </c>
      <c r="K17" s="16">
        <v>1724.9</v>
      </c>
      <c r="L17" s="16">
        <v>1637.61</v>
      </c>
      <c r="M17" s="16">
        <v>1736.18</v>
      </c>
      <c r="N17" s="16">
        <v>1720.9</v>
      </c>
      <c r="O17" s="16">
        <v>1716.73</v>
      </c>
      <c r="P17" s="16">
        <v>1733.7</v>
      </c>
      <c r="Q17" s="16">
        <v>1773.12</v>
      </c>
      <c r="R17" s="16">
        <v>1937.11</v>
      </c>
      <c r="S17" s="16">
        <v>1920.73</v>
      </c>
      <c r="T17" s="16">
        <v>1803.11</v>
      </c>
      <c r="U17" s="16">
        <v>1762.6</v>
      </c>
      <c r="V17" s="16">
        <v>1654.48</v>
      </c>
      <c r="W17" s="16">
        <v>1599.45</v>
      </c>
      <c r="X17" s="16">
        <v>1540</v>
      </c>
      <c r="Y17" s="16">
        <v>1465.08</v>
      </c>
    </row>
    <row r="18" spans="1:25" ht="16.5" customHeight="1">
      <c r="A18" s="15" t="s">
        <v>388</v>
      </c>
      <c r="B18" s="16">
        <v>1415.82</v>
      </c>
      <c r="C18" s="16">
        <v>1394.06</v>
      </c>
      <c r="D18" s="16">
        <v>1390.24</v>
      </c>
      <c r="E18" s="16">
        <v>1385.7</v>
      </c>
      <c r="F18" s="16">
        <v>1419.66</v>
      </c>
      <c r="G18" s="16">
        <v>1457.61</v>
      </c>
      <c r="H18" s="16">
        <v>1614.27</v>
      </c>
      <c r="I18" s="16">
        <v>1759.01</v>
      </c>
      <c r="J18" s="16">
        <v>1872.75</v>
      </c>
      <c r="K18" s="16">
        <v>1919.46</v>
      </c>
      <c r="L18" s="16">
        <v>1934.05</v>
      </c>
      <c r="M18" s="16">
        <v>1928.51</v>
      </c>
      <c r="N18" s="16">
        <v>1884.59</v>
      </c>
      <c r="O18" s="16">
        <v>1892.83</v>
      </c>
      <c r="P18" s="16">
        <v>1890.6</v>
      </c>
      <c r="Q18" s="16">
        <v>1899.92</v>
      </c>
      <c r="R18" s="16">
        <v>1934.73</v>
      </c>
      <c r="S18" s="16">
        <v>1943.18</v>
      </c>
      <c r="T18" s="16">
        <v>1936.45</v>
      </c>
      <c r="U18" s="16">
        <v>1858.83</v>
      </c>
      <c r="V18" s="16">
        <v>1735.23</v>
      </c>
      <c r="W18" s="16">
        <v>1681.5</v>
      </c>
      <c r="X18" s="16">
        <v>1538.87</v>
      </c>
      <c r="Y18" s="16">
        <v>1414.78</v>
      </c>
    </row>
    <row r="19" spans="1:25" ht="16.5" customHeight="1">
      <c r="A19" s="15" t="s">
        <v>389</v>
      </c>
      <c r="B19" s="16">
        <v>1352.42</v>
      </c>
      <c r="C19" s="16">
        <v>1301.25</v>
      </c>
      <c r="D19" s="16">
        <v>1267.28</v>
      </c>
      <c r="E19" s="16">
        <v>1255.07</v>
      </c>
      <c r="F19" s="16">
        <v>1300.22</v>
      </c>
      <c r="G19" s="16">
        <v>1329.21</v>
      </c>
      <c r="H19" s="16">
        <v>1339.25</v>
      </c>
      <c r="I19" s="16">
        <v>1472.96</v>
      </c>
      <c r="J19" s="16">
        <v>1738.8</v>
      </c>
      <c r="K19" s="16">
        <v>1763.43</v>
      </c>
      <c r="L19" s="16">
        <v>1765.57</v>
      </c>
      <c r="M19" s="16">
        <v>1753.83</v>
      </c>
      <c r="N19" s="16">
        <v>1755.12</v>
      </c>
      <c r="O19" s="16">
        <v>1759.59</v>
      </c>
      <c r="P19" s="16">
        <v>1757.24</v>
      </c>
      <c r="Q19" s="16">
        <v>1771.57</v>
      </c>
      <c r="R19" s="16">
        <v>1800.39</v>
      </c>
      <c r="S19" s="16">
        <v>1869.26</v>
      </c>
      <c r="T19" s="16">
        <v>1865.08</v>
      </c>
      <c r="U19" s="16">
        <v>1801.2</v>
      </c>
      <c r="V19" s="16">
        <v>1735.37</v>
      </c>
      <c r="W19" s="16">
        <v>1628.12</v>
      </c>
      <c r="X19" s="16">
        <v>1509.39</v>
      </c>
      <c r="Y19" s="16">
        <v>1372.4</v>
      </c>
    </row>
    <row r="20" spans="1:25" ht="16.5" customHeight="1">
      <c r="A20" s="15" t="s">
        <v>390</v>
      </c>
      <c r="B20" s="16">
        <v>1342.44</v>
      </c>
      <c r="C20" s="16">
        <v>1296.75</v>
      </c>
      <c r="D20" s="16">
        <v>1275.06</v>
      </c>
      <c r="E20" s="16">
        <v>1281.13</v>
      </c>
      <c r="F20" s="16">
        <v>1356.35</v>
      </c>
      <c r="G20" s="16">
        <v>1466.08</v>
      </c>
      <c r="H20" s="16">
        <v>1611.05</v>
      </c>
      <c r="I20" s="16">
        <v>1734.39</v>
      </c>
      <c r="J20" s="16">
        <v>1762.26</v>
      </c>
      <c r="K20" s="16">
        <v>1757.34</v>
      </c>
      <c r="L20" s="16">
        <v>1735.59</v>
      </c>
      <c r="M20" s="16">
        <v>1738.9</v>
      </c>
      <c r="N20" s="16">
        <v>1744.93</v>
      </c>
      <c r="O20" s="16">
        <v>1755.38</v>
      </c>
      <c r="P20" s="16">
        <v>1759.13</v>
      </c>
      <c r="Q20" s="16">
        <v>1791.94</v>
      </c>
      <c r="R20" s="16">
        <v>1804.44</v>
      </c>
      <c r="S20" s="16">
        <v>1811.29</v>
      </c>
      <c r="T20" s="16">
        <v>1783.48</v>
      </c>
      <c r="U20" s="16">
        <v>1734.93</v>
      </c>
      <c r="V20" s="16">
        <v>1625.88</v>
      </c>
      <c r="W20" s="16">
        <v>1566.34</v>
      </c>
      <c r="X20" s="16">
        <v>1440.15</v>
      </c>
      <c r="Y20" s="16">
        <v>1380.74</v>
      </c>
    </row>
    <row r="21" spans="1:25" ht="16.5" customHeight="1">
      <c r="A21" s="15" t="s">
        <v>391</v>
      </c>
      <c r="B21" s="16">
        <v>1346.86</v>
      </c>
      <c r="C21" s="16">
        <v>1320.59</v>
      </c>
      <c r="D21" s="16">
        <v>1323.21</v>
      </c>
      <c r="E21" s="16">
        <v>1337.08</v>
      </c>
      <c r="F21" s="16">
        <v>1395.56</v>
      </c>
      <c r="G21" s="16">
        <v>1512.7</v>
      </c>
      <c r="H21" s="16">
        <v>1681</v>
      </c>
      <c r="I21" s="16">
        <v>1738.49</v>
      </c>
      <c r="J21" s="16">
        <v>1795.53</v>
      </c>
      <c r="K21" s="16">
        <v>1767.73</v>
      </c>
      <c r="L21" s="16">
        <v>1736.78</v>
      </c>
      <c r="M21" s="16">
        <v>1780.8</v>
      </c>
      <c r="N21" s="16">
        <v>1792.39</v>
      </c>
      <c r="O21" s="16">
        <v>1790.58</v>
      </c>
      <c r="P21" s="16">
        <v>1784.46</v>
      </c>
      <c r="Q21" s="16">
        <v>1846.74</v>
      </c>
      <c r="R21" s="16">
        <v>1892.3</v>
      </c>
      <c r="S21" s="16">
        <v>1918.48</v>
      </c>
      <c r="T21" s="16">
        <v>1821.86</v>
      </c>
      <c r="U21" s="16">
        <v>1735.07</v>
      </c>
      <c r="V21" s="16">
        <v>1696.51</v>
      </c>
      <c r="W21" s="16">
        <v>1589.47</v>
      </c>
      <c r="X21" s="16">
        <v>1499.99</v>
      </c>
      <c r="Y21" s="16">
        <v>1389.6</v>
      </c>
    </row>
    <row r="22" spans="1:25" ht="16.5" customHeight="1">
      <c r="A22" s="15" t="s">
        <v>392</v>
      </c>
      <c r="B22" s="16">
        <v>1289.94</v>
      </c>
      <c r="C22" s="16">
        <v>1256.71</v>
      </c>
      <c r="D22" s="16">
        <v>1256.03</v>
      </c>
      <c r="E22" s="16">
        <v>1284.82</v>
      </c>
      <c r="F22" s="16">
        <v>1352.07</v>
      </c>
      <c r="G22" s="16">
        <v>1418.44</v>
      </c>
      <c r="H22" s="16">
        <v>1570.87</v>
      </c>
      <c r="I22" s="16">
        <v>1600.07</v>
      </c>
      <c r="J22" s="16">
        <v>1633.04</v>
      </c>
      <c r="K22" s="16">
        <v>1628.02</v>
      </c>
      <c r="L22" s="16">
        <v>1615.89</v>
      </c>
      <c r="M22" s="16">
        <v>1649.91</v>
      </c>
      <c r="N22" s="16">
        <v>1648.76</v>
      </c>
      <c r="O22" s="16">
        <v>1654.33</v>
      </c>
      <c r="P22" s="16">
        <v>1654.71</v>
      </c>
      <c r="Q22" s="16">
        <v>1741.82</v>
      </c>
      <c r="R22" s="16">
        <v>1744.79</v>
      </c>
      <c r="S22" s="16">
        <v>1770.16</v>
      </c>
      <c r="T22" s="16">
        <v>1724.59</v>
      </c>
      <c r="U22" s="16">
        <v>1711.59</v>
      </c>
      <c r="V22" s="16">
        <v>1653.51</v>
      </c>
      <c r="W22" s="16">
        <v>1536.74</v>
      </c>
      <c r="X22" s="16">
        <v>1410.27</v>
      </c>
      <c r="Y22" s="16">
        <v>1309.91</v>
      </c>
    </row>
    <row r="23" spans="1:25" ht="16.5" customHeight="1">
      <c r="A23" s="15" t="s">
        <v>393</v>
      </c>
      <c r="B23" s="16">
        <v>1243.68</v>
      </c>
      <c r="C23" s="16">
        <v>1207.2</v>
      </c>
      <c r="D23" s="16">
        <v>1188.42</v>
      </c>
      <c r="E23" s="16">
        <v>1214</v>
      </c>
      <c r="F23" s="16">
        <v>1317.83</v>
      </c>
      <c r="G23" s="16">
        <v>1401.1</v>
      </c>
      <c r="H23" s="16">
        <v>1583.49</v>
      </c>
      <c r="I23" s="16">
        <v>1703.41</v>
      </c>
      <c r="J23" s="16">
        <v>1739.44</v>
      </c>
      <c r="K23" s="16">
        <v>1762.33</v>
      </c>
      <c r="L23" s="16">
        <v>1745.65</v>
      </c>
      <c r="M23" s="16">
        <v>1782.47</v>
      </c>
      <c r="N23" s="16">
        <v>1795.52</v>
      </c>
      <c r="O23" s="16">
        <v>1787.25</v>
      </c>
      <c r="P23" s="16">
        <v>1785.74</v>
      </c>
      <c r="Q23" s="16">
        <v>1858.2</v>
      </c>
      <c r="R23" s="16">
        <v>1931.62</v>
      </c>
      <c r="S23" s="16">
        <v>1910.19</v>
      </c>
      <c r="T23" s="16">
        <v>1855.67</v>
      </c>
      <c r="U23" s="16">
        <v>1733.92</v>
      </c>
      <c r="V23" s="16">
        <v>1662.97</v>
      </c>
      <c r="W23" s="16">
        <v>1458.45</v>
      </c>
      <c r="X23" s="16">
        <v>1406.35</v>
      </c>
      <c r="Y23" s="16">
        <v>1306.79</v>
      </c>
    </row>
    <row r="24" spans="1:25" ht="16.5" customHeight="1">
      <c r="A24" s="15" t="s">
        <v>394</v>
      </c>
      <c r="B24" s="16">
        <v>1263.81</v>
      </c>
      <c r="C24" s="16">
        <v>1241.29</v>
      </c>
      <c r="D24" s="16">
        <v>1244.18</v>
      </c>
      <c r="E24" s="16">
        <v>1260.87</v>
      </c>
      <c r="F24" s="16">
        <v>1322.62</v>
      </c>
      <c r="G24" s="16">
        <v>1422.95</v>
      </c>
      <c r="H24" s="16">
        <v>1642.82</v>
      </c>
      <c r="I24" s="16">
        <v>1714.41</v>
      </c>
      <c r="J24" s="16">
        <v>1816.59</v>
      </c>
      <c r="K24" s="16">
        <v>1745.44</v>
      </c>
      <c r="L24" s="16">
        <v>1721.51</v>
      </c>
      <c r="M24" s="16">
        <v>1761.37</v>
      </c>
      <c r="N24" s="16">
        <v>1749.76</v>
      </c>
      <c r="O24" s="16">
        <v>1764.33</v>
      </c>
      <c r="P24" s="16">
        <v>1777.42</v>
      </c>
      <c r="Q24" s="16">
        <v>1823.86</v>
      </c>
      <c r="R24" s="16">
        <v>1896.56</v>
      </c>
      <c r="S24" s="16">
        <v>1803.99</v>
      </c>
      <c r="T24" s="16">
        <v>1721.48</v>
      </c>
      <c r="U24" s="16">
        <v>1711.67</v>
      </c>
      <c r="V24" s="16">
        <v>1640</v>
      </c>
      <c r="W24" s="16">
        <v>1323.2</v>
      </c>
      <c r="X24" s="16">
        <v>1339.06</v>
      </c>
      <c r="Y24" s="16">
        <v>1391.54</v>
      </c>
    </row>
    <row r="25" spans="1:25" ht="16.5" customHeight="1">
      <c r="A25" s="15" t="s">
        <v>395</v>
      </c>
      <c r="B25" s="16">
        <v>1310.8</v>
      </c>
      <c r="C25" s="16">
        <v>1279.47</v>
      </c>
      <c r="D25" s="16">
        <v>1276.54</v>
      </c>
      <c r="E25" s="16">
        <v>1305.85</v>
      </c>
      <c r="F25" s="16">
        <v>1343.7</v>
      </c>
      <c r="G25" s="16">
        <v>1407.23</v>
      </c>
      <c r="H25" s="16">
        <v>1550.35</v>
      </c>
      <c r="I25" s="16">
        <v>1739.52</v>
      </c>
      <c r="J25" s="16">
        <v>1780.5</v>
      </c>
      <c r="K25" s="16">
        <v>1831.76</v>
      </c>
      <c r="L25" s="16">
        <v>1827.31</v>
      </c>
      <c r="M25" s="16">
        <v>1820.79</v>
      </c>
      <c r="N25" s="16">
        <v>1812.26</v>
      </c>
      <c r="O25" s="16">
        <v>1802.85</v>
      </c>
      <c r="P25" s="16">
        <v>1789.84</v>
      </c>
      <c r="Q25" s="16">
        <v>1806.06</v>
      </c>
      <c r="R25" s="16">
        <v>1824.6</v>
      </c>
      <c r="S25" s="16">
        <v>1813.09</v>
      </c>
      <c r="T25" s="16">
        <v>1791.72</v>
      </c>
      <c r="U25" s="16">
        <v>1739.58</v>
      </c>
      <c r="V25" s="16">
        <v>1683.83</v>
      </c>
      <c r="W25" s="16">
        <v>1504.69</v>
      </c>
      <c r="X25" s="16">
        <v>1339.7</v>
      </c>
      <c r="Y25" s="16">
        <v>1352.33</v>
      </c>
    </row>
    <row r="26" spans="1:25" ht="16.5" customHeight="1">
      <c r="A26" s="15" t="s">
        <v>396</v>
      </c>
      <c r="B26" s="16">
        <v>1325.58</v>
      </c>
      <c r="C26" s="16">
        <v>1296.07</v>
      </c>
      <c r="D26" s="16">
        <v>1281.61</v>
      </c>
      <c r="E26" s="16">
        <v>1273.48</v>
      </c>
      <c r="F26" s="16">
        <v>1301.84</v>
      </c>
      <c r="G26" s="16">
        <v>1332.11</v>
      </c>
      <c r="H26" s="16">
        <v>1385.41</v>
      </c>
      <c r="I26" s="16">
        <v>1448.6</v>
      </c>
      <c r="J26" s="16">
        <v>1705.01</v>
      </c>
      <c r="K26" s="16">
        <v>1745.48</v>
      </c>
      <c r="L26" s="16">
        <v>1752.96</v>
      </c>
      <c r="M26" s="16">
        <v>1763.25</v>
      </c>
      <c r="N26" s="16">
        <v>1755.29</v>
      </c>
      <c r="O26" s="16">
        <v>1762.99</v>
      </c>
      <c r="P26" s="16">
        <v>1767.48</v>
      </c>
      <c r="Q26" s="16">
        <v>1791.28</v>
      </c>
      <c r="R26" s="16">
        <v>1834.58</v>
      </c>
      <c r="S26" s="16">
        <v>1865.3</v>
      </c>
      <c r="T26" s="16">
        <v>1827.63</v>
      </c>
      <c r="U26" s="16">
        <v>1759.51</v>
      </c>
      <c r="V26" s="16">
        <v>1566.51</v>
      </c>
      <c r="W26" s="16">
        <v>1375.39</v>
      </c>
      <c r="X26" s="16">
        <v>1337.67</v>
      </c>
      <c r="Y26" s="16">
        <v>1415.15</v>
      </c>
    </row>
    <row r="27" spans="1:25" ht="16.5" customHeight="1">
      <c r="A27" s="15" t="s">
        <v>397</v>
      </c>
      <c r="B27" s="16">
        <v>1400.46</v>
      </c>
      <c r="C27" s="16">
        <v>1377.31</v>
      </c>
      <c r="D27" s="16">
        <v>1331.04</v>
      </c>
      <c r="E27" s="16">
        <v>1336.31</v>
      </c>
      <c r="F27" s="16">
        <v>1404.01</v>
      </c>
      <c r="G27" s="16">
        <v>1533.79</v>
      </c>
      <c r="H27" s="16">
        <v>1757.41</v>
      </c>
      <c r="I27" s="16">
        <v>1788.61</v>
      </c>
      <c r="J27" s="16">
        <v>1839.25</v>
      </c>
      <c r="K27" s="16">
        <v>1810.02</v>
      </c>
      <c r="L27" s="16">
        <v>1780.27</v>
      </c>
      <c r="M27" s="16">
        <v>1790.18</v>
      </c>
      <c r="N27" s="16">
        <v>1794.17</v>
      </c>
      <c r="O27" s="16">
        <v>1803.31</v>
      </c>
      <c r="P27" s="16">
        <v>1846.91</v>
      </c>
      <c r="Q27" s="16">
        <v>1939.56</v>
      </c>
      <c r="R27" s="16">
        <v>2136.86</v>
      </c>
      <c r="S27" s="16">
        <v>1882.56</v>
      </c>
      <c r="T27" s="16">
        <v>1877.01</v>
      </c>
      <c r="U27" s="16">
        <v>1806.31</v>
      </c>
      <c r="V27" s="16">
        <v>1354.67</v>
      </c>
      <c r="W27" s="16">
        <v>1333.79</v>
      </c>
      <c r="X27" s="16">
        <v>1444.12</v>
      </c>
      <c r="Y27" s="16">
        <v>1347.14</v>
      </c>
    </row>
    <row r="28" spans="1:25" ht="16.5" customHeight="1">
      <c r="A28" s="15" t="s">
        <v>398</v>
      </c>
      <c r="B28" s="16">
        <v>1323.01</v>
      </c>
      <c r="C28" s="16">
        <v>1298.15</v>
      </c>
      <c r="D28" s="16">
        <v>1286.38</v>
      </c>
      <c r="E28" s="16">
        <v>1295.95</v>
      </c>
      <c r="F28" s="16">
        <v>1345.82</v>
      </c>
      <c r="G28" s="16">
        <v>1426.55</v>
      </c>
      <c r="H28" s="16">
        <v>1562.71</v>
      </c>
      <c r="I28" s="16">
        <v>1727.94</v>
      </c>
      <c r="J28" s="16">
        <v>1841.58</v>
      </c>
      <c r="K28" s="16">
        <v>1745.76</v>
      </c>
      <c r="L28" s="16">
        <v>1721.34</v>
      </c>
      <c r="M28" s="16">
        <v>1745.61</v>
      </c>
      <c r="N28" s="16">
        <v>1776.81</v>
      </c>
      <c r="O28" s="16">
        <v>1817</v>
      </c>
      <c r="P28" s="16">
        <v>1858.28</v>
      </c>
      <c r="Q28" s="16">
        <v>1887.23</v>
      </c>
      <c r="R28" s="16">
        <v>1910.32</v>
      </c>
      <c r="S28" s="16">
        <v>1891.84</v>
      </c>
      <c r="T28" s="16">
        <v>1846.78</v>
      </c>
      <c r="U28" s="16">
        <v>1767.85</v>
      </c>
      <c r="V28" s="16">
        <v>1700.66</v>
      </c>
      <c r="W28" s="16">
        <v>1584.01</v>
      </c>
      <c r="X28" s="16">
        <v>1497.72</v>
      </c>
      <c r="Y28" s="16">
        <v>1393.78</v>
      </c>
    </row>
    <row r="29" spans="1:25" ht="16.5" customHeight="1">
      <c r="A29" s="15" t="s">
        <v>399</v>
      </c>
      <c r="B29" s="16">
        <v>1305.18</v>
      </c>
      <c r="C29" s="16">
        <v>1274.99</v>
      </c>
      <c r="D29" s="16">
        <v>1291.69</v>
      </c>
      <c r="E29" s="16">
        <v>1322.85</v>
      </c>
      <c r="F29" s="16">
        <v>1389.36</v>
      </c>
      <c r="G29" s="16">
        <v>1449.86</v>
      </c>
      <c r="H29" s="16">
        <v>1591.89</v>
      </c>
      <c r="I29" s="16">
        <v>1751.92</v>
      </c>
      <c r="J29" s="16">
        <v>1773.78</v>
      </c>
      <c r="K29" s="16">
        <v>1746.12</v>
      </c>
      <c r="L29" s="16">
        <v>1728.41</v>
      </c>
      <c r="M29" s="16">
        <v>1803.53</v>
      </c>
      <c r="N29" s="16">
        <v>1810.38</v>
      </c>
      <c r="O29" s="16">
        <v>1792.84</v>
      </c>
      <c r="P29" s="16">
        <v>1868.61</v>
      </c>
      <c r="Q29" s="16">
        <v>1890.98</v>
      </c>
      <c r="R29" s="16">
        <v>1897.4</v>
      </c>
      <c r="S29" s="16">
        <v>1777.89</v>
      </c>
      <c r="T29" s="16">
        <v>1782.63</v>
      </c>
      <c r="U29" s="16">
        <v>1753</v>
      </c>
      <c r="V29" s="16">
        <v>1715.41</v>
      </c>
      <c r="W29" s="16">
        <v>1599.57</v>
      </c>
      <c r="X29" s="16">
        <v>1438.47</v>
      </c>
      <c r="Y29" s="16">
        <v>1350.41</v>
      </c>
    </row>
    <row r="30" spans="1:25" ht="16.5" customHeight="1">
      <c r="A30" s="15" t="s">
        <v>400</v>
      </c>
      <c r="B30" s="16">
        <v>1313.45</v>
      </c>
      <c r="C30" s="16">
        <v>1278.78</v>
      </c>
      <c r="D30" s="16">
        <v>1288.18</v>
      </c>
      <c r="E30" s="16">
        <v>1299.7</v>
      </c>
      <c r="F30" s="16">
        <v>1363.07</v>
      </c>
      <c r="G30" s="16">
        <v>1457.7</v>
      </c>
      <c r="H30" s="16">
        <v>1636.99</v>
      </c>
      <c r="I30" s="16">
        <v>1699.87</v>
      </c>
      <c r="J30" s="16">
        <v>1778.51</v>
      </c>
      <c r="K30" s="16">
        <v>1731.82</v>
      </c>
      <c r="L30" s="16">
        <v>1735.33</v>
      </c>
      <c r="M30" s="16">
        <v>1733.33</v>
      </c>
      <c r="N30" s="16">
        <v>1764.02</v>
      </c>
      <c r="O30" s="16">
        <v>1788.88</v>
      </c>
      <c r="P30" s="16">
        <v>1807.78</v>
      </c>
      <c r="Q30" s="16">
        <v>1790.53</v>
      </c>
      <c r="R30" s="16">
        <v>1822.53</v>
      </c>
      <c r="S30" s="16">
        <v>1851.26</v>
      </c>
      <c r="T30" s="16">
        <v>1808.89</v>
      </c>
      <c r="U30" s="16">
        <v>1745.62</v>
      </c>
      <c r="V30" s="16">
        <v>1665.74</v>
      </c>
      <c r="W30" s="16">
        <v>1547.77</v>
      </c>
      <c r="X30" s="16">
        <v>1449.62</v>
      </c>
      <c r="Y30" s="16">
        <v>1368.82</v>
      </c>
    </row>
    <row r="31" spans="1:25" ht="16.5" customHeight="1">
      <c r="A31" s="15" t="s">
        <v>401</v>
      </c>
      <c r="B31" s="16">
        <v>1319.64</v>
      </c>
      <c r="C31" s="16">
        <v>1291.65</v>
      </c>
      <c r="D31" s="16">
        <v>1299.5</v>
      </c>
      <c r="E31" s="16">
        <v>1323.57</v>
      </c>
      <c r="F31" s="16">
        <v>1397</v>
      </c>
      <c r="G31" s="16">
        <v>1475.23</v>
      </c>
      <c r="H31" s="16">
        <v>1672.69</v>
      </c>
      <c r="I31" s="16">
        <v>1778.26</v>
      </c>
      <c r="J31" s="16">
        <v>1808.41</v>
      </c>
      <c r="K31" s="16">
        <v>1799</v>
      </c>
      <c r="L31" s="16">
        <v>1772.06</v>
      </c>
      <c r="M31" s="16">
        <v>1808.05</v>
      </c>
      <c r="N31" s="16">
        <v>1788.93</v>
      </c>
      <c r="O31" s="16">
        <v>1806.47</v>
      </c>
      <c r="P31" s="16">
        <v>1880.18</v>
      </c>
      <c r="Q31" s="16">
        <v>1914.92</v>
      </c>
      <c r="R31" s="16">
        <v>1934.52</v>
      </c>
      <c r="S31" s="16">
        <v>1916.64</v>
      </c>
      <c r="T31" s="16">
        <v>1905.48</v>
      </c>
      <c r="U31" s="16">
        <v>1872.56</v>
      </c>
      <c r="V31" s="16">
        <v>1758.35</v>
      </c>
      <c r="W31" s="16">
        <v>1699.07</v>
      </c>
      <c r="X31" s="16">
        <v>1558.82</v>
      </c>
      <c r="Y31" s="16">
        <v>1426.74</v>
      </c>
    </row>
    <row r="32" spans="1:25" ht="16.5" customHeight="1">
      <c r="A32" s="15" t="s">
        <v>402</v>
      </c>
      <c r="B32" s="16">
        <v>1387.46</v>
      </c>
      <c r="C32" s="16">
        <v>1383.67</v>
      </c>
      <c r="D32" s="16">
        <v>1372.79</v>
      </c>
      <c r="E32" s="16">
        <v>1386.72</v>
      </c>
      <c r="F32" s="16">
        <v>1391.5</v>
      </c>
      <c r="G32" s="16">
        <v>1437.3</v>
      </c>
      <c r="H32" s="16">
        <v>1532.47</v>
      </c>
      <c r="I32" s="16">
        <v>1719.29</v>
      </c>
      <c r="J32" s="16">
        <v>1825.99</v>
      </c>
      <c r="K32" s="16">
        <v>1947.13</v>
      </c>
      <c r="L32" s="16">
        <v>1960.27</v>
      </c>
      <c r="M32" s="16">
        <v>1961.75</v>
      </c>
      <c r="N32" s="16">
        <v>1930.45</v>
      </c>
      <c r="O32" s="16">
        <v>1927.35</v>
      </c>
      <c r="P32" s="16">
        <v>1926.28</v>
      </c>
      <c r="Q32" s="16">
        <v>1954.24</v>
      </c>
      <c r="R32" s="16">
        <v>1963.69</v>
      </c>
      <c r="S32" s="16">
        <v>1966.64</v>
      </c>
      <c r="T32" s="16">
        <v>1958.65</v>
      </c>
      <c r="U32" s="16">
        <v>1852.16</v>
      </c>
      <c r="V32" s="16">
        <v>1737.14</v>
      </c>
      <c r="W32" s="16">
        <v>1654.16</v>
      </c>
      <c r="X32" s="16">
        <v>1498.68</v>
      </c>
      <c r="Y32" s="16">
        <v>1383.32</v>
      </c>
    </row>
    <row r="33" spans="1:25" ht="16.5" customHeight="1">
      <c r="A33" s="15" t="s">
        <v>403</v>
      </c>
      <c r="B33" s="16">
        <v>1330.36</v>
      </c>
      <c r="C33" s="16">
        <v>1291.07</v>
      </c>
      <c r="D33" s="16">
        <v>1271.67</v>
      </c>
      <c r="E33" s="16">
        <v>1278.55</v>
      </c>
      <c r="F33" s="16">
        <v>1284.94</v>
      </c>
      <c r="G33" s="16">
        <v>1333.49</v>
      </c>
      <c r="H33" s="16">
        <v>1383.17</v>
      </c>
      <c r="I33" s="16">
        <v>1447.36</v>
      </c>
      <c r="J33" s="16">
        <v>1604.44</v>
      </c>
      <c r="K33" s="16">
        <v>1726.34</v>
      </c>
      <c r="L33" s="16">
        <v>1751.35</v>
      </c>
      <c r="M33" s="16">
        <v>1761.34</v>
      </c>
      <c r="N33" s="16">
        <v>1768.39</v>
      </c>
      <c r="O33" s="16">
        <v>1789.07</v>
      </c>
      <c r="P33" s="16">
        <v>1801.15</v>
      </c>
      <c r="Q33" s="16">
        <v>1819.3</v>
      </c>
      <c r="R33" s="16">
        <v>1879.98</v>
      </c>
      <c r="S33" s="16">
        <v>1929.76</v>
      </c>
      <c r="T33" s="16">
        <v>1913.22</v>
      </c>
      <c r="U33" s="16">
        <v>1815.34</v>
      </c>
      <c r="V33" s="16">
        <v>1718.82</v>
      </c>
      <c r="W33" s="16">
        <v>1613.35</v>
      </c>
      <c r="X33" s="16">
        <v>1405.51</v>
      </c>
      <c r="Y33" s="16">
        <v>1368.65</v>
      </c>
    </row>
    <row r="34" spans="1:25" ht="16.5" customHeight="1">
      <c r="A34" s="15" t="s">
        <v>404</v>
      </c>
      <c r="B34" s="16">
        <v>1357.8</v>
      </c>
      <c r="C34" s="16">
        <v>1288.92</v>
      </c>
      <c r="D34" s="16">
        <v>1282.71</v>
      </c>
      <c r="E34" s="16">
        <v>1320.67</v>
      </c>
      <c r="F34" s="16">
        <v>1368.61</v>
      </c>
      <c r="G34" s="16">
        <v>1483.53</v>
      </c>
      <c r="H34" s="16">
        <v>1676.7</v>
      </c>
      <c r="I34" s="16">
        <v>1819.13</v>
      </c>
      <c r="J34" s="16">
        <v>1932.16</v>
      </c>
      <c r="K34" s="16">
        <v>1894.35</v>
      </c>
      <c r="L34" s="16">
        <v>1823.67</v>
      </c>
      <c r="M34" s="16">
        <v>1912.88</v>
      </c>
      <c r="N34" s="16">
        <v>1851.26</v>
      </c>
      <c r="O34" s="16">
        <v>1887.5</v>
      </c>
      <c r="P34" s="16">
        <v>1939.27</v>
      </c>
      <c r="Q34" s="16">
        <v>1961.04</v>
      </c>
      <c r="R34" s="16">
        <v>1974.34</v>
      </c>
      <c r="S34" s="16">
        <v>1900.27</v>
      </c>
      <c r="T34" s="16">
        <v>1867.5</v>
      </c>
      <c r="U34" s="16">
        <v>1813.45</v>
      </c>
      <c r="V34" s="16">
        <v>1709.17</v>
      </c>
      <c r="W34" s="16">
        <v>1652.49</v>
      </c>
      <c r="X34" s="16">
        <v>1467.96</v>
      </c>
      <c r="Y34" s="16">
        <v>1378.07</v>
      </c>
    </row>
    <row r="35" spans="1:25" ht="16.5" customHeight="1">
      <c r="A35" s="15" t="s">
        <v>405</v>
      </c>
      <c r="B35" s="16">
        <v>1341.25</v>
      </c>
      <c r="C35" s="16">
        <v>1297.57</v>
      </c>
      <c r="D35" s="16">
        <v>1295.91</v>
      </c>
      <c r="E35" s="16">
        <v>1345.31</v>
      </c>
      <c r="F35" s="16">
        <v>1409.68</v>
      </c>
      <c r="G35" s="16">
        <v>1539.89</v>
      </c>
      <c r="H35" s="16">
        <v>1729.52</v>
      </c>
      <c r="I35" s="16">
        <v>1898.26</v>
      </c>
      <c r="J35" s="16">
        <v>1988.54</v>
      </c>
      <c r="K35" s="16">
        <v>1965.41</v>
      </c>
      <c r="L35" s="16">
        <v>1868.28</v>
      </c>
      <c r="M35" s="16">
        <v>1974.5</v>
      </c>
      <c r="N35" s="16">
        <v>1952.49</v>
      </c>
      <c r="O35" s="16">
        <v>1960.68</v>
      </c>
      <c r="P35" s="16">
        <v>1988.02</v>
      </c>
      <c r="Q35" s="16">
        <v>2005.41</v>
      </c>
      <c r="R35" s="16">
        <v>1993</v>
      </c>
      <c r="S35" s="16">
        <v>1888.88</v>
      </c>
      <c r="T35" s="16">
        <v>1866.34</v>
      </c>
      <c r="U35" s="16">
        <v>1830.06</v>
      </c>
      <c r="V35" s="16">
        <v>1762.98</v>
      </c>
      <c r="W35" s="16">
        <v>1650</v>
      </c>
      <c r="X35" s="16">
        <v>1506.56</v>
      </c>
      <c r="Y35" s="16">
        <v>1382.36</v>
      </c>
    </row>
    <row r="36" spans="1:25" ht="16.5" customHeight="1">
      <c r="A36" s="15" t="s">
        <v>406</v>
      </c>
      <c r="B36" s="16">
        <v>1341.9</v>
      </c>
      <c r="C36" s="16">
        <v>1304.27</v>
      </c>
      <c r="D36" s="16">
        <v>1295.88</v>
      </c>
      <c r="E36" s="16">
        <v>1303.42</v>
      </c>
      <c r="F36" s="16">
        <v>1401.09</v>
      </c>
      <c r="G36" s="16">
        <v>1497.72</v>
      </c>
      <c r="H36" s="16">
        <v>1613.26</v>
      </c>
      <c r="I36" s="16">
        <v>1727.44</v>
      </c>
      <c r="J36" s="16">
        <v>1758.83</v>
      </c>
      <c r="K36" s="16">
        <v>1751.83</v>
      </c>
      <c r="L36" s="16">
        <v>1733.22</v>
      </c>
      <c r="M36" s="16">
        <v>1766.34</v>
      </c>
      <c r="N36" s="16">
        <v>1775.69</v>
      </c>
      <c r="O36" s="16">
        <v>1787.91</v>
      </c>
      <c r="P36" s="16">
        <v>1794.86</v>
      </c>
      <c r="Q36" s="16">
        <v>1800.01</v>
      </c>
      <c r="R36" s="16">
        <v>1800.08</v>
      </c>
      <c r="S36" s="16">
        <v>1773.73</v>
      </c>
      <c r="T36" s="16">
        <v>1743.38</v>
      </c>
      <c r="U36" s="16">
        <v>1737.24</v>
      </c>
      <c r="V36" s="16">
        <v>1724.3</v>
      </c>
      <c r="W36" s="16">
        <v>1678.21</v>
      </c>
      <c r="X36" s="16">
        <v>1525.82</v>
      </c>
      <c r="Y36" s="16">
        <v>1386.57</v>
      </c>
    </row>
    <row r="37" spans="1:25" ht="16.5" customHeight="1">
      <c r="A37" s="15" t="s">
        <v>407</v>
      </c>
      <c r="B37" s="16">
        <v>1338.11</v>
      </c>
      <c r="C37" s="16">
        <v>1289.27</v>
      </c>
      <c r="D37" s="16">
        <v>1289.7</v>
      </c>
      <c r="E37" s="16">
        <v>1288.44</v>
      </c>
      <c r="F37" s="16">
        <v>1414.06</v>
      </c>
      <c r="G37" s="16">
        <v>1601.7</v>
      </c>
      <c r="H37" s="16">
        <v>1754.64</v>
      </c>
      <c r="I37" s="16">
        <v>1832.35</v>
      </c>
      <c r="J37" s="16">
        <v>1979.66</v>
      </c>
      <c r="K37" s="16">
        <v>1955.29</v>
      </c>
      <c r="L37" s="16">
        <v>1949.99</v>
      </c>
      <c r="M37" s="16">
        <v>1974.47</v>
      </c>
      <c r="N37" s="16">
        <v>1955.41</v>
      </c>
      <c r="O37" s="16">
        <v>1946.73</v>
      </c>
      <c r="P37" s="16">
        <v>1936.56</v>
      </c>
      <c r="Q37" s="16">
        <v>1970.4</v>
      </c>
      <c r="R37" s="16">
        <v>1987.05</v>
      </c>
      <c r="S37" s="16">
        <v>1960.25</v>
      </c>
      <c r="T37" s="16">
        <v>1822.96</v>
      </c>
      <c r="U37" s="16">
        <v>1811.29</v>
      </c>
      <c r="V37" s="16">
        <v>1720</v>
      </c>
      <c r="W37" s="16">
        <v>1635.72</v>
      </c>
      <c r="X37" s="16">
        <v>1511.03</v>
      </c>
      <c r="Y37" s="16">
        <v>1372.42</v>
      </c>
    </row>
    <row r="38" spans="1:25" ht="16.5" customHeight="1">
      <c r="A38" s="15" t="s">
        <v>408</v>
      </c>
      <c r="B38" s="16">
        <v>1355.12</v>
      </c>
      <c r="C38" s="16">
        <v>1301.91</v>
      </c>
      <c r="D38" s="16">
        <v>1297.1</v>
      </c>
      <c r="E38" s="16">
        <v>1322.26</v>
      </c>
      <c r="F38" s="16">
        <v>1396.49</v>
      </c>
      <c r="G38" s="16">
        <v>1506.39</v>
      </c>
      <c r="H38" s="16">
        <v>1635.73</v>
      </c>
      <c r="I38" s="16">
        <v>1759.49</v>
      </c>
      <c r="J38" s="16">
        <v>1849.88</v>
      </c>
      <c r="K38" s="16">
        <v>1860.77</v>
      </c>
      <c r="L38" s="16">
        <v>1843.48</v>
      </c>
      <c r="M38" s="16">
        <v>1868.52</v>
      </c>
      <c r="N38" s="16">
        <v>1860.85</v>
      </c>
      <c r="O38" s="16">
        <v>1873.81</v>
      </c>
      <c r="P38" s="16">
        <v>1871.42</v>
      </c>
      <c r="Q38" s="16">
        <v>1921.82</v>
      </c>
      <c r="R38" s="16">
        <v>1927.94</v>
      </c>
      <c r="S38" s="16">
        <v>1848.11</v>
      </c>
      <c r="T38" s="16">
        <v>1797.16</v>
      </c>
      <c r="U38" s="16">
        <v>1820.23</v>
      </c>
      <c r="V38" s="16">
        <v>1702.98</v>
      </c>
      <c r="W38" s="16">
        <v>1658.66</v>
      </c>
      <c r="X38" s="16">
        <v>1540.98</v>
      </c>
      <c r="Y38" s="16">
        <v>1491.38</v>
      </c>
    </row>
    <row r="39" spans="1:25" ht="16.5" customHeight="1">
      <c r="A39" s="15" t="s">
        <v>409</v>
      </c>
      <c r="B39" s="16">
        <v>1377.34</v>
      </c>
      <c r="C39" s="16">
        <v>1363.7</v>
      </c>
      <c r="D39" s="16">
        <v>1356.81</v>
      </c>
      <c r="E39" s="16">
        <v>1337.71</v>
      </c>
      <c r="F39" s="16">
        <v>1383.38</v>
      </c>
      <c r="G39" s="16">
        <v>1412.55</v>
      </c>
      <c r="H39" s="16">
        <v>1459.89</v>
      </c>
      <c r="I39" s="16">
        <v>1624.53</v>
      </c>
      <c r="J39" s="16">
        <v>1765.47</v>
      </c>
      <c r="K39" s="16">
        <v>1876.62</v>
      </c>
      <c r="L39" s="16">
        <v>1896.25</v>
      </c>
      <c r="M39" s="16">
        <v>1896.53</v>
      </c>
      <c r="N39" s="16">
        <v>1885.09</v>
      </c>
      <c r="O39" s="16">
        <v>1868.73</v>
      </c>
      <c r="P39" s="16">
        <v>1821.72</v>
      </c>
      <c r="Q39" s="16">
        <v>1817.29</v>
      </c>
      <c r="R39" s="16">
        <v>1806.01</v>
      </c>
      <c r="S39" s="16">
        <v>1828.01</v>
      </c>
      <c r="T39" s="16">
        <v>1817.3</v>
      </c>
      <c r="U39" s="16">
        <v>1742.39</v>
      </c>
      <c r="V39" s="16">
        <v>1718.04</v>
      </c>
      <c r="W39" s="16">
        <v>1581.71</v>
      </c>
      <c r="X39" s="16">
        <v>1411.35</v>
      </c>
      <c r="Y39" s="16">
        <v>1377.06</v>
      </c>
    </row>
    <row r="40" spans="1:25" ht="16.5" customHeight="1">
      <c r="A40" s="15" t="s">
        <v>410</v>
      </c>
      <c r="B40" s="16">
        <v>1373.45</v>
      </c>
      <c r="C40" s="16">
        <v>1338.25</v>
      </c>
      <c r="D40" s="16">
        <v>1313.08</v>
      </c>
      <c r="E40" s="16">
        <v>1291.38</v>
      </c>
      <c r="F40" s="16">
        <v>1342.42</v>
      </c>
      <c r="G40" s="16">
        <v>1395.36</v>
      </c>
      <c r="H40" s="16">
        <v>1418.05</v>
      </c>
      <c r="I40" s="16">
        <v>1487.6</v>
      </c>
      <c r="J40" s="16">
        <v>1660.14</v>
      </c>
      <c r="K40" s="16">
        <v>1746.35</v>
      </c>
      <c r="L40" s="16">
        <v>1774.2</v>
      </c>
      <c r="M40" s="16">
        <v>1785.33</v>
      </c>
      <c r="N40" s="16">
        <v>1782.96</v>
      </c>
      <c r="O40" s="16">
        <v>1797.28</v>
      </c>
      <c r="P40" s="16">
        <v>1799.75</v>
      </c>
      <c r="Q40" s="16">
        <v>1806.2</v>
      </c>
      <c r="R40" s="16">
        <v>1838.95</v>
      </c>
      <c r="S40" s="16">
        <v>1890.92</v>
      </c>
      <c r="T40" s="16">
        <v>1827.93</v>
      </c>
      <c r="U40" s="16">
        <v>1763.93</v>
      </c>
      <c r="V40" s="16">
        <v>1692.23</v>
      </c>
      <c r="W40" s="16">
        <v>1600.55</v>
      </c>
      <c r="X40" s="16">
        <v>1503.44</v>
      </c>
      <c r="Y40" s="16">
        <v>1382.99</v>
      </c>
    </row>
    <row r="41" spans="1:25" ht="16.5" customHeight="1">
      <c r="A41" s="15" t="s">
        <v>411</v>
      </c>
      <c r="B41" s="16">
        <v>1326.97</v>
      </c>
      <c r="C41" s="16">
        <v>1282.94</v>
      </c>
      <c r="D41" s="16">
        <v>1265.51</v>
      </c>
      <c r="E41" s="16">
        <v>1275.73</v>
      </c>
      <c r="F41" s="16">
        <v>1341.49</v>
      </c>
      <c r="G41" s="16">
        <v>1433.88</v>
      </c>
      <c r="H41" s="16">
        <v>1597.92</v>
      </c>
      <c r="I41" s="16">
        <v>1734.16</v>
      </c>
      <c r="J41" s="16">
        <v>1798.84</v>
      </c>
      <c r="K41" s="16">
        <v>1817.05</v>
      </c>
      <c r="L41" s="16">
        <v>1793.82</v>
      </c>
      <c r="M41" s="16">
        <v>1741.46</v>
      </c>
      <c r="N41" s="16">
        <v>1728.15</v>
      </c>
      <c r="O41" s="16">
        <v>1735.55</v>
      </c>
      <c r="P41" s="16">
        <v>1767.65</v>
      </c>
      <c r="Q41" s="16">
        <v>1818.27</v>
      </c>
      <c r="R41" s="16">
        <v>1824.68</v>
      </c>
      <c r="S41" s="16">
        <v>1786.92</v>
      </c>
      <c r="T41" s="16">
        <v>1690.15</v>
      </c>
      <c r="U41" s="16">
        <v>1659.81</v>
      </c>
      <c r="V41" s="16">
        <v>1646.97</v>
      </c>
      <c r="W41" s="16">
        <v>1585.01</v>
      </c>
      <c r="X41" s="16">
        <v>1393.21</v>
      </c>
      <c r="Y41" s="16">
        <v>1348.72</v>
      </c>
    </row>
    <row r="42" spans="1:25" ht="16.5" customHeight="1">
      <c r="A42" s="15" t="s">
        <v>412</v>
      </c>
      <c r="B42" s="16">
        <v>1279.92</v>
      </c>
      <c r="C42" s="16">
        <v>1203.72</v>
      </c>
      <c r="D42" s="16">
        <v>1191.28</v>
      </c>
      <c r="E42" s="16">
        <v>1192.71</v>
      </c>
      <c r="F42" s="16">
        <v>1300.19</v>
      </c>
      <c r="G42" s="16">
        <v>1406.59</v>
      </c>
      <c r="H42" s="16">
        <v>1525.69</v>
      </c>
      <c r="I42" s="16">
        <v>1675.61</v>
      </c>
      <c r="J42" s="16">
        <v>1728.85</v>
      </c>
      <c r="K42" s="16">
        <v>1754.41</v>
      </c>
      <c r="L42" s="16">
        <v>1713.72</v>
      </c>
      <c r="M42" s="16">
        <v>1737.47</v>
      </c>
      <c r="N42" s="16">
        <v>1725.85</v>
      </c>
      <c r="O42" s="16">
        <v>1740.3</v>
      </c>
      <c r="P42" s="16">
        <v>1761.67</v>
      </c>
      <c r="Q42" s="16">
        <v>1792.55</v>
      </c>
      <c r="R42" s="16">
        <v>1792.54</v>
      </c>
      <c r="S42" s="16">
        <v>1767.2</v>
      </c>
      <c r="T42" s="16">
        <v>1716.62</v>
      </c>
      <c r="U42" s="16">
        <v>1609.19</v>
      </c>
      <c r="V42" s="16">
        <v>1588.3</v>
      </c>
      <c r="W42" s="16">
        <v>1523.69</v>
      </c>
      <c r="X42" s="16">
        <v>1386.57</v>
      </c>
      <c r="Y42" s="16">
        <v>1318.54</v>
      </c>
    </row>
    <row r="43" spans="1:59" ht="15.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43" t="s">
        <v>426</v>
      </c>
      <c r="B44" s="43"/>
      <c r="C44" s="43"/>
      <c r="D44" s="43"/>
      <c r="E44" s="43"/>
      <c r="F44" s="43"/>
      <c r="G44" s="43"/>
      <c r="H44" s="43"/>
      <c r="I44" s="43"/>
      <c r="J44" s="43"/>
      <c r="K44" s="43"/>
      <c r="L44" s="43"/>
      <c r="M44" s="43"/>
      <c r="N44" s="43"/>
      <c r="O44" s="43"/>
      <c r="P44" s="17"/>
      <c r="Q44" s="59">
        <f>Лист2!A$1</f>
        <v>862164.7</v>
      </c>
      <c r="R44" s="59"/>
      <c r="S44" s="17"/>
      <c r="T44" s="17"/>
      <c r="U44" s="17"/>
      <c r="V44" s="17"/>
      <c r="W44" s="17"/>
      <c r="X44" s="17"/>
      <c r="Y44" s="17"/>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43" t="s">
        <v>414</v>
      </c>
      <c r="B46" s="43"/>
      <c r="C46" s="43"/>
      <c r="D46" s="43"/>
      <c r="E46" s="43"/>
      <c r="F46" s="43"/>
      <c r="G46" s="43"/>
      <c r="H46" s="43"/>
      <c r="I46" s="43"/>
      <c r="J46" s="43"/>
      <c r="K46" s="43"/>
      <c r="L46" s="43"/>
      <c r="M46" s="43"/>
      <c r="N46" s="43"/>
      <c r="O46" s="43"/>
      <c r="P46" s="43"/>
      <c r="Q46" s="43"/>
      <c r="R46" s="43"/>
      <c r="S46" s="43"/>
      <c r="T46" s="43"/>
      <c r="U46" s="43"/>
      <c r="V46" s="43"/>
      <c r="W46" s="43"/>
      <c r="X46" s="43"/>
      <c r="Y46" s="43"/>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7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3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ht="15.75">
      <c r="A48" s="44"/>
      <c r="B48" s="45"/>
      <c r="C48" s="45"/>
      <c r="D48" s="45"/>
      <c r="E48" s="45"/>
      <c r="F48" s="45"/>
      <c r="G48" s="45"/>
      <c r="H48" s="45"/>
      <c r="I48" s="45"/>
      <c r="J48" s="45"/>
      <c r="K48" s="45"/>
      <c r="L48" s="46"/>
      <c r="M48" s="50" t="s">
        <v>415</v>
      </c>
      <c r="N48" s="51"/>
      <c r="O48" s="51"/>
      <c r="P48" s="51"/>
      <c r="Q48" s="51"/>
      <c r="R48" s="51"/>
      <c r="S48" s="51"/>
      <c r="T48" s="52"/>
      <c r="U48" s="12"/>
      <c r="V48" s="12"/>
      <c r="W48" s="12"/>
      <c r="X48" s="12"/>
      <c r="Y48" s="12"/>
      <c r="Z48" s="12"/>
      <c r="AA48" s="3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ht="15.75">
      <c r="A49" s="47"/>
      <c r="B49" s="48"/>
      <c r="C49" s="48"/>
      <c r="D49" s="48"/>
      <c r="E49" s="48"/>
      <c r="F49" s="48"/>
      <c r="G49" s="48"/>
      <c r="H49" s="48"/>
      <c r="I49" s="48"/>
      <c r="J49" s="48"/>
      <c r="K49" s="48"/>
      <c r="L49" s="49"/>
      <c r="M49" s="50" t="s">
        <v>416</v>
      </c>
      <c r="N49" s="52"/>
      <c r="O49" s="50" t="s">
        <v>417</v>
      </c>
      <c r="P49" s="52"/>
      <c r="Q49" s="50" t="s">
        <v>418</v>
      </c>
      <c r="R49" s="52"/>
      <c r="S49" s="50" t="s">
        <v>419</v>
      </c>
      <c r="T49" s="52"/>
      <c r="U49" s="12"/>
      <c r="V49" s="12"/>
      <c r="W49" s="12"/>
      <c r="X49" s="12"/>
      <c r="Y49" s="12"/>
      <c r="Z49" s="12"/>
      <c r="AA49" s="9"/>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ht="15.75">
      <c r="A50" s="36" t="s">
        <v>420</v>
      </c>
      <c r="B50" s="37"/>
      <c r="C50" s="37"/>
      <c r="D50" s="37"/>
      <c r="E50" s="37"/>
      <c r="F50" s="37"/>
      <c r="G50" s="37"/>
      <c r="H50" s="37"/>
      <c r="I50" s="37"/>
      <c r="J50" s="37"/>
      <c r="K50" s="37"/>
      <c r="L50" s="38"/>
      <c r="M50" s="39">
        <f>Лист2!C$1</f>
        <v>741366.65</v>
      </c>
      <c r="N50" s="40"/>
      <c r="O50" s="39">
        <f>Лист2!D$1</f>
        <v>1078194.94</v>
      </c>
      <c r="P50" s="40"/>
      <c r="Q50" s="39">
        <f>Лист2!E$1</f>
        <v>1571165.5</v>
      </c>
      <c r="R50" s="40"/>
      <c r="S50" s="39">
        <f>Лист2!F$1</f>
        <v>1795473.96</v>
      </c>
      <c r="T50" s="40"/>
      <c r="U50" s="12"/>
      <c r="V50" s="12"/>
      <c r="W50" s="12"/>
      <c r="X50" s="12"/>
      <c r="Y50" s="12"/>
      <c r="Z50" s="12"/>
      <c r="AA50" s="9"/>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ht="15.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9"/>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15.7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9"/>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ht="33" customHeight="1">
      <c r="A53" s="41" t="s">
        <v>433</v>
      </c>
      <c r="B53" s="42"/>
      <c r="C53" s="42"/>
      <c r="D53" s="42"/>
      <c r="E53" s="42"/>
      <c r="F53" s="42"/>
      <c r="G53" s="42"/>
      <c r="H53" s="42"/>
      <c r="I53" s="42"/>
      <c r="J53" s="42"/>
      <c r="K53" s="42"/>
      <c r="L53" s="42"/>
      <c r="M53" s="42"/>
      <c r="N53" s="42"/>
      <c r="O53" s="42"/>
      <c r="P53" s="42"/>
      <c r="Q53" s="42"/>
      <c r="R53" s="42"/>
      <c r="S53" s="42"/>
      <c r="T53" s="42"/>
      <c r="U53" s="42"/>
      <c r="V53" s="42"/>
      <c r="W53" s="42"/>
      <c r="X53" s="42"/>
      <c r="Y53" s="42"/>
      <c r="Z53" s="12"/>
      <c r="AA53" s="32"/>
      <c r="AB53" s="34"/>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15.7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3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ht="40.5" customHeight="1">
      <c r="A55" s="35" t="s">
        <v>431</v>
      </c>
      <c r="B55" s="35"/>
      <c r="C55" s="35"/>
      <c r="D55" s="35"/>
      <c r="E55" s="35"/>
      <c r="F55" s="35"/>
      <c r="G55" s="35"/>
      <c r="H55" s="35"/>
      <c r="I55" s="35"/>
      <c r="J55" s="35"/>
      <c r="K55" s="35"/>
      <c r="L55" s="35"/>
      <c r="M55" s="35"/>
      <c r="N55" s="35"/>
      <c r="O55" s="35"/>
      <c r="P55" s="35"/>
      <c r="Q55" s="35"/>
      <c r="R55" s="35"/>
      <c r="S55" s="35"/>
      <c r="T55" s="35"/>
      <c r="U55" s="35"/>
      <c r="V55" s="35"/>
      <c r="W55" s="35"/>
      <c r="X55" s="35"/>
      <c r="Y55" s="35"/>
      <c r="Z55" s="12"/>
      <c r="AA55" s="3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ht="15.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3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row>
    <row r="57" spans="1:59" ht="15.7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3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row>
  </sheetData>
  <sheetProtection/>
  <mergeCells count="26">
    <mergeCell ref="X1:Z1"/>
    <mergeCell ref="A2:Y2"/>
    <mergeCell ref="F3:L3"/>
    <mergeCell ref="M3:O3"/>
    <mergeCell ref="F4:L4"/>
    <mergeCell ref="M4:O4"/>
    <mergeCell ref="A6:Y6"/>
    <mergeCell ref="A8:Y8"/>
    <mergeCell ref="A10:A11"/>
    <mergeCell ref="B10:Y10"/>
    <mergeCell ref="A44:O44"/>
    <mergeCell ref="Q44:R44"/>
    <mergeCell ref="A46:Y46"/>
    <mergeCell ref="A48:L49"/>
    <mergeCell ref="M48:T48"/>
    <mergeCell ref="M49:N49"/>
    <mergeCell ref="O49:P49"/>
    <mergeCell ref="Q49:R49"/>
    <mergeCell ref="S49:T49"/>
    <mergeCell ref="A55:Y55"/>
    <mergeCell ref="A50:L50"/>
    <mergeCell ref="M50:N50"/>
    <mergeCell ref="O50:P50"/>
    <mergeCell ref="Q50:R50"/>
    <mergeCell ref="S50:T50"/>
    <mergeCell ref="A53:Y53"/>
  </mergeCells>
  <printOptions horizontalCentered="1"/>
  <pageMargins left="1.1811023622047245" right="0.5905511811023623" top="0.7874015748031497" bottom="0.7874015748031497" header="0" footer="0"/>
  <pageSetup fitToHeight="14" fitToWidth="1" horizontalDpi="600" verticalDpi="600" orientation="portrait" paperSize="9" scale="36" r:id="rId1"/>
</worksheet>
</file>

<file path=xl/worksheets/sheet7.xml><?xml version="1.0" encoding="utf-8"?>
<worksheet xmlns="http://schemas.openxmlformats.org/spreadsheetml/2006/main" xmlns:r="http://schemas.openxmlformats.org/officeDocument/2006/relationships">
  <sheetPr>
    <tabColor rgb="FFFFFFCC"/>
    <pageSetUpPr fitToPage="1"/>
  </sheetPr>
  <dimension ref="A1:BG128"/>
  <sheetViews>
    <sheetView zoomScaleSheetLayoutView="100" zoomScalePageLayoutView="0" workbookViewId="0" topLeftCell="A1">
      <selection activeCell="A127" sqref="A127"/>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60"/>
      <c r="Y1" s="60"/>
      <c r="Z1" s="60"/>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1" t="s">
        <v>429</v>
      </c>
      <c r="B2" s="61"/>
      <c r="C2" s="61"/>
      <c r="D2" s="61"/>
      <c r="E2" s="61"/>
      <c r="F2" s="61"/>
      <c r="G2" s="61"/>
      <c r="H2" s="61"/>
      <c r="I2" s="61"/>
      <c r="J2" s="61"/>
      <c r="K2" s="61"/>
      <c r="L2" s="61"/>
      <c r="M2" s="61"/>
      <c r="N2" s="61"/>
      <c r="O2" s="61"/>
      <c r="P2" s="61"/>
      <c r="Q2" s="61"/>
      <c r="R2" s="61"/>
      <c r="S2" s="61"/>
      <c r="T2" s="61"/>
      <c r="U2" s="61"/>
      <c r="V2" s="61"/>
      <c r="W2" s="61"/>
      <c r="X2" s="61"/>
      <c r="Y2" s="61"/>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2" t="str">
        <f>XDO_?CUSTOMER_NAME?</f>
        <v>ООО "Уральская энергосбытовая компания"</v>
      </c>
      <c r="F3" s="62"/>
      <c r="G3" s="62"/>
      <c r="H3" s="62"/>
      <c r="I3" s="62"/>
      <c r="J3" s="62"/>
      <c r="K3" s="62"/>
      <c r="L3" s="62"/>
      <c r="M3" s="63" t="str">
        <f>XDO_?PERIOD?</f>
        <v>в октябре 2023 года</v>
      </c>
      <c r="N3" s="63"/>
      <c r="O3" s="63"/>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4" t="s">
        <v>352</v>
      </c>
      <c r="F4" s="64"/>
      <c r="G4" s="64"/>
      <c r="H4" s="64"/>
      <c r="I4" s="64"/>
      <c r="J4" s="64"/>
      <c r="K4" s="64"/>
      <c r="L4" s="64"/>
      <c r="M4" s="64" t="s">
        <v>428</v>
      </c>
      <c r="N4" s="64"/>
      <c r="O4" s="64"/>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3" t="s">
        <v>421</v>
      </c>
      <c r="B6" s="53"/>
      <c r="C6" s="53"/>
      <c r="D6" s="53"/>
      <c r="E6" s="53"/>
      <c r="F6" s="53"/>
      <c r="G6" s="53"/>
      <c r="H6" s="53"/>
      <c r="I6" s="53"/>
      <c r="J6" s="53"/>
      <c r="K6" s="53"/>
      <c r="L6" s="53"/>
      <c r="M6" s="53"/>
      <c r="N6" s="53"/>
      <c r="O6" s="53"/>
      <c r="P6" s="53"/>
      <c r="Q6" s="53"/>
      <c r="R6" s="53"/>
      <c r="S6" s="53"/>
      <c r="T6" s="53"/>
      <c r="U6" s="53"/>
      <c r="V6" s="53"/>
      <c r="W6" s="53"/>
      <c r="X6" s="53"/>
      <c r="Y6" s="53"/>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3" t="s">
        <v>355</v>
      </c>
      <c r="B8" s="43"/>
      <c r="C8" s="43"/>
      <c r="D8" s="43"/>
      <c r="E8" s="43"/>
      <c r="F8" s="43"/>
      <c r="G8" s="43"/>
      <c r="H8" s="43"/>
      <c r="I8" s="43"/>
      <c r="J8" s="43"/>
      <c r="K8" s="43"/>
      <c r="L8" s="43"/>
      <c r="M8" s="43"/>
      <c r="N8" s="43"/>
      <c r="O8" s="43"/>
      <c r="P8" s="43"/>
      <c r="Q8" s="43"/>
      <c r="R8" s="43"/>
      <c r="S8" s="43"/>
      <c r="T8" s="43"/>
      <c r="U8" s="43"/>
      <c r="V8" s="43"/>
      <c r="W8" s="43"/>
      <c r="X8" s="43"/>
      <c r="Y8" s="43"/>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54" t="s">
        <v>356</v>
      </c>
      <c r="B10" s="56" t="s">
        <v>357</v>
      </c>
      <c r="C10" s="57"/>
      <c r="D10" s="57"/>
      <c r="E10" s="57"/>
      <c r="F10" s="57"/>
      <c r="G10" s="57"/>
      <c r="H10" s="57"/>
      <c r="I10" s="57"/>
      <c r="J10" s="57"/>
      <c r="K10" s="57"/>
      <c r="L10" s="57"/>
      <c r="M10" s="57"/>
      <c r="N10" s="57"/>
      <c r="O10" s="57"/>
      <c r="P10" s="57"/>
      <c r="Q10" s="57"/>
      <c r="R10" s="57"/>
      <c r="S10" s="57"/>
      <c r="T10" s="57"/>
      <c r="U10" s="57"/>
      <c r="V10" s="57"/>
      <c r="W10" s="57"/>
      <c r="X10" s="57"/>
      <c r="Y10" s="58"/>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55"/>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5.75">
      <c r="A12" s="20" t="s">
        <v>382</v>
      </c>
      <c r="B12" s="21">
        <v>1416.14</v>
      </c>
      <c r="C12" s="21">
        <v>1396.32</v>
      </c>
      <c r="D12" s="21">
        <v>1397.17</v>
      </c>
      <c r="E12" s="21">
        <v>1414.61</v>
      </c>
      <c r="F12" s="21">
        <v>1427.72</v>
      </c>
      <c r="G12" s="21">
        <v>1451.09</v>
      </c>
      <c r="H12" s="21">
        <v>1518.94</v>
      </c>
      <c r="I12" s="21">
        <v>1593.97</v>
      </c>
      <c r="J12" s="21">
        <v>1776.39</v>
      </c>
      <c r="K12" s="21">
        <v>1931</v>
      </c>
      <c r="L12" s="21">
        <v>1954.55</v>
      </c>
      <c r="M12" s="21">
        <v>1956.49</v>
      </c>
      <c r="N12" s="21">
        <v>1960.32</v>
      </c>
      <c r="O12" s="21">
        <v>1965.97</v>
      </c>
      <c r="P12" s="21">
        <v>1975.04</v>
      </c>
      <c r="Q12" s="21">
        <v>2013.79</v>
      </c>
      <c r="R12" s="21">
        <v>2033.82</v>
      </c>
      <c r="S12" s="21">
        <v>2041.1</v>
      </c>
      <c r="T12" s="21">
        <v>2061.45</v>
      </c>
      <c r="U12" s="21">
        <v>2047.12</v>
      </c>
      <c r="V12" s="21">
        <v>1952.91</v>
      </c>
      <c r="W12" s="21">
        <v>1767.58</v>
      </c>
      <c r="X12" s="21">
        <v>1564.77</v>
      </c>
      <c r="Y12" s="21">
        <v>1499.08</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5.75">
      <c r="A13" s="20" t="s">
        <v>383</v>
      </c>
      <c r="B13" s="21">
        <v>1423.09</v>
      </c>
      <c r="C13" s="21">
        <v>1414.86</v>
      </c>
      <c r="D13" s="21">
        <v>1404.51</v>
      </c>
      <c r="E13" s="21">
        <v>1415.81</v>
      </c>
      <c r="F13" s="21">
        <v>1444.57</v>
      </c>
      <c r="G13" s="21">
        <v>1559.3</v>
      </c>
      <c r="H13" s="21">
        <v>1776.84</v>
      </c>
      <c r="I13" s="21">
        <v>1844.79</v>
      </c>
      <c r="J13" s="21">
        <v>1878.44</v>
      </c>
      <c r="K13" s="21">
        <v>1805.49</v>
      </c>
      <c r="L13" s="21">
        <v>1783.64</v>
      </c>
      <c r="M13" s="21">
        <v>1801.96</v>
      </c>
      <c r="N13" s="21">
        <v>1840.12</v>
      </c>
      <c r="O13" s="21">
        <v>1877.33</v>
      </c>
      <c r="P13" s="21">
        <v>1908.93</v>
      </c>
      <c r="Q13" s="21">
        <v>1911.41</v>
      </c>
      <c r="R13" s="21">
        <v>1944.51</v>
      </c>
      <c r="S13" s="21">
        <v>1878.06</v>
      </c>
      <c r="T13" s="21">
        <v>1851.53</v>
      </c>
      <c r="U13" s="21">
        <v>1787.45</v>
      </c>
      <c r="V13" s="21">
        <v>1768.91</v>
      </c>
      <c r="W13" s="21">
        <v>1699.11</v>
      </c>
      <c r="X13" s="21">
        <v>1507.42</v>
      </c>
      <c r="Y13" s="21">
        <v>1424.48</v>
      </c>
    </row>
    <row r="14" spans="1:25" ht="15.75">
      <c r="A14" s="20" t="s">
        <v>384</v>
      </c>
      <c r="B14" s="21">
        <v>1390.9</v>
      </c>
      <c r="C14" s="21">
        <v>1313.62</v>
      </c>
      <c r="D14" s="21">
        <v>1272.67</v>
      </c>
      <c r="E14" s="21">
        <v>1308.79</v>
      </c>
      <c r="F14" s="21">
        <v>1415.42</v>
      </c>
      <c r="G14" s="21">
        <v>1555.28</v>
      </c>
      <c r="H14" s="21">
        <v>1686.49</v>
      </c>
      <c r="I14" s="21">
        <v>1773.18</v>
      </c>
      <c r="J14" s="21">
        <v>1814.5</v>
      </c>
      <c r="K14" s="21">
        <v>1794.91</v>
      </c>
      <c r="L14" s="21">
        <v>1768.14</v>
      </c>
      <c r="M14" s="21">
        <v>1793.61</v>
      </c>
      <c r="N14" s="21">
        <v>1864.33</v>
      </c>
      <c r="O14" s="21">
        <v>1893.49</v>
      </c>
      <c r="P14" s="21">
        <v>1919.36</v>
      </c>
      <c r="Q14" s="21">
        <v>1969.32</v>
      </c>
      <c r="R14" s="21">
        <v>2002.55</v>
      </c>
      <c r="S14" s="21">
        <v>1919.38</v>
      </c>
      <c r="T14" s="21">
        <v>1881.79</v>
      </c>
      <c r="U14" s="21">
        <v>1864.22</v>
      </c>
      <c r="V14" s="21">
        <v>1764.61</v>
      </c>
      <c r="W14" s="21">
        <v>1627.92</v>
      </c>
      <c r="X14" s="21">
        <v>1530.32</v>
      </c>
      <c r="Y14" s="21">
        <v>1432.75</v>
      </c>
    </row>
    <row r="15" spans="1:25" ht="15.75">
      <c r="A15" s="20" t="s">
        <v>385</v>
      </c>
      <c r="B15" s="21">
        <v>1385.97</v>
      </c>
      <c r="C15" s="21">
        <v>1318.77</v>
      </c>
      <c r="D15" s="21">
        <v>1248.99</v>
      </c>
      <c r="E15" s="21">
        <v>1332.43</v>
      </c>
      <c r="F15" s="21">
        <v>1421.65</v>
      </c>
      <c r="G15" s="21">
        <v>1519.31</v>
      </c>
      <c r="H15" s="21">
        <v>1592.96</v>
      </c>
      <c r="I15" s="21">
        <v>1762.17</v>
      </c>
      <c r="J15" s="21">
        <v>1937.68</v>
      </c>
      <c r="K15" s="21">
        <v>1906.8</v>
      </c>
      <c r="L15" s="21">
        <v>1882.94</v>
      </c>
      <c r="M15" s="21">
        <v>1808.24</v>
      </c>
      <c r="N15" s="21">
        <v>1831.5</v>
      </c>
      <c r="O15" s="21">
        <v>1854.72</v>
      </c>
      <c r="P15" s="21">
        <v>1877.91</v>
      </c>
      <c r="Q15" s="21">
        <v>1904.89</v>
      </c>
      <c r="R15" s="21">
        <v>1955.26</v>
      </c>
      <c r="S15" s="21">
        <v>1953.47</v>
      </c>
      <c r="T15" s="21">
        <v>1906.3</v>
      </c>
      <c r="U15" s="21">
        <v>1845.72</v>
      </c>
      <c r="V15" s="21">
        <v>1767.31</v>
      </c>
      <c r="W15" s="21">
        <v>1602.21</v>
      </c>
      <c r="X15" s="21">
        <v>1475.64</v>
      </c>
      <c r="Y15" s="21">
        <v>1409.32</v>
      </c>
    </row>
    <row r="16" spans="1:25" ht="15.75">
      <c r="A16" s="20" t="s">
        <v>386</v>
      </c>
      <c r="B16" s="21">
        <v>1345.17</v>
      </c>
      <c r="C16" s="21">
        <v>1263.58</v>
      </c>
      <c r="D16" s="21">
        <v>1215.55</v>
      </c>
      <c r="E16" s="21">
        <v>1261.09</v>
      </c>
      <c r="F16" s="21">
        <v>1399.47</v>
      </c>
      <c r="G16" s="21">
        <v>1466.75</v>
      </c>
      <c r="H16" s="21">
        <v>1631.4</v>
      </c>
      <c r="I16" s="21">
        <v>1785.65</v>
      </c>
      <c r="J16" s="21">
        <v>1803.96</v>
      </c>
      <c r="K16" s="21">
        <v>1785.07</v>
      </c>
      <c r="L16" s="21">
        <v>1776.74</v>
      </c>
      <c r="M16" s="21">
        <v>1783.76</v>
      </c>
      <c r="N16" s="21">
        <v>1788.77</v>
      </c>
      <c r="O16" s="21">
        <v>1780.01</v>
      </c>
      <c r="P16" s="21">
        <v>1798.29</v>
      </c>
      <c r="Q16" s="21">
        <v>1834.91</v>
      </c>
      <c r="R16" s="21">
        <v>1894.02</v>
      </c>
      <c r="S16" s="21">
        <v>1885.98</v>
      </c>
      <c r="T16" s="21">
        <v>1856.57</v>
      </c>
      <c r="U16" s="21">
        <v>1803.38</v>
      </c>
      <c r="V16" s="21">
        <v>1734.81</v>
      </c>
      <c r="W16" s="21">
        <v>1611.87</v>
      </c>
      <c r="X16" s="21">
        <v>1503.55</v>
      </c>
      <c r="Y16" s="21">
        <v>1420.08</v>
      </c>
    </row>
    <row r="17" spans="1:25" ht="15.75">
      <c r="A17" s="20" t="s">
        <v>387</v>
      </c>
      <c r="B17" s="21">
        <v>1363.04</v>
      </c>
      <c r="C17" s="21">
        <v>1308.27</v>
      </c>
      <c r="D17" s="21">
        <v>1260.42</v>
      </c>
      <c r="E17" s="21">
        <v>1327.9</v>
      </c>
      <c r="F17" s="21">
        <v>1392.86</v>
      </c>
      <c r="G17" s="21">
        <v>1468.22</v>
      </c>
      <c r="H17" s="21">
        <v>1647.69</v>
      </c>
      <c r="I17" s="21">
        <v>1736.76</v>
      </c>
      <c r="J17" s="21">
        <v>1735.64</v>
      </c>
      <c r="K17" s="21">
        <v>1712.14</v>
      </c>
      <c r="L17" s="21">
        <v>1624.85</v>
      </c>
      <c r="M17" s="21">
        <v>1723.42</v>
      </c>
      <c r="N17" s="21">
        <v>1708.14</v>
      </c>
      <c r="O17" s="21">
        <v>1703.97</v>
      </c>
      <c r="P17" s="21">
        <v>1720.94</v>
      </c>
      <c r="Q17" s="21">
        <v>1760.36</v>
      </c>
      <c r="R17" s="21">
        <v>1924.35</v>
      </c>
      <c r="S17" s="21">
        <v>1907.97</v>
      </c>
      <c r="T17" s="21">
        <v>1790.35</v>
      </c>
      <c r="U17" s="21">
        <v>1749.84</v>
      </c>
      <c r="V17" s="21">
        <v>1641.72</v>
      </c>
      <c r="W17" s="21">
        <v>1586.69</v>
      </c>
      <c r="X17" s="21">
        <v>1527.24</v>
      </c>
      <c r="Y17" s="21">
        <v>1452.32</v>
      </c>
    </row>
    <row r="18" spans="1:25" ht="15.75">
      <c r="A18" s="20" t="s">
        <v>388</v>
      </c>
      <c r="B18" s="21">
        <v>1403.06</v>
      </c>
      <c r="C18" s="21">
        <v>1381.3</v>
      </c>
      <c r="D18" s="21">
        <v>1377.48</v>
      </c>
      <c r="E18" s="21">
        <v>1372.94</v>
      </c>
      <c r="F18" s="21">
        <v>1406.9</v>
      </c>
      <c r="G18" s="21">
        <v>1444.85</v>
      </c>
      <c r="H18" s="21">
        <v>1601.51</v>
      </c>
      <c r="I18" s="21">
        <v>1746.25</v>
      </c>
      <c r="J18" s="21">
        <v>1859.99</v>
      </c>
      <c r="K18" s="21">
        <v>1906.7</v>
      </c>
      <c r="L18" s="21">
        <v>1921.29</v>
      </c>
      <c r="M18" s="21">
        <v>1915.75</v>
      </c>
      <c r="N18" s="21">
        <v>1871.83</v>
      </c>
      <c r="O18" s="21">
        <v>1880.07</v>
      </c>
      <c r="P18" s="21">
        <v>1877.84</v>
      </c>
      <c r="Q18" s="21">
        <v>1887.16</v>
      </c>
      <c r="R18" s="21">
        <v>1921.97</v>
      </c>
      <c r="S18" s="21">
        <v>1930.42</v>
      </c>
      <c r="T18" s="21">
        <v>1923.69</v>
      </c>
      <c r="U18" s="21">
        <v>1846.07</v>
      </c>
      <c r="V18" s="21">
        <v>1722.47</v>
      </c>
      <c r="W18" s="21">
        <v>1668.74</v>
      </c>
      <c r="X18" s="21">
        <v>1526.11</v>
      </c>
      <c r="Y18" s="21">
        <v>1402.02</v>
      </c>
    </row>
    <row r="19" spans="1:25" ht="15.75">
      <c r="A19" s="20" t="s">
        <v>389</v>
      </c>
      <c r="B19" s="21">
        <v>1339.66</v>
      </c>
      <c r="C19" s="21">
        <v>1288.49</v>
      </c>
      <c r="D19" s="21">
        <v>1254.52</v>
      </c>
      <c r="E19" s="21">
        <v>1242.31</v>
      </c>
      <c r="F19" s="21">
        <v>1287.46</v>
      </c>
      <c r="G19" s="21">
        <v>1316.45</v>
      </c>
      <c r="H19" s="21">
        <v>1326.49</v>
      </c>
      <c r="I19" s="21">
        <v>1460.2</v>
      </c>
      <c r="J19" s="21">
        <v>1726.04</v>
      </c>
      <c r="K19" s="21">
        <v>1750.67</v>
      </c>
      <c r="L19" s="21">
        <v>1752.81</v>
      </c>
      <c r="M19" s="21">
        <v>1741.07</v>
      </c>
      <c r="N19" s="21">
        <v>1742.36</v>
      </c>
      <c r="O19" s="21">
        <v>1746.83</v>
      </c>
      <c r="P19" s="21">
        <v>1744.48</v>
      </c>
      <c r="Q19" s="21">
        <v>1758.81</v>
      </c>
      <c r="R19" s="21">
        <v>1787.63</v>
      </c>
      <c r="S19" s="21">
        <v>1856.5</v>
      </c>
      <c r="T19" s="21">
        <v>1852.32</v>
      </c>
      <c r="U19" s="21">
        <v>1788.44</v>
      </c>
      <c r="V19" s="21">
        <v>1722.61</v>
      </c>
      <c r="W19" s="21">
        <v>1615.36</v>
      </c>
      <c r="X19" s="21">
        <v>1496.63</v>
      </c>
      <c r="Y19" s="21">
        <v>1359.64</v>
      </c>
    </row>
    <row r="20" spans="1:25" ht="15.75">
      <c r="A20" s="20" t="s">
        <v>390</v>
      </c>
      <c r="B20" s="21">
        <v>1329.68</v>
      </c>
      <c r="C20" s="21">
        <v>1283.99</v>
      </c>
      <c r="D20" s="21">
        <v>1262.3</v>
      </c>
      <c r="E20" s="21">
        <v>1268.37</v>
      </c>
      <c r="F20" s="21">
        <v>1343.59</v>
      </c>
      <c r="G20" s="21">
        <v>1453.32</v>
      </c>
      <c r="H20" s="21">
        <v>1598.29</v>
      </c>
      <c r="I20" s="21">
        <v>1721.63</v>
      </c>
      <c r="J20" s="21">
        <v>1749.5</v>
      </c>
      <c r="K20" s="21">
        <v>1744.58</v>
      </c>
      <c r="L20" s="21">
        <v>1722.83</v>
      </c>
      <c r="M20" s="21">
        <v>1726.14</v>
      </c>
      <c r="N20" s="21">
        <v>1732.17</v>
      </c>
      <c r="O20" s="21">
        <v>1742.62</v>
      </c>
      <c r="P20" s="21">
        <v>1746.37</v>
      </c>
      <c r="Q20" s="21">
        <v>1779.18</v>
      </c>
      <c r="R20" s="21">
        <v>1791.68</v>
      </c>
      <c r="S20" s="21">
        <v>1798.53</v>
      </c>
      <c r="T20" s="21">
        <v>1770.72</v>
      </c>
      <c r="U20" s="21">
        <v>1722.17</v>
      </c>
      <c r="V20" s="21">
        <v>1613.12</v>
      </c>
      <c r="W20" s="21">
        <v>1553.58</v>
      </c>
      <c r="X20" s="21">
        <v>1427.39</v>
      </c>
      <c r="Y20" s="21">
        <v>1367.98</v>
      </c>
    </row>
    <row r="21" spans="1:25" ht="15.75">
      <c r="A21" s="20" t="s">
        <v>391</v>
      </c>
      <c r="B21" s="21">
        <v>1334.1</v>
      </c>
      <c r="C21" s="21">
        <v>1307.83</v>
      </c>
      <c r="D21" s="21">
        <v>1310.45</v>
      </c>
      <c r="E21" s="21">
        <v>1324.32</v>
      </c>
      <c r="F21" s="21">
        <v>1382.8</v>
      </c>
      <c r="G21" s="21">
        <v>1499.94</v>
      </c>
      <c r="H21" s="21">
        <v>1668.24</v>
      </c>
      <c r="I21" s="21">
        <v>1725.73</v>
      </c>
      <c r="J21" s="21">
        <v>1782.77</v>
      </c>
      <c r="K21" s="21">
        <v>1754.97</v>
      </c>
      <c r="L21" s="21">
        <v>1724.02</v>
      </c>
      <c r="M21" s="21">
        <v>1768.04</v>
      </c>
      <c r="N21" s="21">
        <v>1779.63</v>
      </c>
      <c r="O21" s="21">
        <v>1777.82</v>
      </c>
      <c r="P21" s="21">
        <v>1771.7</v>
      </c>
      <c r="Q21" s="21">
        <v>1833.98</v>
      </c>
      <c r="R21" s="21">
        <v>1879.54</v>
      </c>
      <c r="S21" s="21">
        <v>1905.72</v>
      </c>
      <c r="T21" s="21">
        <v>1809.1</v>
      </c>
      <c r="U21" s="21">
        <v>1722.31</v>
      </c>
      <c r="V21" s="21">
        <v>1683.75</v>
      </c>
      <c r="W21" s="21">
        <v>1576.71</v>
      </c>
      <c r="X21" s="21">
        <v>1487.23</v>
      </c>
      <c r="Y21" s="21">
        <v>1376.84</v>
      </c>
    </row>
    <row r="22" spans="1:25" ht="15.75">
      <c r="A22" s="20" t="s">
        <v>392</v>
      </c>
      <c r="B22" s="21">
        <v>1277.18</v>
      </c>
      <c r="C22" s="21">
        <v>1243.95</v>
      </c>
      <c r="D22" s="21">
        <v>1243.27</v>
      </c>
      <c r="E22" s="21">
        <v>1272.06</v>
      </c>
      <c r="F22" s="21">
        <v>1339.31</v>
      </c>
      <c r="G22" s="21">
        <v>1405.68</v>
      </c>
      <c r="H22" s="21">
        <v>1558.11</v>
      </c>
      <c r="I22" s="21">
        <v>1587.31</v>
      </c>
      <c r="J22" s="21">
        <v>1620.28</v>
      </c>
      <c r="K22" s="21">
        <v>1615.26</v>
      </c>
      <c r="L22" s="21">
        <v>1603.13</v>
      </c>
      <c r="M22" s="21">
        <v>1637.15</v>
      </c>
      <c r="N22" s="21">
        <v>1636</v>
      </c>
      <c r="O22" s="21">
        <v>1641.57</v>
      </c>
      <c r="P22" s="21">
        <v>1641.95</v>
      </c>
      <c r="Q22" s="21">
        <v>1729.06</v>
      </c>
      <c r="R22" s="21">
        <v>1732.03</v>
      </c>
      <c r="S22" s="21">
        <v>1757.4</v>
      </c>
      <c r="T22" s="21">
        <v>1711.83</v>
      </c>
      <c r="U22" s="21">
        <v>1698.83</v>
      </c>
      <c r="V22" s="21">
        <v>1640.75</v>
      </c>
      <c r="W22" s="21">
        <v>1523.98</v>
      </c>
      <c r="X22" s="21">
        <v>1397.51</v>
      </c>
      <c r="Y22" s="21">
        <v>1297.15</v>
      </c>
    </row>
    <row r="23" spans="1:25" ht="15.75">
      <c r="A23" s="20" t="s">
        <v>393</v>
      </c>
      <c r="B23" s="21">
        <v>1230.92</v>
      </c>
      <c r="C23" s="21">
        <v>1194.44</v>
      </c>
      <c r="D23" s="21">
        <v>1175.66</v>
      </c>
      <c r="E23" s="21">
        <v>1201.24</v>
      </c>
      <c r="F23" s="21">
        <v>1305.07</v>
      </c>
      <c r="G23" s="21">
        <v>1388.34</v>
      </c>
      <c r="H23" s="21">
        <v>1570.73</v>
      </c>
      <c r="I23" s="21">
        <v>1690.65</v>
      </c>
      <c r="J23" s="21">
        <v>1726.68</v>
      </c>
      <c r="K23" s="21">
        <v>1749.57</v>
      </c>
      <c r="L23" s="21">
        <v>1732.89</v>
      </c>
      <c r="M23" s="21">
        <v>1769.71</v>
      </c>
      <c r="N23" s="21">
        <v>1782.76</v>
      </c>
      <c r="O23" s="21">
        <v>1774.49</v>
      </c>
      <c r="P23" s="21">
        <v>1772.98</v>
      </c>
      <c r="Q23" s="21">
        <v>1845.44</v>
      </c>
      <c r="R23" s="21">
        <v>1918.86</v>
      </c>
      <c r="S23" s="21">
        <v>1897.43</v>
      </c>
      <c r="T23" s="21">
        <v>1842.91</v>
      </c>
      <c r="U23" s="21">
        <v>1721.16</v>
      </c>
      <c r="V23" s="21">
        <v>1650.21</v>
      </c>
      <c r="W23" s="21">
        <v>1445.69</v>
      </c>
      <c r="X23" s="21">
        <v>1393.59</v>
      </c>
      <c r="Y23" s="21">
        <v>1294.03</v>
      </c>
    </row>
    <row r="24" spans="1:25" ht="15.75">
      <c r="A24" s="20" t="s">
        <v>394</v>
      </c>
      <c r="B24" s="21">
        <v>1251.05</v>
      </c>
      <c r="C24" s="21">
        <v>1228.53</v>
      </c>
      <c r="D24" s="21">
        <v>1231.42</v>
      </c>
      <c r="E24" s="21">
        <v>1248.11</v>
      </c>
      <c r="F24" s="21">
        <v>1309.86</v>
      </c>
      <c r="G24" s="21">
        <v>1410.19</v>
      </c>
      <c r="H24" s="21">
        <v>1630.06</v>
      </c>
      <c r="I24" s="21">
        <v>1701.65</v>
      </c>
      <c r="J24" s="21">
        <v>1803.83</v>
      </c>
      <c r="K24" s="21">
        <v>1732.68</v>
      </c>
      <c r="L24" s="21">
        <v>1708.75</v>
      </c>
      <c r="M24" s="21">
        <v>1748.61</v>
      </c>
      <c r="N24" s="21">
        <v>1737</v>
      </c>
      <c r="O24" s="21">
        <v>1751.57</v>
      </c>
      <c r="P24" s="21">
        <v>1764.66</v>
      </c>
      <c r="Q24" s="21">
        <v>1811.1</v>
      </c>
      <c r="R24" s="21">
        <v>1883.8</v>
      </c>
      <c r="S24" s="21">
        <v>1791.23</v>
      </c>
      <c r="T24" s="21">
        <v>1708.72</v>
      </c>
      <c r="U24" s="21">
        <v>1698.91</v>
      </c>
      <c r="V24" s="21">
        <v>1627.24</v>
      </c>
      <c r="W24" s="21">
        <v>1310.44</v>
      </c>
      <c r="X24" s="21">
        <v>1326.3</v>
      </c>
      <c r="Y24" s="21">
        <v>1378.78</v>
      </c>
    </row>
    <row r="25" spans="1:25" ht="15.75">
      <c r="A25" s="20" t="s">
        <v>395</v>
      </c>
      <c r="B25" s="21">
        <v>1298.04</v>
      </c>
      <c r="C25" s="21">
        <v>1266.71</v>
      </c>
      <c r="D25" s="21">
        <v>1263.78</v>
      </c>
      <c r="E25" s="21">
        <v>1293.09</v>
      </c>
      <c r="F25" s="21">
        <v>1330.94</v>
      </c>
      <c r="G25" s="21">
        <v>1394.47</v>
      </c>
      <c r="H25" s="21">
        <v>1537.59</v>
      </c>
      <c r="I25" s="21">
        <v>1726.76</v>
      </c>
      <c r="J25" s="21">
        <v>1767.74</v>
      </c>
      <c r="K25" s="21">
        <v>1819</v>
      </c>
      <c r="L25" s="21">
        <v>1814.55</v>
      </c>
      <c r="M25" s="21">
        <v>1808.03</v>
      </c>
      <c r="N25" s="21">
        <v>1799.5</v>
      </c>
      <c r="O25" s="21">
        <v>1790.09</v>
      </c>
      <c r="P25" s="21">
        <v>1777.08</v>
      </c>
      <c r="Q25" s="21">
        <v>1793.3</v>
      </c>
      <c r="R25" s="21">
        <v>1811.84</v>
      </c>
      <c r="S25" s="21">
        <v>1800.33</v>
      </c>
      <c r="T25" s="21">
        <v>1778.96</v>
      </c>
      <c r="U25" s="21">
        <v>1726.82</v>
      </c>
      <c r="V25" s="21">
        <v>1671.07</v>
      </c>
      <c r="W25" s="21">
        <v>1491.93</v>
      </c>
      <c r="X25" s="21">
        <v>1326.94</v>
      </c>
      <c r="Y25" s="21">
        <v>1339.57</v>
      </c>
    </row>
    <row r="26" spans="1:25" ht="15.75">
      <c r="A26" s="20" t="s">
        <v>396</v>
      </c>
      <c r="B26" s="21">
        <v>1312.82</v>
      </c>
      <c r="C26" s="21">
        <v>1283.31</v>
      </c>
      <c r="D26" s="21">
        <v>1268.85</v>
      </c>
      <c r="E26" s="21">
        <v>1260.72</v>
      </c>
      <c r="F26" s="21">
        <v>1289.08</v>
      </c>
      <c r="G26" s="21">
        <v>1319.35</v>
      </c>
      <c r="H26" s="21">
        <v>1372.65</v>
      </c>
      <c r="I26" s="21">
        <v>1435.84</v>
      </c>
      <c r="J26" s="21">
        <v>1692.25</v>
      </c>
      <c r="K26" s="21">
        <v>1732.72</v>
      </c>
      <c r="L26" s="21">
        <v>1740.2</v>
      </c>
      <c r="M26" s="21">
        <v>1750.49</v>
      </c>
      <c r="N26" s="21">
        <v>1742.53</v>
      </c>
      <c r="O26" s="21">
        <v>1750.23</v>
      </c>
      <c r="P26" s="21">
        <v>1754.72</v>
      </c>
      <c r="Q26" s="21">
        <v>1778.52</v>
      </c>
      <c r="R26" s="21">
        <v>1821.82</v>
      </c>
      <c r="S26" s="21">
        <v>1852.54</v>
      </c>
      <c r="T26" s="21">
        <v>1814.87</v>
      </c>
      <c r="U26" s="21">
        <v>1746.75</v>
      </c>
      <c r="V26" s="21">
        <v>1553.75</v>
      </c>
      <c r="W26" s="21">
        <v>1362.63</v>
      </c>
      <c r="X26" s="21">
        <v>1324.91</v>
      </c>
      <c r="Y26" s="21">
        <v>1402.39</v>
      </c>
    </row>
    <row r="27" spans="1:25" ht="15.75">
      <c r="A27" s="20" t="s">
        <v>397</v>
      </c>
      <c r="B27" s="21">
        <v>1387.7</v>
      </c>
      <c r="C27" s="21">
        <v>1364.55</v>
      </c>
      <c r="D27" s="21">
        <v>1318.28</v>
      </c>
      <c r="E27" s="21">
        <v>1323.55</v>
      </c>
      <c r="F27" s="21">
        <v>1391.25</v>
      </c>
      <c r="G27" s="21">
        <v>1521.03</v>
      </c>
      <c r="H27" s="21">
        <v>1744.65</v>
      </c>
      <c r="I27" s="21">
        <v>1775.85</v>
      </c>
      <c r="J27" s="21">
        <v>1826.49</v>
      </c>
      <c r="K27" s="21">
        <v>1797.26</v>
      </c>
      <c r="L27" s="21">
        <v>1767.51</v>
      </c>
      <c r="M27" s="21">
        <v>1777.42</v>
      </c>
      <c r="N27" s="21">
        <v>1781.41</v>
      </c>
      <c r="O27" s="21">
        <v>1790.55</v>
      </c>
      <c r="P27" s="21">
        <v>1834.15</v>
      </c>
      <c r="Q27" s="21">
        <v>1926.8</v>
      </c>
      <c r="R27" s="21">
        <v>2124.1</v>
      </c>
      <c r="S27" s="21">
        <v>1869.8</v>
      </c>
      <c r="T27" s="21">
        <v>1864.25</v>
      </c>
      <c r="U27" s="21">
        <v>1793.55</v>
      </c>
      <c r="V27" s="21">
        <v>1341.91</v>
      </c>
      <c r="W27" s="21">
        <v>1321.03</v>
      </c>
      <c r="X27" s="21">
        <v>1431.36</v>
      </c>
      <c r="Y27" s="21">
        <v>1334.38</v>
      </c>
    </row>
    <row r="28" spans="1:25" ht="15.75">
      <c r="A28" s="20" t="s">
        <v>398</v>
      </c>
      <c r="B28" s="21">
        <v>1310.25</v>
      </c>
      <c r="C28" s="21">
        <v>1285.39</v>
      </c>
      <c r="D28" s="21">
        <v>1273.62</v>
      </c>
      <c r="E28" s="21">
        <v>1283.19</v>
      </c>
      <c r="F28" s="21">
        <v>1333.06</v>
      </c>
      <c r="G28" s="21">
        <v>1413.79</v>
      </c>
      <c r="H28" s="21">
        <v>1549.95</v>
      </c>
      <c r="I28" s="21">
        <v>1715.18</v>
      </c>
      <c r="J28" s="21">
        <v>1828.82</v>
      </c>
      <c r="K28" s="21">
        <v>1733</v>
      </c>
      <c r="L28" s="21">
        <v>1708.58</v>
      </c>
      <c r="M28" s="21">
        <v>1732.85</v>
      </c>
      <c r="N28" s="21">
        <v>1764.05</v>
      </c>
      <c r="O28" s="21">
        <v>1804.24</v>
      </c>
      <c r="P28" s="21">
        <v>1845.52</v>
      </c>
      <c r="Q28" s="21">
        <v>1874.47</v>
      </c>
      <c r="R28" s="21">
        <v>1897.56</v>
      </c>
      <c r="S28" s="21">
        <v>1879.08</v>
      </c>
      <c r="T28" s="21">
        <v>1834.02</v>
      </c>
      <c r="U28" s="21">
        <v>1755.09</v>
      </c>
      <c r="V28" s="21">
        <v>1687.9</v>
      </c>
      <c r="W28" s="21">
        <v>1571.25</v>
      </c>
      <c r="X28" s="21">
        <v>1484.96</v>
      </c>
      <c r="Y28" s="21">
        <v>1381.02</v>
      </c>
    </row>
    <row r="29" spans="1:25" ht="15.75">
      <c r="A29" s="20" t="s">
        <v>399</v>
      </c>
      <c r="B29" s="21">
        <v>1292.42</v>
      </c>
      <c r="C29" s="21">
        <v>1262.23</v>
      </c>
      <c r="D29" s="21">
        <v>1278.93</v>
      </c>
      <c r="E29" s="21">
        <v>1310.09</v>
      </c>
      <c r="F29" s="21">
        <v>1376.6</v>
      </c>
      <c r="G29" s="21">
        <v>1437.1</v>
      </c>
      <c r="H29" s="21">
        <v>1579.13</v>
      </c>
      <c r="I29" s="21">
        <v>1739.16</v>
      </c>
      <c r="J29" s="21">
        <v>1761.02</v>
      </c>
      <c r="K29" s="21">
        <v>1733.36</v>
      </c>
      <c r="L29" s="21">
        <v>1715.65</v>
      </c>
      <c r="M29" s="21">
        <v>1790.77</v>
      </c>
      <c r="N29" s="21">
        <v>1797.62</v>
      </c>
      <c r="O29" s="21">
        <v>1780.08</v>
      </c>
      <c r="P29" s="21">
        <v>1855.85</v>
      </c>
      <c r="Q29" s="21">
        <v>1878.22</v>
      </c>
      <c r="R29" s="21">
        <v>1884.64</v>
      </c>
      <c r="S29" s="21">
        <v>1765.13</v>
      </c>
      <c r="T29" s="21">
        <v>1769.87</v>
      </c>
      <c r="U29" s="21">
        <v>1740.24</v>
      </c>
      <c r="V29" s="21">
        <v>1702.65</v>
      </c>
      <c r="W29" s="21">
        <v>1586.81</v>
      </c>
      <c r="X29" s="21">
        <v>1425.71</v>
      </c>
      <c r="Y29" s="21">
        <v>1337.65</v>
      </c>
    </row>
    <row r="30" spans="1:25" ht="15.75">
      <c r="A30" s="20" t="s">
        <v>400</v>
      </c>
      <c r="B30" s="21">
        <v>1300.69</v>
      </c>
      <c r="C30" s="21">
        <v>1266.02</v>
      </c>
      <c r="D30" s="21">
        <v>1275.42</v>
      </c>
      <c r="E30" s="21">
        <v>1286.94</v>
      </c>
      <c r="F30" s="21">
        <v>1350.31</v>
      </c>
      <c r="G30" s="21">
        <v>1444.94</v>
      </c>
      <c r="H30" s="21">
        <v>1624.23</v>
      </c>
      <c r="I30" s="21">
        <v>1687.11</v>
      </c>
      <c r="J30" s="21">
        <v>1765.75</v>
      </c>
      <c r="K30" s="21">
        <v>1719.06</v>
      </c>
      <c r="L30" s="21">
        <v>1722.57</v>
      </c>
      <c r="M30" s="21">
        <v>1720.57</v>
      </c>
      <c r="N30" s="21">
        <v>1751.26</v>
      </c>
      <c r="O30" s="21">
        <v>1776.12</v>
      </c>
      <c r="P30" s="21">
        <v>1795.02</v>
      </c>
      <c r="Q30" s="21">
        <v>1777.77</v>
      </c>
      <c r="R30" s="21">
        <v>1809.77</v>
      </c>
      <c r="S30" s="21">
        <v>1838.5</v>
      </c>
      <c r="T30" s="21">
        <v>1796.13</v>
      </c>
      <c r="U30" s="21">
        <v>1732.86</v>
      </c>
      <c r="V30" s="21">
        <v>1652.98</v>
      </c>
      <c r="W30" s="21">
        <v>1535.01</v>
      </c>
      <c r="X30" s="21">
        <v>1436.86</v>
      </c>
      <c r="Y30" s="21">
        <v>1356.06</v>
      </c>
    </row>
    <row r="31" spans="1:25" ht="15.75">
      <c r="A31" s="20" t="s">
        <v>401</v>
      </c>
      <c r="B31" s="21">
        <v>1306.88</v>
      </c>
      <c r="C31" s="21">
        <v>1278.89</v>
      </c>
      <c r="D31" s="21">
        <v>1286.74</v>
      </c>
      <c r="E31" s="21">
        <v>1310.81</v>
      </c>
      <c r="F31" s="21">
        <v>1384.24</v>
      </c>
      <c r="G31" s="21">
        <v>1462.47</v>
      </c>
      <c r="H31" s="21">
        <v>1659.93</v>
      </c>
      <c r="I31" s="21">
        <v>1765.5</v>
      </c>
      <c r="J31" s="21">
        <v>1795.65</v>
      </c>
      <c r="K31" s="21">
        <v>1786.24</v>
      </c>
      <c r="L31" s="21">
        <v>1759.3</v>
      </c>
      <c r="M31" s="21">
        <v>1795.29</v>
      </c>
      <c r="N31" s="21">
        <v>1776.17</v>
      </c>
      <c r="O31" s="21">
        <v>1793.71</v>
      </c>
      <c r="P31" s="21">
        <v>1867.42</v>
      </c>
      <c r="Q31" s="21">
        <v>1902.16</v>
      </c>
      <c r="R31" s="21">
        <v>1921.76</v>
      </c>
      <c r="S31" s="21">
        <v>1903.88</v>
      </c>
      <c r="T31" s="21">
        <v>1892.72</v>
      </c>
      <c r="U31" s="21">
        <v>1859.8</v>
      </c>
      <c r="V31" s="21">
        <v>1745.59</v>
      </c>
      <c r="W31" s="21">
        <v>1686.31</v>
      </c>
      <c r="X31" s="21">
        <v>1546.06</v>
      </c>
      <c r="Y31" s="21">
        <v>1413.98</v>
      </c>
    </row>
    <row r="32" spans="1:25" ht="15.75">
      <c r="A32" s="20" t="s">
        <v>402</v>
      </c>
      <c r="B32" s="21">
        <v>1374.7</v>
      </c>
      <c r="C32" s="21">
        <v>1370.91</v>
      </c>
      <c r="D32" s="21">
        <v>1360.03</v>
      </c>
      <c r="E32" s="21">
        <v>1373.96</v>
      </c>
      <c r="F32" s="21">
        <v>1378.74</v>
      </c>
      <c r="G32" s="21">
        <v>1424.54</v>
      </c>
      <c r="H32" s="21">
        <v>1519.71</v>
      </c>
      <c r="I32" s="21">
        <v>1706.53</v>
      </c>
      <c r="J32" s="21">
        <v>1813.23</v>
      </c>
      <c r="K32" s="21">
        <v>1934.37</v>
      </c>
      <c r="L32" s="21">
        <v>1947.51</v>
      </c>
      <c r="M32" s="21">
        <v>1948.99</v>
      </c>
      <c r="N32" s="21">
        <v>1917.69</v>
      </c>
      <c r="O32" s="21">
        <v>1914.59</v>
      </c>
      <c r="P32" s="21">
        <v>1913.52</v>
      </c>
      <c r="Q32" s="21">
        <v>1941.48</v>
      </c>
      <c r="R32" s="21">
        <v>1950.93</v>
      </c>
      <c r="S32" s="21">
        <v>1953.88</v>
      </c>
      <c r="T32" s="21">
        <v>1945.89</v>
      </c>
      <c r="U32" s="21">
        <v>1839.4</v>
      </c>
      <c r="V32" s="21">
        <v>1724.38</v>
      </c>
      <c r="W32" s="21">
        <v>1641.4</v>
      </c>
      <c r="X32" s="21">
        <v>1485.92</v>
      </c>
      <c r="Y32" s="21">
        <v>1370.56</v>
      </c>
    </row>
    <row r="33" spans="1:25" ht="15.75">
      <c r="A33" s="20" t="s">
        <v>403</v>
      </c>
      <c r="B33" s="21">
        <v>1317.6</v>
      </c>
      <c r="C33" s="21">
        <v>1278.31</v>
      </c>
      <c r="D33" s="21">
        <v>1258.91</v>
      </c>
      <c r="E33" s="21">
        <v>1265.79</v>
      </c>
      <c r="F33" s="21">
        <v>1272.18</v>
      </c>
      <c r="G33" s="21">
        <v>1320.73</v>
      </c>
      <c r="H33" s="21">
        <v>1370.41</v>
      </c>
      <c r="I33" s="21">
        <v>1434.6</v>
      </c>
      <c r="J33" s="21">
        <v>1591.68</v>
      </c>
      <c r="K33" s="21">
        <v>1713.58</v>
      </c>
      <c r="L33" s="21">
        <v>1738.59</v>
      </c>
      <c r="M33" s="21">
        <v>1748.58</v>
      </c>
      <c r="N33" s="21">
        <v>1755.63</v>
      </c>
      <c r="O33" s="21">
        <v>1776.31</v>
      </c>
      <c r="P33" s="21">
        <v>1788.39</v>
      </c>
      <c r="Q33" s="21">
        <v>1806.54</v>
      </c>
      <c r="R33" s="21">
        <v>1867.22</v>
      </c>
      <c r="S33" s="21">
        <v>1917</v>
      </c>
      <c r="T33" s="21">
        <v>1900.46</v>
      </c>
      <c r="U33" s="21">
        <v>1802.58</v>
      </c>
      <c r="V33" s="21">
        <v>1706.06</v>
      </c>
      <c r="W33" s="21">
        <v>1600.59</v>
      </c>
      <c r="X33" s="21">
        <v>1392.75</v>
      </c>
      <c r="Y33" s="21">
        <v>1355.89</v>
      </c>
    </row>
    <row r="34" spans="1:25" ht="15.75">
      <c r="A34" s="20" t="s">
        <v>404</v>
      </c>
      <c r="B34" s="21">
        <v>1345.04</v>
      </c>
      <c r="C34" s="21">
        <v>1276.16</v>
      </c>
      <c r="D34" s="21">
        <v>1269.95</v>
      </c>
      <c r="E34" s="21">
        <v>1307.91</v>
      </c>
      <c r="F34" s="21">
        <v>1355.85</v>
      </c>
      <c r="G34" s="21">
        <v>1470.77</v>
      </c>
      <c r="H34" s="21">
        <v>1663.94</v>
      </c>
      <c r="I34" s="21">
        <v>1806.37</v>
      </c>
      <c r="J34" s="21">
        <v>1919.4</v>
      </c>
      <c r="K34" s="21">
        <v>1881.59</v>
      </c>
      <c r="L34" s="21">
        <v>1810.91</v>
      </c>
      <c r="M34" s="21">
        <v>1900.12</v>
      </c>
      <c r="N34" s="21">
        <v>1838.5</v>
      </c>
      <c r="O34" s="21">
        <v>1874.74</v>
      </c>
      <c r="P34" s="21">
        <v>1926.51</v>
      </c>
      <c r="Q34" s="21">
        <v>1948.28</v>
      </c>
      <c r="R34" s="21">
        <v>1961.58</v>
      </c>
      <c r="S34" s="21">
        <v>1887.51</v>
      </c>
      <c r="T34" s="21">
        <v>1854.74</v>
      </c>
      <c r="U34" s="21">
        <v>1800.69</v>
      </c>
      <c r="V34" s="21">
        <v>1696.41</v>
      </c>
      <c r="W34" s="21">
        <v>1639.73</v>
      </c>
      <c r="X34" s="21">
        <v>1455.2</v>
      </c>
      <c r="Y34" s="21">
        <v>1365.31</v>
      </c>
    </row>
    <row r="35" spans="1:25" ht="15.75">
      <c r="A35" s="20" t="s">
        <v>405</v>
      </c>
      <c r="B35" s="21">
        <v>1328.49</v>
      </c>
      <c r="C35" s="21">
        <v>1284.81</v>
      </c>
      <c r="D35" s="21">
        <v>1283.15</v>
      </c>
      <c r="E35" s="21">
        <v>1332.55</v>
      </c>
      <c r="F35" s="21">
        <v>1396.92</v>
      </c>
      <c r="G35" s="21">
        <v>1527.13</v>
      </c>
      <c r="H35" s="21">
        <v>1716.76</v>
      </c>
      <c r="I35" s="21">
        <v>1885.5</v>
      </c>
      <c r="J35" s="21">
        <v>1975.78</v>
      </c>
      <c r="K35" s="21">
        <v>1952.65</v>
      </c>
      <c r="L35" s="21">
        <v>1855.52</v>
      </c>
      <c r="M35" s="21">
        <v>1961.74</v>
      </c>
      <c r="N35" s="21">
        <v>1939.73</v>
      </c>
      <c r="O35" s="21">
        <v>1947.92</v>
      </c>
      <c r="P35" s="21">
        <v>1975.26</v>
      </c>
      <c r="Q35" s="21">
        <v>1992.65</v>
      </c>
      <c r="R35" s="21">
        <v>1980.24</v>
      </c>
      <c r="S35" s="21">
        <v>1876.12</v>
      </c>
      <c r="T35" s="21">
        <v>1853.58</v>
      </c>
      <c r="U35" s="21">
        <v>1817.3</v>
      </c>
      <c r="V35" s="21">
        <v>1750.22</v>
      </c>
      <c r="W35" s="21">
        <v>1637.24</v>
      </c>
      <c r="X35" s="21">
        <v>1493.8</v>
      </c>
      <c r="Y35" s="21">
        <v>1369.6</v>
      </c>
    </row>
    <row r="36" spans="1:25" ht="15.75">
      <c r="A36" s="20" t="s">
        <v>406</v>
      </c>
      <c r="B36" s="21">
        <v>1329.14</v>
      </c>
      <c r="C36" s="21">
        <v>1291.51</v>
      </c>
      <c r="D36" s="21">
        <v>1283.12</v>
      </c>
      <c r="E36" s="21">
        <v>1290.66</v>
      </c>
      <c r="F36" s="21">
        <v>1388.33</v>
      </c>
      <c r="G36" s="21">
        <v>1484.96</v>
      </c>
      <c r="H36" s="21">
        <v>1600.5</v>
      </c>
      <c r="I36" s="21">
        <v>1714.68</v>
      </c>
      <c r="J36" s="21">
        <v>1746.07</v>
      </c>
      <c r="K36" s="21">
        <v>1739.07</v>
      </c>
      <c r="L36" s="21">
        <v>1720.46</v>
      </c>
      <c r="M36" s="21">
        <v>1753.58</v>
      </c>
      <c r="N36" s="21">
        <v>1762.93</v>
      </c>
      <c r="O36" s="21">
        <v>1775.15</v>
      </c>
      <c r="P36" s="21">
        <v>1782.1</v>
      </c>
      <c r="Q36" s="21">
        <v>1787.25</v>
      </c>
      <c r="R36" s="21">
        <v>1787.32</v>
      </c>
      <c r="S36" s="21">
        <v>1760.97</v>
      </c>
      <c r="T36" s="21">
        <v>1730.62</v>
      </c>
      <c r="U36" s="21">
        <v>1724.48</v>
      </c>
      <c r="V36" s="21">
        <v>1711.54</v>
      </c>
      <c r="W36" s="21">
        <v>1665.45</v>
      </c>
      <c r="X36" s="21">
        <v>1513.06</v>
      </c>
      <c r="Y36" s="21">
        <v>1373.81</v>
      </c>
    </row>
    <row r="37" spans="1:25" ht="15.75">
      <c r="A37" s="20" t="s">
        <v>407</v>
      </c>
      <c r="B37" s="21">
        <v>1325.35</v>
      </c>
      <c r="C37" s="21">
        <v>1276.51</v>
      </c>
      <c r="D37" s="21">
        <v>1276.94</v>
      </c>
      <c r="E37" s="21">
        <v>1275.68</v>
      </c>
      <c r="F37" s="21">
        <v>1401.3</v>
      </c>
      <c r="G37" s="21">
        <v>1588.94</v>
      </c>
      <c r="H37" s="21">
        <v>1741.88</v>
      </c>
      <c r="I37" s="21">
        <v>1819.59</v>
      </c>
      <c r="J37" s="21">
        <v>1966.9</v>
      </c>
      <c r="K37" s="21">
        <v>1942.53</v>
      </c>
      <c r="L37" s="21">
        <v>1937.23</v>
      </c>
      <c r="M37" s="21">
        <v>1961.71</v>
      </c>
      <c r="N37" s="21">
        <v>1942.65</v>
      </c>
      <c r="O37" s="21">
        <v>1933.97</v>
      </c>
      <c r="P37" s="21">
        <v>1923.8</v>
      </c>
      <c r="Q37" s="21">
        <v>1957.64</v>
      </c>
      <c r="R37" s="21">
        <v>1974.29</v>
      </c>
      <c r="S37" s="21">
        <v>1947.49</v>
      </c>
      <c r="T37" s="21">
        <v>1810.2</v>
      </c>
      <c r="U37" s="21">
        <v>1798.53</v>
      </c>
      <c r="V37" s="21">
        <v>1707.24</v>
      </c>
      <c r="W37" s="21">
        <v>1622.96</v>
      </c>
      <c r="X37" s="21">
        <v>1498.27</v>
      </c>
      <c r="Y37" s="21">
        <v>1359.66</v>
      </c>
    </row>
    <row r="38" spans="1:25" ht="15.75">
      <c r="A38" s="20" t="s">
        <v>408</v>
      </c>
      <c r="B38" s="21">
        <v>1342.36</v>
      </c>
      <c r="C38" s="21">
        <v>1289.15</v>
      </c>
      <c r="D38" s="21">
        <v>1284.34</v>
      </c>
      <c r="E38" s="21">
        <v>1309.5</v>
      </c>
      <c r="F38" s="21">
        <v>1383.73</v>
      </c>
      <c r="G38" s="21">
        <v>1493.63</v>
      </c>
      <c r="H38" s="21">
        <v>1622.97</v>
      </c>
      <c r="I38" s="21">
        <v>1746.73</v>
      </c>
      <c r="J38" s="21">
        <v>1837.12</v>
      </c>
      <c r="K38" s="21">
        <v>1848.01</v>
      </c>
      <c r="L38" s="21">
        <v>1830.72</v>
      </c>
      <c r="M38" s="21">
        <v>1855.76</v>
      </c>
      <c r="N38" s="21">
        <v>1848.09</v>
      </c>
      <c r="O38" s="21">
        <v>1861.05</v>
      </c>
      <c r="P38" s="21">
        <v>1858.66</v>
      </c>
      <c r="Q38" s="21">
        <v>1909.06</v>
      </c>
      <c r="R38" s="21">
        <v>1915.18</v>
      </c>
      <c r="S38" s="21">
        <v>1835.35</v>
      </c>
      <c r="T38" s="21">
        <v>1784.4</v>
      </c>
      <c r="U38" s="21">
        <v>1807.47</v>
      </c>
      <c r="V38" s="21">
        <v>1690.22</v>
      </c>
      <c r="W38" s="21">
        <v>1645.9</v>
      </c>
      <c r="X38" s="21">
        <v>1528.22</v>
      </c>
      <c r="Y38" s="21">
        <v>1478.62</v>
      </c>
    </row>
    <row r="39" spans="1:25" ht="15.75">
      <c r="A39" s="20" t="s">
        <v>409</v>
      </c>
      <c r="B39" s="21">
        <v>1364.58</v>
      </c>
      <c r="C39" s="21">
        <v>1350.94</v>
      </c>
      <c r="D39" s="21">
        <v>1344.05</v>
      </c>
      <c r="E39" s="21">
        <v>1324.95</v>
      </c>
      <c r="F39" s="21">
        <v>1370.62</v>
      </c>
      <c r="G39" s="21">
        <v>1399.79</v>
      </c>
      <c r="H39" s="21">
        <v>1447.13</v>
      </c>
      <c r="I39" s="21">
        <v>1611.77</v>
      </c>
      <c r="J39" s="21">
        <v>1752.71</v>
      </c>
      <c r="K39" s="21">
        <v>1863.86</v>
      </c>
      <c r="L39" s="21">
        <v>1883.49</v>
      </c>
      <c r="M39" s="21">
        <v>1883.77</v>
      </c>
      <c r="N39" s="21">
        <v>1872.33</v>
      </c>
      <c r="O39" s="21">
        <v>1855.97</v>
      </c>
      <c r="P39" s="21">
        <v>1808.96</v>
      </c>
      <c r="Q39" s="21">
        <v>1804.53</v>
      </c>
      <c r="R39" s="21">
        <v>1793.25</v>
      </c>
      <c r="S39" s="21">
        <v>1815.25</v>
      </c>
      <c r="T39" s="21">
        <v>1804.54</v>
      </c>
      <c r="U39" s="21">
        <v>1729.63</v>
      </c>
      <c r="V39" s="21">
        <v>1705.28</v>
      </c>
      <c r="W39" s="21">
        <v>1568.95</v>
      </c>
      <c r="X39" s="21">
        <v>1398.59</v>
      </c>
      <c r="Y39" s="21">
        <v>1364.3</v>
      </c>
    </row>
    <row r="40" spans="1:25" ht="15.75">
      <c r="A40" s="20" t="s">
        <v>410</v>
      </c>
      <c r="B40" s="21">
        <v>1360.69</v>
      </c>
      <c r="C40" s="21">
        <v>1325.49</v>
      </c>
      <c r="D40" s="21">
        <v>1300.32</v>
      </c>
      <c r="E40" s="21">
        <v>1278.62</v>
      </c>
      <c r="F40" s="21">
        <v>1329.66</v>
      </c>
      <c r="G40" s="21">
        <v>1382.6</v>
      </c>
      <c r="H40" s="21">
        <v>1405.29</v>
      </c>
      <c r="I40" s="21">
        <v>1474.84</v>
      </c>
      <c r="J40" s="21">
        <v>1647.38</v>
      </c>
      <c r="K40" s="21">
        <v>1733.59</v>
      </c>
      <c r="L40" s="21">
        <v>1761.44</v>
      </c>
      <c r="M40" s="21">
        <v>1772.57</v>
      </c>
      <c r="N40" s="21">
        <v>1770.2</v>
      </c>
      <c r="O40" s="21">
        <v>1784.52</v>
      </c>
      <c r="P40" s="21">
        <v>1786.99</v>
      </c>
      <c r="Q40" s="21">
        <v>1793.44</v>
      </c>
      <c r="R40" s="21">
        <v>1826.19</v>
      </c>
      <c r="S40" s="21">
        <v>1878.16</v>
      </c>
      <c r="T40" s="21">
        <v>1815.17</v>
      </c>
      <c r="U40" s="21">
        <v>1751.17</v>
      </c>
      <c r="V40" s="21">
        <v>1679.47</v>
      </c>
      <c r="W40" s="21">
        <v>1587.79</v>
      </c>
      <c r="X40" s="21">
        <v>1490.68</v>
      </c>
      <c r="Y40" s="21">
        <v>1370.23</v>
      </c>
    </row>
    <row r="41" spans="1:25" ht="15.75">
      <c r="A41" s="20" t="s">
        <v>411</v>
      </c>
      <c r="B41" s="21">
        <v>1314.21</v>
      </c>
      <c r="C41" s="21">
        <v>1270.18</v>
      </c>
      <c r="D41" s="21">
        <v>1252.75</v>
      </c>
      <c r="E41" s="21">
        <v>1262.97</v>
      </c>
      <c r="F41" s="21">
        <v>1328.73</v>
      </c>
      <c r="G41" s="21">
        <v>1421.12</v>
      </c>
      <c r="H41" s="21">
        <v>1585.16</v>
      </c>
      <c r="I41" s="21">
        <v>1721.4</v>
      </c>
      <c r="J41" s="21">
        <v>1786.08</v>
      </c>
      <c r="K41" s="21">
        <v>1804.29</v>
      </c>
      <c r="L41" s="21">
        <v>1781.06</v>
      </c>
      <c r="M41" s="21">
        <v>1728.7</v>
      </c>
      <c r="N41" s="21">
        <v>1715.39</v>
      </c>
      <c r="O41" s="21">
        <v>1722.79</v>
      </c>
      <c r="P41" s="21">
        <v>1754.89</v>
      </c>
      <c r="Q41" s="21">
        <v>1805.51</v>
      </c>
      <c r="R41" s="21">
        <v>1811.92</v>
      </c>
      <c r="S41" s="21">
        <v>1774.16</v>
      </c>
      <c r="T41" s="21">
        <v>1677.39</v>
      </c>
      <c r="U41" s="21">
        <v>1647.05</v>
      </c>
      <c r="V41" s="21">
        <v>1634.21</v>
      </c>
      <c r="W41" s="21">
        <v>1572.25</v>
      </c>
      <c r="X41" s="21">
        <v>1380.45</v>
      </c>
      <c r="Y41" s="21">
        <v>1335.96</v>
      </c>
    </row>
    <row r="42" spans="1:25" ht="15.75">
      <c r="A42" s="20" t="s">
        <v>412</v>
      </c>
      <c r="B42" s="21">
        <v>1267.16</v>
      </c>
      <c r="C42" s="21">
        <v>1190.96</v>
      </c>
      <c r="D42" s="21">
        <v>1178.52</v>
      </c>
      <c r="E42" s="21">
        <v>1179.95</v>
      </c>
      <c r="F42" s="21">
        <v>1287.43</v>
      </c>
      <c r="G42" s="21">
        <v>1393.83</v>
      </c>
      <c r="H42" s="21">
        <v>1512.93</v>
      </c>
      <c r="I42" s="21">
        <v>1662.85</v>
      </c>
      <c r="J42" s="21">
        <v>1716.09</v>
      </c>
      <c r="K42" s="21">
        <v>1741.65</v>
      </c>
      <c r="L42" s="21">
        <v>1700.96</v>
      </c>
      <c r="M42" s="21">
        <v>1724.71</v>
      </c>
      <c r="N42" s="21">
        <v>1713.09</v>
      </c>
      <c r="O42" s="21">
        <v>1727.54</v>
      </c>
      <c r="P42" s="21">
        <v>1748.91</v>
      </c>
      <c r="Q42" s="21">
        <v>1779.79</v>
      </c>
      <c r="R42" s="21">
        <v>1779.78</v>
      </c>
      <c r="S42" s="21">
        <v>1754.44</v>
      </c>
      <c r="T42" s="21">
        <v>1703.86</v>
      </c>
      <c r="U42" s="21">
        <v>1596.43</v>
      </c>
      <c r="V42" s="21">
        <v>1575.54</v>
      </c>
      <c r="W42" s="21">
        <v>1510.93</v>
      </c>
      <c r="X42" s="21">
        <v>1373.81</v>
      </c>
      <c r="Y42" s="21">
        <v>1305.78</v>
      </c>
    </row>
    <row r="43" spans="1:59" ht="16.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54" t="s">
        <v>356</v>
      </c>
      <c r="B44" s="56" t="s">
        <v>422</v>
      </c>
      <c r="C44" s="57"/>
      <c r="D44" s="57"/>
      <c r="E44" s="57"/>
      <c r="F44" s="57"/>
      <c r="G44" s="57"/>
      <c r="H44" s="57"/>
      <c r="I44" s="57"/>
      <c r="J44" s="57"/>
      <c r="K44" s="57"/>
      <c r="L44" s="57"/>
      <c r="M44" s="57"/>
      <c r="N44" s="57"/>
      <c r="O44" s="57"/>
      <c r="P44" s="57"/>
      <c r="Q44" s="57"/>
      <c r="R44" s="57"/>
      <c r="S44" s="57"/>
      <c r="T44" s="57"/>
      <c r="U44" s="57"/>
      <c r="V44" s="57"/>
      <c r="W44" s="57"/>
      <c r="X44" s="57"/>
      <c r="Y44" s="58"/>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32.25" customHeight="1">
      <c r="A45" s="55"/>
      <c r="B45" s="13" t="s">
        <v>358</v>
      </c>
      <c r="C45" s="13" t="s">
        <v>359</v>
      </c>
      <c r="D45" s="13" t="s">
        <v>360</v>
      </c>
      <c r="E45" s="13" t="s">
        <v>361</v>
      </c>
      <c r="F45" s="13" t="s">
        <v>362</v>
      </c>
      <c r="G45" s="13" t="s">
        <v>363</v>
      </c>
      <c r="H45" s="13" t="s">
        <v>364</v>
      </c>
      <c r="I45" s="13" t="s">
        <v>365</v>
      </c>
      <c r="J45" s="13" t="s">
        <v>366</v>
      </c>
      <c r="K45" s="13" t="s">
        <v>367</v>
      </c>
      <c r="L45" s="13" t="s">
        <v>368</v>
      </c>
      <c r="M45" s="13" t="s">
        <v>369</v>
      </c>
      <c r="N45" s="13" t="s">
        <v>370</v>
      </c>
      <c r="O45" s="13" t="s">
        <v>371</v>
      </c>
      <c r="P45" s="13" t="s">
        <v>372</v>
      </c>
      <c r="Q45" s="13" t="s">
        <v>373</v>
      </c>
      <c r="R45" s="13" t="s">
        <v>374</v>
      </c>
      <c r="S45" s="13" t="s">
        <v>375</v>
      </c>
      <c r="T45" s="13" t="s">
        <v>376</v>
      </c>
      <c r="U45" s="13" t="s">
        <v>377</v>
      </c>
      <c r="V45" s="13" t="s">
        <v>378</v>
      </c>
      <c r="W45" s="13" t="s">
        <v>379</v>
      </c>
      <c r="X45" s="13" t="s">
        <v>380</v>
      </c>
      <c r="Y45" s="14" t="s">
        <v>381</v>
      </c>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20" t="s">
        <v>382</v>
      </c>
      <c r="B46" s="21">
        <v>1.82</v>
      </c>
      <c r="C46" s="21">
        <v>0</v>
      </c>
      <c r="D46" s="21">
        <v>15.3</v>
      </c>
      <c r="E46" s="21">
        <v>14.75</v>
      </c>
      <c r="F46" s="21">
        <v>43.01</v>
      </c>
      <c r="G46" s="21">
        <v>65.28</v>
      </c>
      <c r="H46" s="21">
        <v>60.35</v>
      </c>
      <c r="I46" s="21">
        <v>131.2</v>
      </c>
      <c r="J46" s="21">
        <v>79.05</v>
      </c>
      <c r="K46" s="21">
        <v>36.43</v>
      </c>
      <c r="L46" s="21">
        <v>18.09</v>
      </c>
      <c r="M46" s="21">
        <v>0</v>
      </c>
      <c r="N46" s="21">
        <v>2.8</v>
      </c>
      <c r="O46" s="21">
        <v>25.54</v>
      </c>
      <c r="P46" s="21">
        <v>50.92</v>
      </c>
      <c r="Q46" s="21">
        <v>72.88</v>
      </c>
      <c r="R46" s="21">
        <v>91.48</v>
      </c>
      <c r="S46" s="21">
        <v>54.73</v>
      </c>
      <c r="T46" s="21">
        <v>119.32</v>
      </c>
      <c r="U46" s="21">
        <v>117.31</v>
      </c>
      <c r="V46" s="21">
        <v>0</v>
      </c>
      <c r="W46" s="21">
        <v>0</v>
      </c>
      <c r="X46" s="21">
        <v>0</v>
      </c>
      <c r="Y46" s="21">
        <v>0</v>
      </c>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25" ht="15.75">
      <c r="A47" s="20" t="s">
        <v>383</v>
      </c>
      <c r="B47" s="21">
        <v>0</v>
      </c>
      <c r="C47" s="21">
        <v>0</v>
      </c>
      <c r="D47" s="21">
        <v>0.55</v>
      </c>
      <c r="E47" s="21">
        <v>77.74</v>
      </c>
      <c r="F47" s="21">
        <v>137.89</v>
      </c>
      <c r="G47" s="21">
        <v>200.34</v>
      </c>
      <c r="H47" s="21">
        <v>194.88</v>
      </c>
      <c r="I47" s="21">
        <v>165.37</v>
      </c>
      <c r="J47" s="21">
        <v>167.88</v>
      </c>
      <c r="K47" s="21">
        <v>155.93</v>
      </c>
      <c r="L47" s="21">
        <v>127.13</v>
      </c>
      <c r="M47" s="21">
        <v>160.59</v>
      </c>
      <c r="N47" s="21">
        <v>218.14</v>
      </c>
      <c r="O47" s="21">
        <v>197.86</v>
      </c>
      <c r="P47" s="21">
        <v>164.32</v>
      </c>
      <c r="Q47" s="21">
        <v>112.27</v>
      </c>
      <c r="R47" s="21">
        <v>103.04</v>
      </c>
      <c r="S47" s="21">
        <v>124.46</v>
      </c>
      <c r="T47" s="21">
        <v>130.1</v>
      </c>
      <c r="U47" s="21">
        <v>26.12</v>
      </c>
      <c r="V47" s="21">
        <v>0</v>
      </c>
      <c r="W47" s="21">
        <v>0</v>
      </c>
      <c r="X47" s="21">
        <v>0</v>
      </c>
      <c r="Y47" s="21">
        <v>0</v>
      </c>
    </row>
    <row r="48" spans="1:25" ht="15.75">
      <c r="A48" s="20" t="s">
        <v>384</v>
      </c>
      <c r="B48" s="21">
        <v>0</v>
      </c>
      <c r="C48" s="21">
        <v>0</v>
      </c>
      <c r="D48" s="21">
        <v>0</v>
      </c>
      <c r="E48" s="21">
        <v>6.96</v>
      </c>
      <c r="F48" s="21">
        <v>147.64</v>
      </c>
      <c r="G48" s="21">
        <v>132.07</v>
      </c>
      <c r="H48" s="21">
        <v>168.59</v>
      </c>
      <c r="I48" s="21">
        <v>205.78</v>
      </c>
      <c r="J48" s="21">
        <v>196.29</v>
      </c>
      <c r="K48" s="21">
        <v>94.28</v>
      </c>
      <c r="L48" s="21">
        <v>28.67</v>
      </c>
      <c r="M48" s="21">
        <v>82.33</v>
      </c>
      <c r="N48" s="21">
        <v>54.07</v>
      </c>
      <c r="O48" s="21">
        <v>46.65</v>
      </c>
      <c r="P48" s="21">
        <v>70.02</v>
      </c>
      <c r="Q48" s="21">
        <v>67.64</v>
      </c>
      <c r="R48" s="21">
        <v>162.42</v>
      </c>
      <c r="S48" s="21">
        <v>164.56</v>
      </c>
      <c r="T48" s="21">
        <v>304.45</v>
      </c>
      <c r="U48" s="21">
        <v>165.94</v>
      </c>
      <c r="V48" s="21">
        <v>112.06</v>
      </c>
      <c r="W48" s="21">
        <v>0</v>
      </c>
      <c r="X48" s="21">
        <v>0</v>
      </c>
      <c r="Y48" s="21">
        <v>0</v>
      </c>
    </row>
    <row r="49" spans="1:25" ht="15.75">
      <c r="A49" s="20" t="s">
        <v>385</v>
      </c>
      <c r="B49" s="21">
        <v>0</v>
      </c>
      <c r="C49" s="21">
        <v>42.59</v>
      </c>
      <c r="D49" s="21">
        <v>143.37</v>
      </c>
      <c r="E49" s="21">
        <v>73.71</v>
      </c>
      <c r="F49" s="21">
        <v>150.17</v>
      </c>
      <c r="G49" s="21">
        <v>250.14</v>
      </c>
      <c r="H49" s="21">
        <v>317.97</v>
      </c>
      <c r="I49" s="21">
        <v>184.56</v>
      </c>
      <c r="J49" s="21">
        <v>159.08</v>
      </c>
      <c r="K49" s="21">
        <v>64.05</v>
      </c>
      <c r="L49" s="21">
        <v>26.32</v>
      </c>
      <c r="M49" s="21">
        <v>0</v>
      </c>
      <c r="N49" s="21">
        <v>0</v>
      </c>
      <c r="O49" s="21">
        <v>0</v>
      </c>
      <c r="P49" s="21">
        <v>0.14</v>
      </c>
      <c r="Q49" s="21">
        <v>50.97</v>
      </c>
      <c r="R49" s="21">
        <v>83.62</v>
      </c>
      <c r="S49" s="21">
        <v>139.29</v>
      </c>
      <c r="T49" s="21">
        <v>107.37</v>
      </c>
      <c r="U49" s="21">
        <v>11.24</v>
      </c>
      <c r="V49" s="21">
        <v>0</v>
      </c>
      <c r="W49" s="21">
        <v>0</v>
      </c>
      <c r="X49" s="21">
        <v>0</v>
      </c>
      <c r="Y49" s="21">
        <v>0</v>
      </c>
    </row>
    <row r="50" spans="1:25" ht="15.75">
      <c r="A50" s="20" t="s">
        <v>386</v>
      </c>
      <c r="B50" s="21">
        <v>0</v>
      </c>
      <c r="C50" s="21">
        <v>0</v>
      </c>
      <c r="D50" s="21">
        <v>0</v>
      </c>
      <c r="E50" s="21">
        <v>18.03</v>
      </c>
      <c r="F50" s="21">
        <v>50.66</v>
      </c>
      <c r="G50" s="21">
        <v>131.2</v>
      </c>
      <c r="H50" s="21">
        <v>260.88</v>
      </c>
      <c r="I50" s="21">
        <v>203.15</v>
      </c>
      <c r="J50" s="21">
        <v>200.86</v>
      </c>
      <c r="K50" s="21">
        <v>110.86</v>
      </c>
      <c r="L50" s="21">
        <v>69.14</v>
      </c>
      <c r="M50" s="21">
        <v>87.7</v>
      </c>
      <c r="N50" s="21">
        <v>42.56</v>
      </c>
      <c r="O50" s="21">
        <v>142.15</v>
      </c>
      <c r="P50" s="21">
        <v>161.57</v>
      </c>
      <c r="Q50" s="21">
        <v>206.38</v>
      </c>
      <c r="R50" s="21">
        <v>255.2</v>
      </c>
      <c r="S50" s="21">
        <v>307.31</v>
      </c>
      <c r="T50" s="21">
        <v>118.29</v>
      </c>
      <c r="U50" s="21">
        <v>22.78</v>
      </c>
      <c r="V50" s="21">
        <v>7.18</v>
      </c>
      <c r="W50" s="21">
        <v>0</v>
      </c>
      <c r="X50" s="21">
        <v>0</v>
      </c>
      <c r="Y50" s="21">
        <v>0</v>
      </c>
    </row>
    <row r="51" spans="1:25" ht="15.75">
      <c r="A51" s="20" t="s">
        <v>387</v>
      </c>
      <c r="B51" s="21">
        <v>0</v>
      </c>
      <c r="C51" s="21">
        <v>0</v>
      </c>
      <c r="D51" s="21">
        <v>65.97</v>
      </c>
      <c r="E51" s="21">
        <v>63.19</v>
      </c>
      <c r="F51" s="21">
        <v>134.55</v>
      </c>
      <c r="G51" s="21">
        <v>224.07</v>
      </c>
      <c r="H51" s="21">
        <v>177.16</v>
      </c>
      <c r="I51" s="21">
        <v>74.4</v>
      </c>
      <c r="J51" s="21">
        <v>49.45</v>
      </c>
      <c r="K51" s="21">
        <v>67.7</v>
      </c>
      <c r="L51" s="21">
        <v>175.81</v>
      </c>
      <c r="M51" s="21">
        <v>91.05</v>
      </c>
      <c r="N51" s="21">
        <v>90.48</v>
      </c>
      <c r="O51" s="21">
        <v>91.28</v>
      </c>
      <c r="P51" s="21">
        <v>109.76</v>
      </c>
      <c r="Q51" s="21">
        <v>193.51</v>
      </c>
      <c r="R51" s="21">
        <v>196.98</v>
      </c>
      <c r="S51" s="21">
        <v>143.43</v>
      </c>
      <c r="T51" s="21">
        <v>106</v>
      </c>
      <c r="U51" s="21">
        <v>71.25</v>
      </c>
      <c r="V51" s="21">
        <v>23.33</v>
      </c>
      <c r="W51" s="21">
        <v>0.39</v>
      </c>
      <c r="X51" s="21">
        <v>0</v>
      </c>
      <c r="Y51" s="21">
        <v>0</v>
      </c>
    </row>
    <row r="52" spans="1:25" ht="15.75">
      <c r="A52" s="20" t="s">
        <v>388</v>
      </c>
      <c r="B52" s="21">
        <v>0</v>
      </c>
      <c r="C52" s="21">
        <v>0</v>
      </c>
      <c r="D52" s="21">
        <v>0</v>
      </c>
      <c r="E52" s="21">
        <v>15.43</v>
      </c>
      <c r="F52" s="21">
        <v>69.72</v>
      </c>
      <c r="G52" s="21">
        <v>122.42</v>
      </c>
      <c r="H52" s="21">
        <v>56.33</v>
      </c>
      <c r="I52" s="21">
        <v>140.67</v>
      </c>
      <c r="J52" s="21">
        <v>77.81</v>
      </c>
      <c r="K52" s="21">
        <v>95.98</v>
      </c>
      <c r="L52" s="21">
        <v>113.02</v>
      </c>
      <c r="M52" s="21">
        <v>115.69</v>
      </c>
      <c r="N52" s="21">
        <v>231.49</v>
      </c>
      <c r="O52" s="21">
        <v>245.42</v>
      </c>
      <c r="P52" s="21">
        <v>248.93</v>
      </c>
      <c r="Q52" s="21">
        <v>419.55</v>
      </c>
      <c r="R52" s="21">
        <v>515.19</v>
      </c>
      <c r="S52" s="21">
        <v>778.32</v>
      </c>
      <c r="T52" s="21">
        <v>1097.51</v>
      </c>
      <c r="U52" s="21">
        <v>175.75</v>
      </c>
      <c r="V52" s="21">
        <v>4.82</v>
      </c>
      <c r="W52" s="21">
        <v>0</v>
      </c>
      <c r="X52" s="21">
        <v>0</v>
      </c>
      <c r="Y52" s="21">
        <v>0</v>
      </c>
    </row>
    <row r="53" spans="1:25" ht="15.75">
      <c r="A53" s="20" t="s">
        <v>389</v>
      </c>
      <c r="B53" s="21">
        <v>0</v>
      </c>
      <c r="C53" s="21">
        <v>0</v>
      </c>
      <c r="D53" s="21">
        <v>0</v>
      </c>
      <c r="E53" s="21">
        <v>0</v>
      </c>
      <c r="F53" s="21">
        <v>12.6</v>
      </c>
      <c r="G53" s="21">
        <v>39.82</v>
      </c>
      <c r="H53" s="21">
        <v>129.14</v>
      </c>
      <c r="I53" s="21">
        <v>156.09</v>
      </c>
      <c r="J53" s="21">
        <v>67.58</v>
      </c>
      <c r="K53" s="21">
        <v>19.84</v>
      </c>
      <c r="L53" s="21">
        <v>34.5</v>
      </c>
      <c r="M53" s="21">
        <v>87.45</v>
      </c>
      <c r="N53" s="21">
        <v>142.4</v>
      </c>
      <c r="O53" s="21">
        <v>150.07</v>
      </c>
      <c r="P53" s="21">
        <v>152.97</v>
      </c>
      <c r="Q53" s="21">
        <v>221.86</v>
      </c>
      <c r="R53" s="21">
        <v>224.04</v>
      </c>
      <c r="S53" s="21">
        <v>311.77</v>
      </c>
      <c r="T53" s="21">
        <v>268.72</v>
      </c>
      <c r="U53" s="21">
        <v>91.97</v>
      </c>
      <c r="V53" s="21">
        <v>0.11</v>
      </c>
      <c r="W53" s="21">
        <v>0</v>
      </c>
      <c r="X53" s="21">
        <v>0.12</v>
      </c>
      <c r="Y53" s="21">
        <v>0</v>
      </c>
    </row>
    <row r="54" spans="1:25" ht="15.75">
      <c r="A54" s="20" t="s">
        <v>390</v>
      </c>
      <c r="B54" s="21">
        <v>3.64</v>
      </c>
      <c r="C54" s="21">
        <v>0.42</v>
      </c>
      <c r="D54" s="21">
        <v>6.19</v>
      </c>
      <c r="E54" s="21">
        <v>23.28</v>
      </c>
      <c r="F54" s="21">
        <v>72.6</v>
      </c>
      <c r="G54" s="21">
        <v>234.32</v>
      </c>
      <c r="H54" s="21">
        <v>211.99</v>
      </c>
      <c r="I54" s="21">
        <v>213.03</v>
      </c>
      <c r="J54" s="21">
        <v>194.65</v>
      </c>
      <c r="K54" s="21">
        <v>90.43</v>
      </c>
      <c r="L54" s="21">
        <v>100.93</v>
      </c>
      <c r="M54" s="21">
        <v>46.39</v>
      </c>
      <c r="N54" s="21">
        <v>192.2</v>
      </c>
      <c r="O54" s="21">
        <v>276</v>
      </c>
      <c r="P54" s="21">
        <v>333.26</v>
      </c>
      <c r="Q54" s="21">
        <v>952.6</v>
      </c>
      <c r="R54" s="21">
        <v>1155.96</v>
      </c>
      <c r="S54" s="21">
        <v>2098.4</v>
      </c>
      <c r="T54" s="21">
        <v>1186.2</v>
      </c>
      <c r="U54" s="21">
        <v>255.59</v>
      </c>
      <c r="V54" s="21">
        <v>10.68</v>
      </c>
      <c r="W54" s="21">
        <v>0</v>
      </c>
      <c r="X54" s="21">
        <v>0</v>
      </c>
      <c r="Y54" s="21">
        <v>0</v>
      </c>
    </row>
    <row r="55" spans="1:25" ht="15.75">
      <c r="A55" s="20" t="s">
        <v>391</v>
      </c>
      <c r="B55" s="21">
        <v>0</v>
      </c>
      <c r="C55" s="21">
        <v>0</v>
      </c>
      <c r="D55" s="21">
        <v>0</v>
      </c>
      <c r="E55" s="21">
        <v>47.21</v>
      </c>
      <c r="F55" s="21">
        <v>94.91</v>
      </c>
      <c r="G55" s="21">
        <v>176.13</v>
      </c>
      <c r="H55" s="21">
        <v>105.81</v>
      </c>
      <c r="I55" s="21">
        <v>161.87</v>
      </c>
      <c r="J55" s="21">
        <v>96.32</v>
      </c>
      <c r="K55" s="21">
        <v>603.53</v>
      </c>
      <c r="L55" s="21">
        <v>471.17</v>
      </c>
      <c r="M55" s="21">
        <v>1238.52</v>
      </c>
      <c r="N55" s="21">
        <v>821.2</v>
      </c>
      <c r="O55" s="21">
        <v>190.54</v>
      </c>
      <c r="P55" s="21">
        <v>154.34</v>
      </c>
      <c r="Q55" s="21">
        <v>570.49</v>
      </c>
      <c r="R55" s="21">
        <v>1386.81</v>
      </c>
      <c r="S55" s="21">
        <v>1846.48</v>
      </c>
      <c r="T55" s="21">
        <v>1564.85</v>
      </c>
      <c r="U55" s="21">
        <v>194.92</v>
      </c>
      <c r="V55" s="21">
        <v>0.01</v>
      </c>
      <c r="W55" s="21">
        <v>0</v>
      </c>
      <c r="X55" s="21">
        <v>0</v>
      </c>
      <c r="Y55" s="21">
        <v>0</v>
      </c>
    </row>
    <row r="56" spans="1:25" ht="15.75">
      <c r="A56" s="20" t="s">
        <v>392</v>
      </c>
      <c r="B56" s="21">
        <v>5.76</v>
      </c>
      <c r="C56" s="21">
        <v>26.92</v>
      </c>
      <c r="D56" s="21">
        <v>49.28</v>
      </c>
      <c r="E56" s="21">
        <v>56.79</v>
      </c>
      <c r="F56" s="21">
        <v>104.66</v>
      </c>
      <c r="G56" s="21">
        <v>167.89</v>
      </c>
      <c r="H56" s="21">
        <v>146.63</v>
      </c>
      <c r="I56" s="21">
        <v>73.23</v>
      </c>
      <c r="J56" s="21">
        <v>126.36</v>
      </c>
      <c r="K56" s="21">
        <v>9.56</v>
      </c>
      <c r="L56" s="21">
        <v>87.11</v>
      </c>
      <c r="M56" s="21">
        <v>35.86</v>
      </c>
      <c r="N56" s="21">
        <v>44.48</v>
      </c>
      <c r="O56" s="21">
        <v>49.41</v>
      </c>
      <c r="P56" s="21">
        <v>196.35</v>
      </c>
      <c r="Q56" s="21">
        <v>314.27</v>
      </c>
      <c r="R56" s="21">
        <v>408.31</v>
      </c>
      <c r="S56" s="21">
        <v>442.02</v>
      </c>
      <c r="T56" s="21">
        <v>165.18</v>
      </c>
      <c r="U56" s="21">
        <v>247.09</v>
      </c>
      <c r="V56" s="21">
        <v>22.48</v>
      </c>
      <c r="W56" s="21">
        <v>4</v>
      </c>
      <c r="X56" s="21">
        <v>0</v>
      </c>
      <c r="Y56" s="21">
        <v>0</v>
      </c>
    </row>
    <row r="57" spans="1:25" ht="15.75">
      <c r="A57" s="20" t="s">
        <v>393</v>
      </c>
      <c r="B57" s="21">
        <v>0</v>
      </c>
      <c r="C57" s="21">
        <v>28.04</v>
      </c>
      <c r="D57" s="21">
        <v>58.79</v>
      </c>
      <c r="E57" s="21">
        <v>59.91</v>
      </c>
      <c r="F57" s="21">
        <v>48.02</v>
      </c>
      <c r="G57" s="21">
        <v>179.61</v>
      </c>
      <c r="H57" s="21">
        <v>201.08</v>
      </c>
      <c r="I57" s="21">
        <v>172.14</v>
      </c>
      <c r="J57" s="21">
        <v>134.25</v>
      </c>
      <c r="K57" s="21">
        <v>58.51</v>
      </c>
      <c r="L57" s="21">
        <v>63.45</v>
      </c>
      <c r="M57" s="21">
        <v>2.71</v>
      </c>
      <c r="N57" s="21">
        <v>46.39</v>
      </c>
      <c r="O57" s="21">
        <v>7.45</v>
      </c>
      <c r="P57" s="21">
        <v>87.67</v>
      </c>
      <c r="Q57" s="21">
        <v>153.26</v>
      </c>
      <c r="R57" s="21">
        <v>142.48</v>
      </c>
      <c r="S57" s="21">
        <v>224.64</v>
      </c>
      <c r="T57" s="21">
        <v>196.01</v>
      </c>
      <c r="U57" s="21">
        <v>96.55</v>
      </c>
      <c r="V57" s="21">
        <v>1.53</v>
      </c>
      <c r="W57" s="21">
        <v>0</v>
      </c>
      <c r="X57" s="21">
        <v>0</v>
      </c>
      <c r="Y57" s="21">
        <v>0</v>
      </c>
    </row>
    <row r="58" spans="1:25" ht="15.75">
      <c r="A58" s="20" t="s">
        <v>394</v>
      </c>
      <c r="B58" s="21">
        <v>0</v>
      </c>
      <c r="C58" s="21">
        <v>0</v>
      </c>
      <c r="D58" s="21">
        <v>0</v>
      </c>
      <c r="E58" s="21">
        <v>2.31</v>
      </c>
      <c r="F58" s="21">
        <v>12.13</v>
      </c>
      <c r="G58" s="21">
        <v>155.56</v>
      </c>
      <c r="H58" s="21">
        <v>182.77</v>
      </c>
      <c r="I58" s="21">
        <v>132.59</v>
      </c>
      <c r="J58" s="21">
        <v>65.32</v>
      </c>
      <c r="K58" s="21">
        <v>25.48</v>
      </c>
      <c r="L58" s="21">
        <v>13.48</v>
      </c>
      <c r="M58" s="21">
        <v>119.76</v>
      </c>
      <c r="N58" s="21">
        <v>136.03</v>
      </c>
      <c r="O58" s="21">
        <v>143.86</v>
      </c>
      <c r="P58" s="21">
        <v>134.54</v>
      </c>
      <c r="Q58" s="21">
        <v>159.48</v>
      </c>
      <c r="R58" s="21">
        <v>191.61</v>
      </c>
      <c r="S58" s="21">
        <v>176.3</v>
      </c>
      <c r="T58" s="21">
        <v>67.52</v>
      </c>
      <c r="U58" s="21">
        <v>34.26</v>
      </c>
      <c r="V58" s="21">
        <v>0</v>
      </c>
      <c r="W58" s="21">
        <v>0</v>
      </c>
      <c r="X58" s="21">
        <v>0</v>
      </c>
      <c r="Y58" s="21">
        <v>0</v>
      </c>
    </row>
    <row r="59" spans="1:25" ht="15.75">
      <c r="A59" s="20" t="s">
        <v>395</v>
      </c>
      <c r="B59" s="21">
        <v>0</v>
      </c>
      <c r="C59" s="21">
        <v>16.68</v>
      </c>
      <c r="D59" s="21">
        <v>21.6</v>
      </c>
      <c r="E59" s="21">
        <v>8.12</v>
      </c>
      <c r="F59" s="21">
        <v>53.18</v>
      </c>
      <c r="G59" s="21">
        <v>191.1</v>
      </c>
      <c r="H59" s="21">
        <v>173.35</v>
      </c>
      <c r="I59" s="21">
        <v>0.03</v>
      </c>
      <c r="J59" s="21">
        <v>171.99</v>
      </c>
      <c r="K59" s="21">
        <v>113.75</v>
      </c>
      <c r="L59" s="21">
        <v>113.38</v>
      </c>
      <c r="M59" s="21">
        <v>208.22</v>
      </c>
      <c r="N59" s="21">
        <v>209.75</v>
      </c>
      <c r="O59" s="21">
        <v>207.61</v>
      </c>
      <c r="P59" s="21">
        <v>140.94</v>
      </c>
      <c r="Q59" s="21">
        <v>178.14</v>
      </c>
      <c r="R59" s="21">
        <v>219.79</v>
      </c>
      <c r="S59" s="21">
        <v>391.3</v>
      </c>
      <c r="T59" s="21">
        <v>146.72</v>
      </c>
      <c r="U59" s="21">
        <v>156.1</v>
      </c>
      <c r="V59" s="21">
        <v>1.37</v>
      </c>
      <c r="W59" s="21">
        <v>0</v>
      </c>
      <c r="X59" s="21">
        <v>6.63</v>
      </c>
      <c r="Y59" s="21">
        <v>0</v>
      </c>
    </row>
    <row r="60" spans="1:25" ht="15.75">
      <c r="A60" s="20" t="s">
        <v>396</v>
      </c>
      <c r="B60" s="21">
        <v>0</v>
      </c>
      <c r="C60" s="21">
        <v>0</v>
      </c>
      <c r="D60" s="21">
        <v>0.03</v>
      </c>
      <c r="E60" s="21">
        <v>0</v>
      </c>
      <c r="F60" s="21">
        <v>16.52</v>
      </c>
      <c r="G60" s="21">
        <v>65.22</v>
      </c>
      <c r="H60" s="21">
        <v>28.8</v>
      </c>
      <c r="I60" s="21">
        <v>172.21</v>
      </c>
      <c r="J60" s="21">
        <v>57.48</v>
      </c>
      <c r="K60" s="21">
        <v>55.42</v>
      </c>
      <c r="L60" s="21">
        <v>10.91</v>
      </c>
      <c r="M60" s="21">
        <v>1.88</v>
      </c>
      <c r="N60" s="21">
        <v>2.28</v>
      </c>
      <c r="O60" s="21">
        <v>7.76</v>
      </c>
      <c r="P60" s="21">
        <v>101.48</v>
      </c>
      <c r="Q60" s="21">
        <v>199.79</v>
      </c>
      <c r="R60" s="21">
        <v>201.1</v>
      </c>
      <c r="S60" s="21">
        <v>159.09</v>
      </c>
      <c r="T60" s="21">
        <v>192.62</v>
      </c>
      <c r="U60" s="21">
        <v>28.98</v>
      </c>
      <c r="V60" s="21">
        <v>0.21</v>
      </c>
      <c r="W60" s="21">
        <v>0</v>
      </c>
      <c r="X60" s="21">
        <v>0</v>
      </c>
      <c r="Y60" s="21">
        <v>0</v>
      </c>
    </row>
    <row r="61" spans="1:25" ht="15.75">
      <c r="A61" s="20" t="s">
        <v>397</v>
      </c>
      <c r="B61" s="21">
        <v>0</v>
      </c>
      <c r="C61" s="21">
        <v>0</v>
      </c>
      <c r="D61" s="21">
        <v>0</v>
      </c>
      <c r="E61" s="21">
        <v>21.37</v>
      </c>
      <c r="F61" s="21">
        <v>32.86</v>
      </c>
      <c r="G61" s="21">
        <v>90.9</v>
      </c>
      <c r="H61" s="21">
        <v>73.8</v>
      </c>
      <c r="I61" s="21">
        <v>87.29</v>
      </c>
      <c r="J61" s="21">
        <v>54.66</v>
      </c>
      <c r="K61" s="21">
        <v>147.54</v>
      </c>
      <c r="L61" s="21">
        <v>158.79</v>
      </c>
      <c r="M61" s="21">
        <v>146.56</v>
      </c>
      <c r="N61" s="21">
        <v>44.66</v>
      </c>
      <c r="O61" s="21">
        <v>188.31</v>
      </c>
      <c r="P61" s="21">
        <v>128.19</v>
      </c>
      <c r="Q61" s="21">
        <v>202.09</v>
      </c>
      <c r="R61" s="21">
        <v>15.88</v>
      </c>
      <c r="S61" s="21">
        <v>475.4</v>
      </c>
      <c r="T61" s="21">
        <v>0.31</v>
      </c>
      <c r="U61" s="21">
        <v>0</v>
      </c>
      <c r="V61" s="21">
        <v>0.22</v>
      </c>
      <c r="W61" s="21">
        <v>0</v>
      </c>
      <c r="X61" s="21">
        <v>0</v>
      </c>
      <c r="Y61" s="21">
        <v>0</v>
      </c>
    </row>
    <row r="62" spans="1:25" ht="15.75">
      <c r="A62" s="20" t="s">
        <v>398</v>
      </c>
      <c r="B62" s="21">
        <v>0</v>
      </c>
      <c r="C62" s="21">
        <v>0</v>
      </c>
      <c r="D62" s="21">
        <v>0</v>
      </c>
      <c r="E62" s="21">
        <v>0</v>
      </c>
      <c r="F62" s="21">
        <v>19.23</v>
      </c>
      <c r="G62" s="21">
        <v>65.5</v>
      </c>
      <c r="H62" s="21">
        <v>51.25</v>
      </c>
      <c r="I62" s="21">
        <v>24.9</v>
      </c>
      <c r="J62" s="21">
        <v>23.93</v>
      </c>
      <c r="K62" s="21">
        <v>0.01</v>
      </c>
      <c r="L62" s="21">
        <v>0</v>
      </c>
      <c r="M62" s="21">
        <v>11.34</v>
      </c>
      <c r="N62" s="21">
        <v>0</v>
      </c>
      <c r="O62" s="21">
        <v>0.03</v>
      </c>
      <c r="P62" s="21">
        <v>30.2</v>
      </c>
      <c r="Q62" s="21">
        <v>57.25</v>
      </c>
      <c r="R62" s="21">
        <v>46.01</v>
      </c>
      <c r="S62" s="21">
        <v>95.72</v>
      </c>
      <c r="T62" s="21">
        <v>109.85</v>
      </c>
      <c r="U62" s="21">
        <v>63.94</v>
      </c>
      <c r="V62" s="21">
        <v>2.1</v>
      </c>
      <c r="W62" s="21">
        <v>0</v>
      </c>
      <c r="X62" s="21">
        <v>0</v>
      </c>
      <c r="Y62" s="21">
        <v>0</v>
      </c>
    </row>
    <row r="63" spans="1:25" ht="15.75">
      <c r="A63" s="20" t="s">
        <v>399</v>
      </c>
      <c r="B63" s="21">
        <v>0</v>
      </c>
      <c r="C63" s="21">
        <v>34.12</v>
      </c>
      <c r="D63" s="21">
        <v>29.55</v>
      </c>
      <c r="E63" s="21">
        <v>24.33</v>
      </c>
      <c r="F63" s="21">
        <v>19.43</v>
      </c>
      <c r="G63" s="21">
        <v>173.02</v>
      </c>
      <c r="H63" s="21">
        <v>163.98</v>
      </c>
      <c r="I63" s="21">
        <v>198.46</v>
      </c>
      <c r="J63" s="21">
        <v>183.48</v>
      </c>
      <c r="K63" s="21">
        <v>3.5</v>
      </c>
      <c r="L63" s="21">
        <v>0</v>
      </c>
      <c r="M63" s="21">
        <v>48.81</v>
      </c>
      <c r="N63" s="21">
        <v>60.71</v>
      </c>
      <c r="O63" s="21">
        <v>96.47</v>
      </c>
      <c r="P63" s="21">
        <v>127</v>
      </c>
      <c r="Q63" s="21">
        <v>144.78</v>
      </c>
      <c r="R63" s="21">
        <v>157.09</v>
      </c>
      <c r="S63" s="21">
        <v>0</v>
      </c>
      <c r="T63" s="21">
        <v>125.65</v>
      </c>
      <c r="U63" s="21">
        <v>72.43</v>
      </c>
      <c r="V63" s="21">
        <v>1.65</v>
      </c>
      <c r="W63" s="21">
        <v>0</v>
      </c>
      <c r="X63" s="21">
        <v>0</v>
      </c>
      <c r="Y63" s="21">
        <v>0</v>
      </c>
    </row>
    <row r="64" spans="1:25" ht="15.75">
      <c r="A64" s="20" t="s">
        <v>400</v>
      </c>
      <c r="B64" s="21">
        <v>0</v>
      </c>
      <c r="C64" s="21">
        <v>0</v>
      </c>
      <c r="D64" s="21">
        <v>0</v>
      </c>
      <c r="E64" s="21">
        <v>0</v>
      </c>
      <c r="F64" s="21">
        <v>8.88</v>
      </c>
      <c r="G64" s="21">
        <v>147.94</v>
      </c>
      <c r="H64" s="21">
        <v>103.14</v>
      </c>
      <c r="I64" s="21">
        <v>50.65</v>
      </c>
      <c r="J64" s="21">
        <v>57.34</v>
      </c>
      <c r="K64" s="21">
        <v>19.49</v>
      </c>
      <c r="L64" s="21">
        <v>30.69</v>
      </c>
      <c r="M64" s="21">
        <v>21.52</v>
      </c>
      <c r="N64" s="21">
        <v>19.79</v>
      </c>
      <c r="O64" s="21">
        <v>21.33</v>
      </c>
      <c r="P64" s="21">
        <v>11.72</v>
      </c>
      <c r="Q64" s="21">
        <v>73.53</v>
      </c>
      <c r="R64" s="21">
        <v>43.1</v>
      </c>
      <c r="S64" s="21">
        <v>30.19</v>
      </c>
      <c r="T64" s="21">
        <v>110.22</v>
      </c>
      <c r="U64" s="21">
        <v>0</v>
      </c>
      <c r="V64" s="21">
        <v>0</v>
      </c>
      <c r="W64" s="21">
        <v>0</v>
      </c>
      <c r="X64" s="21">
        <v>0</v>
      </c>
      <c r="Y64" s="21">
        <v>0</v>
      </c>
    </row>
    <row r="65" spans="1:25" ht="15.75">
      <c r="A65" s="20" t="s">
        <v>401</v>
      </c>
      <c r="B65" s="21">
        <v>0</v>
      </c>
      <c r="C65" s="21">
        <v>0</v>
      </c>
      <c r="D65" s="21">
        <v>0</v>
      </c>
      <c r="E65" s="21">
        <v>4.82</v>
      </c>
      <c r="F65" s="21">
        <v>52.68</v>
      </c>
      <c r="G65" s="21">
        <v>228.84</v>
      </c>
      <c r="H65" s="21">
        <v>228.37</v>
      </c>
      <c r="I65" s="21">
        <v>152.38</v>
      </c>
      <c r="J65" s="21">
        <v>132.23</v>
      </c>
      <c r="K65" s="21">
        <v>1.29</v>
      </c>
      <c r="L65" s="21">
        <v>36.27</v>
      </c>
      <c r="M65" s="21">
        <v>70.56</v>
      </c>
      <c r="N65" s="21">
        <v>18.1</v>
      </c>
      <c r="O65" s="21">
        <v>104.46</v>
      </c>
      <c r="P65" s="21">
        <v>123.65</v>
      </c>
      <c r="Q65" s="21">
        <v>139.53</v>
      </c>
      <c r="R65" s="21">
        <v>154.14</v>
      </c>
      <c r="S65" s="21">
        <v>76.64</v>
      </c>
      <c r="T65" s="21">
        <v>56.01</v>
      </c>
      <c r="U65" s="21">
        <v>21.21</v>
      </c>
      <c r="V65" s="21">
        <v>0</v>
      </c>
      <c r="W65" s="21">
        <v>0</v>
      </c>
      <c r="X65" s="21">
        <v>0</v>
      </c>
      <c r="Y65" s="21">
        <v>0</v>
      </c>
    </row>
    <row r="66" spans="1:25" ht="15.75">
      <c r="A66" s="20" t="s">
        <v>402</v>
      </c>
      <c r="B66" s="21">
        <v>0</v>
      </c>
      <c r="C66" s="21">
        <v>0</v>
      </c>
      <c r="D66" s="21">
        <v>4.05</v>
      </c>
      <c r="E66" s="21">
        <v>1.99</v>
      </c>
      <c r="F66" s="21">
        <v>27.59</v>
      </c>
      <c r="G66" s="21">
        <v>49.2</v>
      </c>
      <c r="H66" s="21">
        <v>106.29</v>
      </c>
      <c r="I66" s="21">
        <v>76.19</v>
      </c>
      <c r="J66" s="21">
        <v>86.87</v>
      </c>
      <c r="K66" s="21">
        <v>66.53</v>
      </c>
      <c r="L66" s="21">
        <v>54.08</v>
      </c>
      <c r="M66" s="21">
        <v>149</v>
      </c>
      <c r="N66" s="21">
        <v>147.19</v>
      </c>
      <c r="O66" s="21">
        <v>120.07</v>
      </c>
      <c r="P66" s="21">
        <v>150.26</v>
      </c>
      <c r="Q66" s="21">
        <v>241.65</v>
      </c>
      <c r="R66" s="21">
        <v>250.65</v>
      </c>
      <c r="S66" s="21">
        <v>223.98</v>
      </c>
      <c r="T66" s="21">
        <v>171.25</v>
      </c>
      <c r="U66" s="21">
        <v>19.4</v>
      </c>
      <c r="V66" s="21">
        <v>0.83</v>
      </c>
      <c r="W66" s="21">
        <v>0</v>
      </c>
      <c r="X66" s="21">
        <v>0</v>
      </c>
      <c r="Y66" s="21">
        <v>0</v>
      </c>
    </row>
    <row r="67" spans="1:25" ht="15.75">
      <c r="A67" s="20" t="s">
        <v>403</v>
      </c>
      <c r="B67" s="21">
        <v>0</v>
      </c>
      <c r="C67" s="21">
        <v>0</v>
      </c>
      <c r="D67" s="21">
        <v>0</v>
      </c>
      <c r="E67" s="21">
        <v>0</v>
      </c>
      <c r="F67" s="21">
        <v>46.05</v>
      </c>
      <c r="G67" s="21">
        <v>32.54</v>
      </c>
      <c r="H67" s="21">
        <v>26.9</v>
      </c>
      <c r="I67" s="21">
        <v>164.78</v>
      </c>
      <c r="J67" s="21">
        <v>138.37</v>
      </c>
      <c r="K67" s="21">
        <v>38.8</v>
      </c>
      <c r="L67" s="21">
        <v>98.39</v>
      </c>
      <c r="M67" s="21">
        <v>65.25</v>
      </c>
      <c r="N67" s="21">
        <v>194.3</v>
      </c>
      <c r="O67" s="21">
        <v>119.1</v>
      </c>
      <c r="P67" s="21">
        <v>190.54</v>
      </c>
      <c r="Q67" s="21">
        <v>233.51</v>
      </c>
      <c r="R67" s="21">
        <v>196.11</v>
      </c>
      <c r="S67" s="21">
        <v>151.44</v>
      </c>
      <c r="T67" s="21">
        <v>256.64</v>
      </c>
      <c r="U67" s="21">
        <v>88.31</v>
      </c>
      <c r="V67" s="21">
        <v>1.5</v>
      </c>
      <c r="W67" s="21">
        <v>0</v>
      </c>
      <c r="X67" s="21">
        <v>0</v>
      </c>
      <c r="Y67" s="21">
        <v>0</v>
      </c>
    </row>
    <row r="68" spans="1:25" ht="15.75">
      <c r="A68" s="20" t="s">
        <v>404</v>
      </c>
      <c r="B68" s="21">
        <v>0</v>
      </c>
      <c r="C68" s="21">
        <v>0</v>
      </c>
      <c r="D68" s="21">
        <v>10.74</v>
      </c>
      <c r="E68" s="21">
        <v>33.42</v>
      </c>
      <c r="F68" s="21">
        <v>11.15</v>
      </c>
      <c r="G68" s="21">
        <v>135.77</v>
      </c>
      <c r="H68" s="21">
        <v>163.85</v>
      </c>
      <c r="I68" s="21">
        <v>142.97</v>
      </c>
      <c r="J68" s="21">
        <v>84.5</v>
      </c>
      <c r="K68" s="21">
        <v>34.52</v>
      </c>
      <c r="L68" s="21">
        <v>32.19</v>
      </c>
      <c r="M68" s="21">
        <v>96.88</v>
      </c>
      <c r="N68" s="21">
        <v>185.56</v>
      </c>
      <c r="O68" s="21">
        <v>184.57</v>
      </c>
      <c r="P68" s="21">
        <v>211.83</v>
      </c>
      <c r="Q68" s="21">
        <v>396.3</v>
      </c>
      <c r="R68" s="21">
        <v>417.71</v>
      </c>
      <c r="S68" s="21">
        <v>137.31</v>
      </c>
      <c r="T68" s="21">
        <v>115.67</v>
      </c>
      <c r="U68" s="21">
        <v>38.73</v>
      </c>
      <c r="V68" s="21">
        <v>0.33</v>
      </c>
      <c r="W68" s="21">
        <v>0</v>
      </c>
      <c r="X68" s="21">
        <v>0</v>
      </c>
      <c r="Y68" s="21">
        <v>0</v>
      </c>
    </row>
    <row r="69" spans="1:25" ht="15.75">
      <c r="A69" s="20" t="s">
        <v>405</v>
      </c>
      <c r="B69" s="21">
        <v>0</v>
      </c>
      <c r="C69" s="21">
        <v>0</v>
      </c>
      <c r="D69" s="21">
        <v>0</v>
      </c>
      <c r="E69" s="21">
        <v>4.26</v>
      </c>
      <c r="F69" s="21">
        <v>158.16</v>
      </c>
      <c r="G69" s="21">
        <v>203.43</v>
      </c>
      <c r="H69" s="21">
        <v>384.77</v>
      </c>
      <c r="I69" s="21">
        <v>247.13</v>
      </c>
      <c r="J69" s="21">
        <v>234.17</v>
      </c>
      <c r="K69" s="21">
        <v>177.14</v>
      </c>
      <c r="L69" s="21">
        <v>110.08</v>
      </c>
      <c r="M69" s="21">
        <v>80.86</v>
      </c>
      <c r="N69" s="21">
        <v>96.88</v>
      </c>
      <c r="O69" s="21">
        <v>156.34</v>
      </c>
      <c r="P69" s="21">
        <v>307.76</v>
      </c>
      <c r="Q69" s="21">
        <v>264.94</v>
      </c>
      <c r="R69" s="21">
        <v>271.59</v>
      </c>
      <c r="S69" s="21">
        <v>348.58</v>
      </c>
      <c r="T69" s="21">
        <v>240.98</v>
      </c>
      <c r="U69" s="21">
        <v>164.12</v>
      </c>
      <c r="V69" s="21">
        <v>0</v>
      </c>
      <c r="W69" s="21">
        <v>0</v>
      </c>
      <c r="X69" s="21">
        <v>0</v>
      </c>
      <c r="Y69" s="21">
        <v>0</v>
      </c>
    </row>
    <row r="70" spans="1:25" ht="15.75">
      <c r="A70" s="20" t="s">
        <v>406</v>
      </c>
      <c r="B70" s="21">
        <v>0</v>
      </c>
      <c r="C70" s="21">
        <v>0</v>
      </c>
      <c r="D70" s="21">
        <v>11.12</v>
      </c>
      <c r="E70" s="21">
        <v>24.64</v>
      </c>
      <c r="F70" s="21">
        <v>118.91</v>
      </c>
      <c r="G70" s="21">
        <v>243.56</v>
      </c>
      <c r="H70" s="21">
        <v>286.86</v>
      </c>
      <c r="I70" s="21">
        <v>295.96</v>
      </c>
      <c r="J70" s="21">
        <v>298.51</v>
      </c>
      <c r="K70" s="21">
        <v>199.47</v>
      </c>
      <c r="L70" s="21">
        <v>222.81</v>
      </c>
      <c r="M70" s="21">
        <v>132.57</v>
      </c>
      <c r="N70" s="21">
        <v>195.9</v>
      </c>
      <c r="O70" s="21">
        <v>195.92</v>
      </c>
      <c r="P70" s="21">
        <v>229.33</v>
      </c>
      <c r="Q70" s="21">
        <v>244.76</v>
      </c>
      <c r="R70" s="21">
        <v>251.92</v>
      </c>
      <c r="S70" s="21">
        <v>304.25</v>
      </c>
      <c r="T70" s="21">
        <v>217.17</v>
      </c>
      <c r="U70" s="21">
        <v>162.65</v>
      </c>
      <c r="V70" s="21">
        <v>72.59</v>
      </c>
      <c r="W70" s="21">
        <v>9.1</v>
      </c>
      <c r="X70" s="21">
        <v>0</v>
      </c>
      <c r="Y70" s="21">
        <v>0</v>
      </c>
    </row>
    <row r="71" spans="1:25" ht="15.75">
      <c r="A71" s="20" t="s">
        <v>407</v>
      </c>
      <c r="B71" s="21">
        <v>0</v>
      </c>
      <c r="C71" s="21">
        <v>0</v>
      </c>
      <c r="D71" s="21">
        <v>0.08</v>
      </c>
      <c r="E71" s="21">
        <v>1.09</v>
      </c>
      <c r="F71" s="21">
        <v>50.07</v>
      </c>
      <c r="G71" s="21">
        <v>148.72</v>
      </c>
      <c r="H71" s="21">
        <v>131.96</v>
      </c>
      <c r="I71" s="21">
        <v>297.93</v>
      </c>
      <c r="J71" s="21">
        <v>171.88</v>
      </c>
      <c r="K71" s="21">
        <v>105.8</v>
      </c>
      <c r="L71" s="21">
        <v>88.8</v>
      </c>
      <c r="M71" s="21">
        <v>88.54</v>
      </c>
      <c r="N71" s="21">
        <v>240.59</v>
      </c>
      <c r="O71" s="21">
        <v>255.34</v>
      </c>
      <c r="P71" s="21">
        <v>305.02</v>
      </c>
      <c r="Q71" s="21">
        <v>310.7</v>
      </c>
      <c r="R71" s="21">
        <v>353.07</v>
      </c>
      <c r="S71" s="21">
        <v>881.29</v>
      </c>
      <c r="T71" s="21">
        <v>211.92</v>
      </c>
      <c r="U71" s="21">
        <v>14.85</v>
      </c>
      <c r="V71" s="21">
        <v>55.55</v>
      </c>
      <c r="W71" s="21">
        <v>2.87</v>
      </c>
      <c r="X71" s="21">
        <v>0</v>
      </c>
      <c r="Y71" s="21">
        <v>0</v>
      </c>
    </row>
    <row r="72" spans="1:25" ht="15.75">
      <c r="A72" s="20" t="s">
        <v>408</v>
      </c>
      <c r="B72" s="21">
        <v>0</v>
      </c>
      <c r="C72" s="21">
        <v>0</v>
      </c>
      <c r="D72" s="21">
        <v>0</v>
      </c>
      <c r="E72" s="21">
        <v>0</v>
      </c>
      <c r="F72" s="21">
        <v>24.62</v>
      </c>
      <c r="G72" s="21">
        <v>220.33</v>
      </c>
      <c r="H72" s="21">
        <v>295.45</v>
      </c>
      <c r="I72" s="21">
        <v>248.13</v>
      </c>
      <c r="J72" s="21">
        <v>182.74</v>
      </c>
      <c r="K72" s="21">
        <v>142.53</v>
      </c>
      <c r="L72" s="21">
        <v>169.22</v>
      </c>
      <c r="M72" s="21">
        <v>166.12</v>
      </c>
      <c r="N72" s="21">
        <v>169.68</v>
      </c>
      <c r="O72" s="21">
        <v>182.08</v>
      </c>
      <c r="P72" s="21">
        <v>268.94</v>
      </c>
      <c r="Q72" s="21">
        <v>334.56</v>
      </c>
      <c r="R72" s="21">
        <v>263.12</v>
      </c>
      <c r="S72" s="21">
        <v>260.59</v>
      </c>
      <c r="T72" s="21">
        <v>212.92</v>
      </c>
      <c r="U72" s="21">
        <v>0.01</v>
      </c>
      <c r="V72" s="21">
        <v>4.53</v>
      </c>
      <c r="W72" s="21">
        <v>0</v>
      </c>
      <c r="X72" s="21">
        <v>0</v>
      </c>
      <c r="Y72" s="21">
        <v>0</v>
      </c>
    </row>
    <row r="73" spans="1:25" ht="15.75">
      <c r="A73" s="20" t="s">
        <v>409</v>
      </c>
      <c r="B73" s="21">
        <v>0</v>
      </c>
      <c r="C73" s="21">
        <v>0</v>
      </c>
      <c r="D73" s="21">
        <v>0</v>
      </c>
      <c r="E73" s="21">
        <v>13.33</v>
      </c>
      <c r="F73" s="21">
        <v>77.03</v>
      </c>
      <c r="G73" s="21">
        <v>136.25</v>
      </c>
      <c r="H73" s="21">
        <v>240.93</v>
      </c>
      <c r="I73" s="21">
        <v>302.65</v>
      </c>
      <c r="J73" s="21">
        <v>381.81</v>
      </c>
      <c r="K73" s="21">
        <v>528.33</v>
      </c>
      <c r="L73" s="21">
        <v>2704.71</v>
      </c>
      <c r="M73" s="21">
        <v>432.14</v>
      </c>
      <c r="N73" s="21">
        <v>442.78</v>
      </c>
      <c r="O73" s="21">
        <v>658.6</v>
      </c>
      <c r="P73" s="21">
        <v>536.41</v>
      </c>
      <c r="Q73" s="21">
        <v>668.37</v>
      </c>
      <c r="R73" s="21">
        <v>907.67</v>
      </c>
      <c r="S73" s="21">
        <v>588.94</v>
      </c>
      <c r="T73" s="21">
        <v>329.75</v>
      </c>
      <c r="U73" s="21">
        <v>114.5</v>
      </c>
      <c r="V73" s="21">
        <v>17.23</v>
      </c>
      <c r="W73" s="21">
        <v>13.17</v>
      </c>
      <c r="X73" s="21">
        <v>4.66</v>
      </c>
      <c r="Y73" s="21">
        <v>0</v>
      </c>
    </row>
    <row r="74" spans="1:25" ht="15.75">
      <c r="A74" s="20" t="s">
        <v>410</v>
      </c>
      <c r="B74" s="21">
        <v>0</v>
      </c>
      <c r="C74" s="21">
        <v>0</v>
      </c>
      <c r="D74" s="21">
        <v>0</v>
      </c>
      <c r="E74" s="21">
        <v>9.56</v>
      </c>
      <c r="F74" s="21">
        <v>42.85</v>
      </c>
      <c r="G74" s="21">
        <v>34.23</v>
      </c>
      <c r="H74" s="21">
        <v>132.06</v>
      </c>
      <c r="I74" s="21">
        <v>130.55</v>
      </c>
      <c r="J74" s="21">
        <v>104.23</v>
      </c>
      <c r="K74" s="21">
        <v>139.08</v>
      </c>
      <c r="L74" s="21">
        <v>97.23</v>
      </c>
      <c r="M74" s="21">
        <v>107.21</v>
      </c>
      <c r="N74" s="21">
        <v>139.44</v>
      </c>
      <c r="O74" s="21">
        <v>138.05</v>
      </c>
      <c r="P74" s="21">
        <v>198.49</v>
      </c>
      <c r="Q74" s="21">
        <v>92.78</v>
      </c>
      <c r="R74" s="21">
        <v>151.41</v>
      </c>
      <c r="S74" s="21">
        <v>88.59</v>
      </c>
      <c r="T74" s="21">
        <v>0.89</v>
      </c>
      <c r="U74" s="21">
        <v>0</v>
      </c>
      <c r="V74" s="21">
        <v>0</v>
      </c>
      <c r="W74" s="21">
        <v>0</v>
      </c>
      <c r="X74" s="21">
        <v>0</v>
      </c>
      <c r="Y74" s="21">
        <v>0</v>
      </c>
    </row>
    <row r="75" spans="1:25" ht="15.75">
      <c r="A75" s="20" t="s">
        <v>411</v>
      </c>
      <c r="B75" s="21">
        <v>0</v>
      </c>
      <c r="C75" s="21">
        <v>0</v>
      </c>
      <c r="D75" s="21">
        <v>0</v>
      </c>
      <c r="E75" s="21">
        <v>0</v>
      </c>
      <c r="F75" s="21">
        <v>46.16</v>
      </c>
      <c r="G75" s="21">
        <v>180.38</v>
      </c>
      <c r="H75" s="21">
        <v>188.97</v>
      </c>
      <c r="I75" s="21">
        <v>120.15</v>
      </c>
      <c r="J75" s="21">
        <v>81.33</v>
      </c>
      <c r="K75" s="21">
        <v>78.92</v>
      </c>
      <c r="L75" s="21">
        <v>17.9</v>
      </c>
      <c r="M75" s="21">
        <v>1.86</v>
      </c>
      <c r="N75" s="21">
        <v>5.07</v>
      </c>
      <c r="O75" s="21">
        <v>45.89</v>
      </c>
      <c r="P75" s="21">
        <v>65.35</v>
      </c>
      <c r="Q75" s="21">
        <v>219.18</v>
      </c>
      <c r="R75" s="21">
        <v>122.04</v>
      </c>
      <c r="S75" s="21">
        <v>34.09</v>
      </c>
      <c r="T75" s="21">
        <v>9.89</v>
      </c>
      <c r="U75" s="21">
        <v>0</v>
      </c>
      <c r="V75" s="21">
        <v>0</v>
      </c>
      <c r="W75" s="21">
        <v>0.08</v>
      </c>
      <c r="X75" s="21">
        <v>0</v>
      </c>
      <c r="Y75" s="21">
        <v>0</v>
      </c>
    </row>
    <row r="76" spans="1:25" ht="15.75">
      <c r="A76" s="20" t="s">
        <v>412</v>
      </c>
      <c r="B76" s="21">
        <v>0</v>
      </c>
      <c r="C76" s="21">
        <v>0</v>
      </c>
      <c r="D76" s="21">
        <v>0</v>
      </c>
      <c r="E76" s="21">
        <v>12.13</v>
      </c>
      <c r="F76" s="21">
        <v>87.59</v>
      </c>
      <c r="G76" s="21">
        <v>194.01</v>
      </c>
      <c r="H76" s="21">
        <v>245.23</v>
      </c>
      <c r="I76" s="21">
        <v>206.12</v>
      </c>
      <c r="J76" s="21">
        <v>190.51</v>
      </c>
      <c r="K76" s="21">
        <v>106.2</v>
      </c>
      <c r="L76" s="21">
        <v>163.49</v>
      </c>
      <c r="M76" s="21">
        <v>180.36</v>
      </c>
      <c r="N76" s="21">
        <v>227.22</v>
      </c>
      <c r="O76" s="21">
        <v>243.61</v>
      </c>
      <c r="P76" s="21">
        <v>247.75</v>
      </c>
      <c r="Q76" s="21">
        <v>204.31</v>
      </c>
      <c r="R76" s="21">
        <v>207.83</v>
      </c>
      <c r="S76" s="21">
        <v>205.87</v>
      </c>
      <c r="T76" s="21">
        <v>209.98</v>
      </c>
      <c r="U76" s="21">
        <v>107.61</v>
      </c>
      <c r="V76" s="21">
        <v>0</v>
      </c>
      <c r="W76" s="21">
        <v>0</v>
      </c>
      <c r="X76" s="21">
        <v>9.59</v>
      </c>
      <c r="Y76" s="21">
        <v>6.11</v>
      </c>
    </row>
    <row r="77" spans="1:59" ht="16.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3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row>
    <row r="78" spans="1:59" ht="15.75">
      <c r="A78" s="54" t="s">
        <v>356</v>
      </c>
      <c r="B78" s="56" t="s">
        <v>423</v>
      </c>
      <c r="C78" s="57"/>
      <c r="D78" s="57"/>
      <c r="E78" s="57"/>
      <c r="F78" s="57"/>
      <c r="G78" s="57"/>
      <c r="H78" s="57"/>
      <c r="I78" s="57"/>
      <c r="J78" s="57"/>
      <c r="K78" s="57"/>
      <c r="L78" s="57"/>
      <c r="M78" s="57"/>
      <c r="N78" s="57"/>
      <c r="O78" s="57"/>
      <c r="P78" s="57"/>
      <c r="Q78" s="57"/>
      <c r="R78" s="57"/>
      <c r="S78" s="57"/>
      <c r="T78" s="57"/>
      <c r="U78" s="57"/>
      <c r="V78" s="57"/>
      <c r="W78" s="57"/>
      <c r="X78" s="57"/>
      <c r="Y78" s="58"/>
      <c r="Z78" s="12"/>
      <c r="AA78" s="3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59" ht="32.25" customHeight="1">
      <c r="A79" s="55"/>
      <c r="B79" s="13" t="s">
        <v>358</v>
      </c>
      <c r="C79" s="13" t="s">
        <v>359</v>
      </c>
      <c r="D79" s="13" t="s">
        <v>360</v>
      </c>
      <c r="E79" s="13" t="s">
        <v>361</v>
      </c>
      <c r="F79" s="13" t="s">
        <v>362</v>
      </c>
      <c r="G79" s="13" t="s">
        <v>363</v>
      </c>
      <c r="H79" s="13" t="s">
        <v>364</v>
      </c>
      <c r="I79" s="13" t="s">
        <v>365</v>
      </c>
      <c r="J79" s="13" t="s">
        <v>366</v>
      </c>
      <c r="K79" s="13" t="s">
        <v>367</v>
      </c>
      <c r="L79" s="13" t="s">
        <v>368</v>
      </c>
      <c r="M79" s="13" t="s">
        <v>369</v>
      </c>
      <c r="N79" s="13" t="s">
        <v>370</v>
      </c>
      <c r="O79" s="13" t="s">
        <v>371</v>
      </c>
      <c r="P79" s="13" t="s">
        <v>372</v>
      </c>
      <c r="Q79" s="13" t="s">
        <v>373</v>
      </c>
      <c r="R79" s="13" t="s">
        <v>374</v>
      </c>
      <c r="S79" s="13" t="s">
        <v>375</v>
      </c>
      <c r="T79" s="13" t="s">
        <v>376</v>
      </c>
      <c r="U79" s="13" t="s">
        <v>377</v>
      </c>
      <c r="V79" s="13" t="s">
        <v>378</v>
      </c>
      <c r="W79" s="13" t="s">
        <v>379</v>
      </c>
      <c r="X79" s="13" t="s">
        <v>380</v>
      </c>
      <c r="Y79" s="14" t="s">
        <v>381</v>
      </c>
      <c r="Z79" s="12"/>
      <c r="AA79" s="3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row>
    <row r="80" spans="1:59" ht="15.75">
      <c r="A80" s="20" t="s">
        <v>382</v>
      </c>
      <c r="B80" s="21">
        <v>4.56</v>
      </c>
      <c r="C80" s="21">
        <v>19.64</v>
      </c>
      <c r="D80" s="21">
        <v>2.94</v>
      </c>
      <c r="E80" s="21">
        <v>2.86</v>
      </c>
      <c r="F80" s="21">
        <v>1.33</v>
      </c>
      <c r="G80" s="21">
        <v>0.94</v>
      </c>
      <c r="H80" s="21">
        <v>1.62</v>
      </c>
      <c r="I80" s="21">
        <v>0</v>
      </c>
      <c r="J80" s="21">
        <v>0.44</v>
      </c>
      <c r="K80" s="21">
        <v>3.72</v>
      </c>
      <c r="L80" s="21">
        <v>4.74</v>
      </c>
      <c r="M80" s="21">
        <v>22.97</v>
      </c>
      <c r="N80" s="21">
        <v>7.06</v>
      </c>
      <c r="O80" s="21">
        <v>5.52</v>
      </c>
      <c r="P80" s="21">
        <v>4.59</v>
      </c>
      <c r="Q80" s="21">
        <v>3.92</v>
      </c>
      <c r="R80" s="21">
        <v>3.54</v>
      </c>
      <c r="S80" s="21">
        <v>3.94</v>
      </c>
      <c r="T80" s="21">
        <v>0.98</v>
      </c>
      <c r="U80" s="21">
        <v>0.77</v>
      </c>
      <c r="V80" s="21">
        <v>69.51</v>
      </c>
      <c r="W80" s="21">
        <v>95.63</v>
      </c>
      <c r="X80" s="21">
        <v>81.47</v>
      </c>
      <c r="Y80" s="21">
        <v>88.73</v>
      </c>
      <c r="Z80" s="12"/>
      <c r="AA80" s="3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row>
    <row r="81" spans="1:25" ht="15.75">
      <c r="A81" s="20" t="s">
        <v>383</v>
      </c>
      <c r="B81" s="21">
        <v>29.11</v>
      </c>
      <c r="C81" s="21">
        <v>13.49</v>
      </c>
      <c r="D81" s="21">
        <v>2.77</v>
      </c>
      <c r="E81" s="21">
        <v>0</v>
      </c>
      <c r="F81" s="21">
        <v>0</v>
      </c>
      <c r="G81" s="21">
        <v>0</v>
      </c>
      <c r="H81" s="21">
        <v>0</v>
      </c>
      <c r="I81" s="21">
        <v>0</v>
      </c>
      <c r="J81" s="21">
        <v>0</v>
      </c>
      <c r="K81" s="21">
        <v>0</v>
      </c>
      <c r="L81" s="21">
        <v>0</v>
      </c>
      <c r="M81" s="21">
        <v>0</v>
      </c>
      <c r="N81" s="21">
        <v>0</v>
      </c>
      <c r="O81" s="21">
        <v>0</v>
      </c>
      <c r="P81" s="21">
        <v>0</v>
      </c>
      <c r="Q81" s="21">
        <v>0</v>
      </c>
      <c r="R81" s="21">
        <v>0</v>
      </c>
      <c r="S81" s="21">
        <v>0</v>
      </c>
      <c r="T81" s="21">
        <v>0</v>
      </c>
      <c r="U81" s="21">
        <v>0</v>
      </c>
      <c r="V81" s="21">
        <v>38.6</v>
      </c>
      <c r="W81" s="21">
        <v>263.29</v>
      </c>
      <c r="X81" s="21">
        <v>125.35</v>
      </c>
      <c r="Y81" s="21">
        <v>122.91</v>
      </c>
    </row>
    <row r="82" spans="1:25" ht="15.75">
      <c r="A82" s="20" t="s">
        <v>384</v>
      </c>
      <c r="B82" s="21">
        <v>143.63</v>
      </c>
      <c r="C82" s="21">
        <v>300.79</v>
      </c>
      <c r="D82" s="21">
        <v>148.28</v>
      </c>
      <c r="E82" s="21">
        <v>0</v>
      </c>
      <c r="F82" s="21">
        <v>0</v>
      </c>
      <c r="G82" s="21">
        <v>0</v>
      </c>
      <c r="H82" s="21">
        <v>0</v>
      </c>
      <c r="I82" s="21">
        <v>0</v>
      </c>
      <c r="J82" s="21">
        <v>0</v>
      </c>
      <c r="K82" s="21">
        <v>0</v>
      </c>
      <c r="L82" s="21">
        <v>0</v>
      </c>
      <c r="M82" s="21">
        <v>0</v>
      </c>
      <c r="N82" s="21">
        <v>0</v>
      </c>
      <c r="O82" s="21">
        <v>0</v>
      </c>
      <c r="P82" s="21">
        <v>0</v>
      </c>
      <c r="Q82" s="21">
        <v>0</v>
      </c>
      <c r="R82" s="21">
        <v>0</v>
      </c>
      <c r="S82" s="21">
        <v>0</v>
      </c>
      <c r="T82" s="21">
        <v>0</v>
      </c>
      <c r="U82" s="21">
        <v>0</v>
      </c>
      <c r="V82" s="21">
        <v>0</v>
      </c>
      <c r="W82" s="21">
        <v>98.91</v>
      </c>
      <c r="X82" s="21">
        <v>124.5</v>
      </c>
      <c r="Y82" s="21">
        <v>47.92</v>
      </c>
    </row>
    <row r="83" spans="1:25" ht="15.75">
      <c r="A83" s="20" t="s">
        <v>385</v>
      </c>
      <c r="B83" s="21">
        <v>36.73</v>
      </c>
      <c r="C83" s="21">
        <v>0</v>
      </c>
      <c r="D83" s="21">
        <v>0</v>
      </c>
      <c r="E83" s="21">
        <v>0</v>
      </c>
      <c r="F83" s="21">
        <v>0</v>
      </c>
      <c r="G83" s="21">
        <v>0</v>
      </c>
      <c r="H83" s="21">
        <v>0</v>
      </c>
      <c r="I83" s="21">
        <v>0</v>
      </c>
      <c r="J83" s="21">
        <v>0</v>
      </c>
      <c r="K83" s="21">
        <v>0</v>
      </c>
      <c r="L83" s="21">
        <v>4.54</v>
      </c>
      <c r="M83" s="21">
        <v>26.78</v>
      </c>
      <c r="N83" s="21">
        <v>44.08</v>
      </c>
      <c r="O83" s="21">
        <v>55.68</v>
      </c>
      <c r="P83" s="21">
        <v>13.3</v>
      </c>
      <c r="Q83" s="21">
        <v>0</v>
      </c>
      <c r="R83" s="21">
        <v>0</v>
      </c>
      <c r="S83" s="21">
        <v>0</v>
      </c>
      <c r="T83" s="21">
        <v>0</v>
      </c>
      <c r="U83" s="21">
        <v>0.09</v>
      </c>
      <c r="V83" s="21">
        <v>67.58</v>
      </c>
      <c r="W83" s="21">
        <v>202.31</v>
      </c>
      <c r="X83" s="21">
        <v>152.78</v>
      </c>
      <c r="Y83" s="21">
        <v>92.17</v>
      </c>
    </row>
    <row r="84" spans="1:25" ht="15.75">
      <c r="A84" s="20" t="s">
        <v>386</v>
      </c>
      <c r="B84" s="21">
        <v>5.74</v>
      </c>
      <c r="C84" s="21">
        <v>7.46</v>
      </c>
      <c r="D84" s="21">
        <v>38.38</v>
      </c>
      <c r="E84" s="21">
        <v>0.1</v>
      </c>
      <c r="F84" s="21">
        <v>0</v>
      </c>
      <c r="G84" s="21">
        <v>0</v>
      </c>
      <c r="H84" s="21">
        <v>0</v>
      </c>
      <c r="I84" s="21">
        <v>0</v>
      </c>
      <c r="J84" s="21">
        <v>0</v>
      </c>
      <c r="K84" s="21">
        <v>0</v>
      </c>
      <c r="L84" s="21">
        <v>0</v>
      </c>
      <c r="M84" s="21">
        <v>0</v>
      </c>
      <c r="N84" s="21">
        <v>0</v>
      </c>
      <c r="O84" s="21">
        <v>0</v>
      </c>
      <c r="P84" s="21">
        <v>0</v>
      </c>
      <c r="Q84" s="21">
        <v>0</v>
      </c>
      <c r="R84" s="21">
        <v>0</v>
      </c>
      <c r="S84" s="21">
        <v>0</v>
      </c>
      <c r="T84" s="21">
        <v>0</v>
      </c>
      <c r="U84" s="21">
        <v>0</v>
      </c>
      <c r="V84" s="21">
        <v>1.56</v>
      </c>
      <c r="W84" s="21">
        <v>83.86</v>
      </c>
      <c r="X84" s="21">
        <v>13.29</v>
      </c>
      <c r="Y84" s="21">
        <v>36.79</v>
      </c>
    </row>
    <row r="85" spans="1:25" ht="15.75">
      <c r="A85" s="20" t="s">
        <v>387</v>
      </c>
      <c r="B85" s="21">
        <v>27.07</v>
      </c>
      <c r="C85" s="21">
        <v>18.92</v>
      </c>
      <c r="D85" s="21">
        <v>0</v>
      </c>
      <c r="E85" s="21">
        <v>0</v>
      </c>
      <c r="F85" s="21">
        <v>0</v>
      </c>
      <c r="G85" s="21">
        <v>0</v>
      </c>
      <c r="H85" s="21">
        <v>0</v>
      </c>
      <c r="I85" s="21">
        <v>0</v>
      </c>
      <c r="J85" s="21">
        <v>0</v>
      </c>
      <c r="K85" s="21">
        <v>0</v>
      </c>
      <c r="L85" s="21">
        <v>0</v>
      </c>
      <c r="M85" s="21">
        <v>0</v>
      </c>
      <c r="N85" s="21">
        <v>0</v>
      </c>
      <c r="O85" s="21">
        <v>0</v>
      </c>
      <c r="P85" s="21">
        <v>0</v>
      </c>
      <c r="Q85" s="21">
        <v>0</v>
      </c>
      <c r="R85" s="21">
        <v>0</v>
      </c>
      <c r="S85" s="21">
        <v>0</v>
      </c>
      <c r="T85" s="21">
        <v>0</v>
      </c>
      <c r="U85" s="21">
        <v>0</v>
      </c>
      <c r="V85" s="21">
        <v>0.15</v>
      </c>
      <c r="W85" s="21">
        <v>23.26</v>
      </c>
      <c r="X85" s="21">
        <v>169.69</v>
      </c>
      <c r="Y85" s="21">
        <v>42.76</v>
      </c>
    </row>
    <row r="86" spans="1:25" ht="15.75">
      <c r="A86" s="20" t="s">
        <v>388</v>
      </c>
      <c r="B86" s="21">
        <v>30.98</v>
      </c>
      <c r="C86" s="21">
        <v>212.29</v>
      </c>
      <c r="D86" s="21">
        <v>12.78</v>
      </c>
      <c r="E86" s="21">
        <v>0.33</v>
      </c>
      <c r="F86" s="21">
        <v>0</v>
      </c>
      <c r="G86" s="21">
        <v>0</v>
      </c>
      <c r="H86" s="21">
        <v>0</v>
      </c>
      <c r="I86" s="21">
        <v>0</v>
      </c>
      <c r="J86" s="21">
        <v>0</v>
      </c>
      <c r="K86" s="21">
        <v>0</v>
      </c>
      <c r="L86" s="21">
        <v>0</v>
      </c>
      <c r="M86" s="21">
        <v>0</v>
      </c>
      <c r="N86" s="21">
        <v>0</v>
      </c>
      <c r="O86" s="21">
        <v>0</v>
      </c>
      <c r="P86" s="21">
        <v>0</v>
      </c>
      <c r="Q86" s="21">
        <v>0</v>
      </c>
      <c r="R86" s="21">
        <v>0</v>
      </c>
      <c r="S86" s="21">
        <v>0</v>
      </c>
      <c r="T86" s="21">
        <v>0</v>
      </c>
      <c r="U86" s="21">
        <v>0</v>
      </c>
      <c r="V86" s="21">
        <v>2.29</v>
      </c>
      <c r="W86" s="21">
        <v>138.07</v>
      </c>
      <c r="X86" s="21">
        <v>154.4</v>
      </c>
      <c r="Y86" s="21">
        <v>89.79</v>
      </c>
    </row>
    <row r="87" spans="1:25" ht="15.75">
      <c r="A87" s="20" t="s">
        <v>389</v>
      </c>
      <c r="B87" s="21">
        <v>23.04</v>
      </c>
      <c r="C87" s="21">
        <v>175.16</v>
      </c>
      <c r="D87" s="21">
        <v>133.74</v>
      </c>
      <c r="E87" s="21">
        <v>111.44</v>
      </c>
      <c r="F87" s="21">
        <v>0.32</v>
      </c>
      <c r="G87" s="21">
        <v>0</v>
      </c>
      <c r="H87" s="21">
        <v>0</v>
      </c>
      <c r="I87" s="21">
        <v>0</v>
      </c>
      <c r="J87" s="21">
        <v>0</v>
      </c>
      <c r="K87" s="21">
        <v>0</v>
      </c>
      <c r="L87" s="21">
        <v>0</v>
      </c>
      <c r="M87" s="21">
        <v>0</v>
      </c>
      <c r="N87" s="21">
        <v>0</v>
      </c>
      <c r="O87" s="21">
        <v>0</v>
      </c>
      <c r="P87" s="21">
        <v>0</v>
      </c>
      <c r="Q87" s="21">
        <v>0</v>
      </c>
      <c r="R87" s="21">
        <v>0</v>
      </c>
      <c r="S87" s="21">
        <v>0</v>
      </c>
      <c r="T87" s="21">
        <v>0</v>
      </c>
      <c r="U87" s="21">
        <v>0</v>
      </c>
      <c r="V87" s="21">
        <v>18.77</v>
      </c>
      <c r="W87" s="21">
        <v>97.84</v>
      </c>
      <c r="X87" s="21">
        <v>17.67</v>
      </c>
      <c r="Y87" s="21">
        <v>37.82</v>
      </c>
    </row>
    <row r="88" spans="1:25" ht="15.75">
      <c r="A88" s="20" t="s">
        <v>390</v>
      </c>
      <c r="B88" s="21">
        <v>0.33</v>
      </c>
      <c r="C88" s="21">
        <v>2.38</v>
      </c>
      <c r="D88" s="21">
        <v>0.15</v>
      </c>
      <c r="E88" s="21">
        <v>0</v>
      </c>
      <c r="F88" s="21">
        <v>0</v>
      </c>
      <c r="G88" s="21">
        <v>0</v>
      </c>
      <c r="H88" s="21">
        <v>0</v>
      </c>
      <c r="I88" s="21">
        <v>0</v>
      </c>
      <c r="J88" s="21">
        <v>0</v>
      </c>
      <c r="K88" s="21">
        <v>0</v>
      </c>
      <c r="L88" s="21">
        <v>0</v>
      </c>
      <c r="M88" s="21">
        <v>0</v>
      </c>
      <c r="N88" s="21">
        <v>0</v>
      </c>
      <c r="O88" s="21">
        <v>0</v>
      </c>
      <c r="P88" s="21">
        <v>0</v>
      </c>
      <c r="Q88" s="21">
        <v>0</v>
      </c>
      <c r="R88" s="21">
        <v>0</v>
      </c>
      <c r="S88" s="21">
        <v>0</v>
      </c>
      <c r="T88" s="21">
        <v>0</v>
      </c>
      <c r="U88" s="21">
        <v>0</v>
      </c>
      <c r="V88" s="21">
        <v>0</v>
      </c>
      <c r="W88" s="21">
        <v>87.09</v>
      </c>
      <c r="X88" s="21">
        <v>54.82</v>
      </c>
      <c r="Y88" s="21">
        <v>158.47</v>
      </c>
    </row>
    <row r="89" spans="1:25" ht="15.75">
      <c r="A89" s="20" t="s">
        <v>391</v>
      </c>
      <c r="B89" s="21">
        <v>153.29</v>
      </c>
      <c r="C89" s="21">
        <v>200.41</v>
      </c>
      <c r="D89" s="21">
        <v>142.4</v>
      </c>
      <c r="E89" s="21">
        <v>0</v>
      </c>
      <c r="F89" s="21">
        <v>0</v>
      </c>
      <c r="G89" s="21">
        <v>0</v>
      </c>
      <c r="H89" s="21">
        <v>0.31</v>
      </c>
      <c r="I89" s="21">
        <v>0.32</v>
      </c>
      <c r="J89" s="21">
        <v>0.34</v>
      </c>
      <c r="K89" s="21">
        <v>0.33</v>
      </c>
      <c r="L89" s="21">
        <v>0.33</v>
      </c>
      <c r="M89" s="21">
        <v>0.34</v>
      </c>
      <c r="N89" s="21">
        <v>0.35</v>
      </c>
      <c r="O89" s="21">
        <v>0.36</v>
      </c>
      <c r="P89" s="21">
        <v>0.37</v>
      </c>
      <c r="Q89" s="21">
        <v>0</v>
      </c>
      <c r="R89" s="21">
        <v>0</v>
      </c>
      <c r="S89" s="21">
        <v>0</v>
      </c>
      <c r="T89" s="21">
        <v>0</v>
      </c>
      <c r="U89" s="21">
        <v>0</v>
      </c>
      <c r="V89" s="21">
        <v>83.6</v>
      </c>
      <c r="W89" s="21">
        <v>109.53</v>
      </c>
      <c r="X89" s="21">
        <v>223.44</v>
      </c>
      <c r="Y89" s="21">
        <v>87.07</v>
      </c>
    </row>
    <row r="90" spans="1:25" ht="15.75">
      <c r="A90" s="20" t="s">
        <v>392</v>
      </c>
      <c r="B90" s="21">
        <v>0</v>
      </c>
      <c r="C90" s="21">
        <v>0</v>
      </c>
      <c r="D90" s="21">
        <v>0</v>
      </c>
      <c r="E90" s="21">
        <v>0</v>
      </c>
      <c r="F90" s="21">
        <v>0</v>
      </c>
      <c r="G90" s="21">
        <v>0</v>
      </c>
      <c r="H90" s="21">
        <v>0</v>
      </c>
      <c r="I90" s="21">
        <v>0</v>
      </c>
      <c r="J90" s="21">
        <v>0</v>
      </c>
      <c r="K90" s="21">
        <v>2.14</v>
      </c>
      <c r="L90" s="21">
        <v>0</v>
      </c>
      <c r="M90" s="21">
        <v>0</v>
      </c>
      <c r="N90" s="21">
        <v>0</v>
      </c>
      <c r="O90" s="21">
        <v>0</v>
      </c>
      <c r="P90" s="21">
        <v>0</v>
      </c>
      <c r="Q90" s="21">
        <v>0</v>
      </c>
      <c r="R90" s="21">
        <v>0</v>
      </c>
      <c r="S90" s="21">
        <v>0</v>
      </c>
      <c r="T90" s="21">
        <v>0</v>
      </c>
      <c r="U90" s="21">
        <v>0</v>
      </c>
      <c r="V90" s="21">
        <v>0</v>
      </c>
      <c r="W90" s="21">
        <v>152.96</v>
      </c>
      <c r="X90" s="21">
        <v>164.11</v>
      </c>
      <c r="Y90" s="21">
        <v>107</v>
      </c>
    </row>
    <row r="91" spans="1:25" ht="15.75">
      <c r="A91" s="20" t="s">
        <v>393</v>
      </c>
      <c r="B91" s="21">
        <v>79.23</v>
      </c>
      <c r="C91" s="21">
        <v>0</v>
      </c>
      <c r="D91" s="21">
        <v>0</v>
      </c>
      <c r="E91" s="21">
        <v>0</v>
      </c>
      <c r="F91" s="21">
        <v>0</v>
      </c>
      <c r="G91" s="21">
        <v>0</v>
      </c>
      <c r="H91" s="21">
        <v>0</v>
      </c>
      <c r="I91" s="21">
        <v>0</v>
      </c>
      <c r="J91" s="21">
        <v>0.06</v>
      </c>
      <c r="K91" s="21">
        <v>0.63</v>
      </c>
      <c r="L91" s="21">
        <v>1.69</v>
      </c>
      <c r="M91" s="21">
        <v>1.64</v>
      </c>
      <c r="N91" s="21">
        <v>0</v>
      </c>
      <c r="O91" s="21">
        <v>13.77</v>
      </c>
      <c r="P91" s="21">
        <v>0</v>
      </c>
      <c r="Q91" s="21">
        <v>0</v>
      </c>
      <c r="R91" s="21">
        <v>0</v>
      </c>
      <c r="S91" s="21">
        <v>0</v>
      </c>
      <c r="T91" s="21">
        <v>0</v>
      </c>
      <c r="U91" s="21">
        <v>0</v>
      </c>
      <c r="V91" s="21">
        <v>179.71</v>
      </c>
      <c r="W91" s="21">
        <v>207.8</v>
      </c>
      <c r="X91" s="21">
        <v>280.27</v>
      </c>
      <c r="Y91" s="21">
        <v>152.97</v>
      </c>
    </row>
    <row r="92" spans="1:25" ht="15.75">
      <c r="A92" s="20" t="s">
        <v>394</v>
      </c>
      <c r="B92" s="21">
        <v>130.43</v>
      </c>
      <c r="C92" s="21">
        <v>221.6</v>
      </c>
      <c r="D92" s="21">
        <v>81.71</v>
      </c>
      <c r="E92" s="21">
        <v>3.28</v>
      </c>
      <c r="F92" s="21">
        <v>1.42</v>
      </c>
      <c r="G92" s="21">
        <v>0</v>
      </c>
      <c r="H92" s="21">
        <v>0</v>
      </c>
      <c r="I92" s="21">
        <v>0</v>
      </c>
      <c r="J92" s="21">
        <v>0</v>
      </c>
      <c r="K92" s="21">
        <v>0</v>
      </c>
      <c r="L92" s="21">
        <v>0</v>
      </c>
      <c r="M92" s="21">
        <v>0</v>
      </c>
      <c r="N92" s="21">
        <v>0</v>
      </c>
      <c r="O92" s="21">
        <v>0</v>
      </c>
      <c r="P92" s="21">
        <v>0</v>
      </c>
      <c r="Q92" s="21">
        <v>0</v>
      </c>
      <c r="R92" s="21">
        <v>0</v>
      </c>
      <c r="S92" s="21">
        <v>0</v>
      </c>
      <c r="T92" s="21">
        <v>2.02</v>
      </c>
      <c r="U92" s="21">
        <v>7.24</v>
      </c>
      <c r="V92" s="21">
        <v>167.26</v>
      </c>
      <c r="W92" s="21">
        <v>123.99</v>
      </c>
      <c r="X92" s="21">
        <v>200.86</v>
      </c>
      <c r="Y92" s="21">
        <v>250.41</v>
      </c>
    </row>
    <row r="93" spans="1:25" ht="15.75">
      <c r="A93" s="20" t="s">
        <v>395</v>
      </c>
      <c r="B93" s="21">
        <v>14.94</v>
      </c>
      <c r="C93" s="21">
        <v>0</v>
      </c>
      <c r="D93" s="21">
        <v>0</v>
      </c>
      <c r="E93" s="21">
        <v>0</v>
      </c>
      <c r="F93" s="21">
        <v>0</v>
      </c>
      <c r="G93" s="21">
        <v>0</v>
      </c>
      <c r="H93" s="21">
        <v>0</v>
      </c>
      <c r="I93" s="21">
        <v>31.32</v>
      </c>
      <c r="J93" s="21">
        <v>0</v>
      </c>
      <c r="K93" s="21">
        <v>0</v>
      </c>
      <c r="L93" s="21">
        <v>0</v>
      </c>
      <c r="M93" s="21">
        <v>0</v>
      </c>
      <c r="N93" s="21">
        <v>0</v>
      </c>
      <c r="O93" s="21">
        <v>0</v>
      </c>
      <c r="P93" s="21">
        <v>0</v>
      </c>
      <c r="Q93" s="21">
        <v>0</v>
      </c>
      <c r="R93" s="21">
        <v>0</v>
      </c>
      <c r="S93" s="21">
        <v>0</v>
      </c>
      <c r="T93" s="21">
        <v>0</v>
      </c>
      <c r="U93" s="21">
        <v>0</v>
      </c>
      <c r="V93" s="21">
        <v>4.34</v>
      </c>
      <c r="W93" s="21">
        <v>102.18</v>
      </c>
      <c r="X93" s="21">
        <v>39.53</v>
      </c>
      <c r="Y93" s="21">
        <v>80.29</v>
      </c>
    </row>
    <row r="94" spans="1:25" ht="15.75">
      <c r="A94" s="20" t="s">
        <v>396</v>
      </c>
      <c r="B94" s="21">
        <v>29.74</v>
      </c>
      <c r="C94" s="21">
        <v>13.15</v>
      </c>
      <c r="D94" s="21">
        <v>11.43</v>
      </c>
      <c r="E94" s="21">
        <v>25.29</v>
      </c>
      <c r="F94" s="21">
        <v>0</v>
      </c>
      <c r="G94" s="21">
        <v>0</v>
      </c>
      <c r="H94" s="21">
        <v>0</v>
      </c>
      <c r="I94" s="21">
        <v>0</v>
      </c>
      <c r="J94" s="21">
        <v>0</v>
      </c>
      <c r="K94" s="21">
        <v>0</v>
      </c>
      <c r="L94" s="21">
        <v>0.11</v>
      </c>
      <c r="M94" s="21">
        <v>6.02</v>
      </c>
      <c r="N94" s="21">
        <v>2.07</v>
      </c>
      <c r="O94" s="21">
        <v>0.26</v>
      </c>
      <c r="P94" s="21">
        <v>0</v>
      </c>
      <c r="Q94" s="21">
        <v>0</v>
      </c>
      <c r="R94" s="21">
        <v>0</v>
      </c>
      <c r="S94" s="21">
        <v>0</v>
      </c>
      <c r="T94" s="21">
        <v>0</v>
      </c>
      <c r="U94" s="21">
        <v>0</v>
      </c>
      <c r="V94" s="21">
        <v>107.78</v>
      </c>
      <c r="W94" s="21">
        <v>185.41</v>
      </c>
      <c r="X94" s="21">
        <v>122.14</v>
      </c>
      <c r="Y94" s="21">
        <v>46.58</v>
      </c>
    </row>
    <row r="95" spans="1:25" ht="15.75">
      <c r="A95" s="20" t="s">
        <v>397</v>
      </c>
      <c r="B95" s="21">
        <v>92.56</v>
      </c>
      <c r="C95" s="21">
        <v>167.85</v>
      </c>
      <c r="D95" s="21">
        <v>116.45</v>
      </c>
      <c r="E95" s="21">
        <v>0</v>
      </c>
      <c r="F95" s="21">
        <v>0</v>
      </c>
      <c r="G95" s="21">
        <v>0</v>
      </c>
      <c r="H95" s="21">
        <v>0</v>
      </c>
      <c r="I95" s="21">
        <v>0.65</v>
      </c>
      <c r="J95" s="21">
        <v>0.68</v>
      </c>
      <c r="K95" s="21">
        <v>0.66</v>
      </c>
      <c r="L95" s="21">
        <v>0.66</v>
      </c>
      <c r="M95" s="21">
        <v>0.66</v>
      </c>
      <c r="N95" s="21">
        <v>0.66</v>
      </c>
      <c r="O95" s="21">
        <v>0.67</v>
      </c>
      <c r="P95" s="21">
        <v>0.68</v>
      </c>
      <c r="Q95" s="21">
        <v>0</v>
      </c>
      <c r="R95" s="21">
        <v>2.36</v>
      </c>
      <c r="S95" s="21">
        <v>0</v>
      </c>
      <c r="T95" s="21">
        <v>48.28</v>
      </c>
      <c r="U95" s="21">
        <v>78.53</v>
      </c>
      <c r="V95" s="21">
        <v>206.19</v>
      </c>
      <c r="W95" s="21">
        <v>104.86</v>
      </c>
      <c r="X95" s="21">
        <v>318.44</v>
      </c>
      <c r="Y95" s="21">
        <v>234.3</v>
      </c>
    </row>
    <row r="96" spans="1:25" ht="15.75">
      <c r="A96" s="20" t="s">
        <v>398</v>
      </c>
      <c r="B96" s="21">
        <v>181.25</v>
      </c>
      <c r="C96" s="21">
        <v>164.54</v>
      </c>
      <c r="D96" s="21">
        <v>114.31</v>
      </c>
      <c r="E96" s="21">
        <v>30.56</v>
      </c>
      <c r="F96" s="21">
        <v>0</v>
      </c>
      <c r="G96" s="21">
        <v>0</v>
      </c>
      <c r="H96" s="21">
        <v>0</v>
      </c>
      <c r="I96" s="21">
        <v>0</v>
      </c>
      <c r="J96" s="21">
        <v>0</v>
      </c>
      <c r="K96" s="21">
        <v>32.06</v>
      </c>
      <c r="L96" s="21">
        <v>55.35</v>
      </c>
      <c r="M96" s="21">
        <v>0.16</v>
      </c>
      <c r="N96" s="21">
        <v>126.69</v>
      </c>
      <c r="O96" s="21">
        <v>30.85</v>
      </c>
      <c r="P96" s="21">
        <v>0.12</v>
      </c>
      <c r="Q96" s="21">
        <v>0</v>
      </c>
      <c r="R96" s="21">
        <v>0</v>
      </c>
      <c r="S96" s="21">
        <v>0</v>
      </c>
      <c r="T96" s="21">
        <v>0</v>
      </c>
      <c r="U96" s="21">
        <v>0</v>
      </c>
      <c r="V96" s="21">
        <v>6.68</v>
      </c>
      <c r="W96" s="21">
        <v>167.07</v>
      </c>
      <c r="X96" s="21">
        <v>133.52</v>
      </c>
      <c r="Y96" s="21">
        <v>88.97</v>
      </c>
    </row>
    <row r="97" spans="1:25" ht="15.75">
      <c r="A97" s="20" t="s">
        <v>399</v>
      </c>
      <c r="B97" s="21">
        <v>4.03</v>
      </c>
      <c r="C97" s="21">
        <v>0</v>
      </c>
      <c r="D97" s="21">
        <v>0</v>
      </c>
      <c r="E97" s="21">
        <v>0</v>
      </c>
      <c r="F97" s="21">
        <v>0</v>
      </c>
      <c r="G97" s="21">
        <v>0</v>
      </c>
      <c r="H97" s="21">
        <v>0</v>
      </c>
      <c r="I97" s="21">
        <v>0</v>
      </c>
      <c r="J97" s="21">
        <v>0</v>
      </c>
      <c r="K97" s="21">
        <v>0.29</v>
      </c>
      <c r="L97" s="21">
        <v>139.02</v>
      </c>
      <c r="M97" s="21">
        <v>0</v>
      </c>
      <c r="N97" s="21">
        <v>0</v>
      </c>
      <c r="O97" s="21">
        <v>0</v>
      </c>
      <c r="P97" s="21">
        <v>0</v>
      </c>
      <c r="Q97" s="21">
        <v>0</v>
      </c>
      <c r="R97" s="21">
        <v>0</v>
      </c>
      <c r="S97" s="21">
        <v>68.59</v>
      </c>
      <c r="T97" s="21">
        <v>0</v>
      </c>
      <c r="U97" s="21">
        <v>0</v>
      </c>
      <c r="V97" s="21">
        <v>0.39</v>
      </c>
      <c r="W97" s="21">
        <v>93.93</v>
      </c>
      <c r="X97" s="21">
        <v>101.18</v>
      </c>
      <c r="Y97" s="21">
        <v>204.96</v>
      </c>
    </row>
    <row r="98" spans="1:25" ht="15.75">
      <c r="A98" s="20" t="s">
        <v>400</v>
      </c>
      <c r="B98" s="21">
        <v>40.99</v>
      </c>
      <c r="C98" s="21">
        <v>11.62</v>
      </c>
      <c r="D98" s="21">
        <v>18.55</v>
      </c>
      <c r="E98" s="21">
        <v>16.21</v>
      </c>
      <c r="F98" s="21">
        <v>0</v>
      </c>
      <c r="G98" s="21">
        <v>0</v>
      </c>
      <c r="H98" s="21">
        <v>0</v>
      </c>
      <c r="I98" s="21">
        <v>0</v>
      </c>
      <c r="J98" s="21">
        <v>0</v>
      </c>
      <c r="K98" s="21">
        <v>0</v>
      </c>
      <c r="L98" s="21">
        <v>0</v>
      </c>
      <c r="M98" s="21">
        <v>0</v>
      </c>
      <c r="N98" s="21">
        <v>0</v>
      </c>
      <c r="O98" s="21">
        <v>0</v>
      </c>
      <c r="P98" s="21">
        <v>0</v>
      </c>
      <c r="Q98" s="21">
        <v>0</v>
      </c>
      <c r="R98" s="21">
        <v>0</v>
      </c>
      <c r="S98" s="21">
        <v>0</v>
      </c>
      <c r="T98" s="21">
        <v>0</v>
      </c>
      <c r="U98" s="21">
        <v>56.44</v>
      </c>
      <c r="V98" s="21">
        <v>125.44</v>
      </c>
      <c r="W98" s="21">
        <v>379.86</v>
      </c>
      <c r="X98" s="21">
        <v>326.58</v>
      </c>
      <c r="Y98" s="21">
        <v>134.48</v>
      </c>
    </row>
    <row r="99" spans="1:25" ht="15.75">
      <c r="A99" s="20" t="s">
        <v>401</v>
      </c>
      <c r="B99" s="21">
        <v>60.34</v>
      </c>
      <c r="C99" s="21">
        <v>125.1</v>
      </c>
      <c r="D99" s="21">
        <v>69.81</v>
      </c>
      <c r="E99" s="21">
        <v>0.05</v>
      </c>
      <c r="F99" s="21">
        <v>0</v>
      </c>
      <c r="G99" s="21">
        <v>0</v>
      </c>
      <c r="H99" s="21">
        <v>0</v>
      </c>
      <c r="I99" s="21">
        <v>0</v>
      </c>
      <c r="J99" s="21">
        <v>0</v>
      </c>
      <c r="K99" s="21">
        <v>1.05</v>
      </c>
      <c r="L99" s="21">
        <v>0</v>
      </c>
      <c r="M99" s="21">
        <v>0</v>
      </c>
      <c r="N99" s="21">
        <v>0</v>
      </c>
      <c r="O99" s="21">
        <v>0</v>
      </c>
      <c r="P99" s="21">
        <v>0</v>
      </c>
      <c r="Q99" s="21">
        <v>0</v>
      </c>
      <c r="R99" s="21">
        <v>0</v>
      </c>
      <c r="S99" s="21">
        <v>0</v>
      </c>
      <c r="T99" s="21">
        <v>0</v>
      </c>
      <c r="U99" s="21">
        <v>0</v>
      </c>
      <c r="V99" s="21">
        <v>29.48</v>
      </c>
      <c r="W99" s="21">
        <v>303.8</v>
      </c>
      <c r="X99" s="21">
        <v>202.37</v>
      </c>
      <c r="Y99" s="21">
        <v>105.69</v>
      </c>
    </row>
    <row r="100" spans="1:25" ht="15.75">
      <c r="A100" s="20" t="s">
        <v>402</v>
      </c>
      <c r="B100" s="21">
        <v>64.62</v>
      </c>
      <c r="C100" s="21">
        <v>57.86</v>
      </c>
      <c r="D100" s="21">
        <v>0.77</v>
      </c>
      <c r="E100" s="21">
        <v>1.67</v>
      </c>
      <c r="F100" s="21">
        <v>0</v>
      </c>
      <c r="G100" s="21">
        <v>0</v>
      </c>
      <c r="H100" s="21">
        <v>0</v>
      </c>
      <c r="I100" s="21">
        <v>0</v>
      </c>
      <c r="J100" s="21">
        <v>0</v>
      </c>
      <c r="K100" s="21">
        <v>0</v>
      </c>
      <c r="L100" s="21">
        <v>0</v>
      </c>
      <c r="M100" s="21">
        <v>0</v>
      </c>
      <c r="N100" s="21">
        <v>0</v>
      </c>
      <c r="O100" s="21">
        <v>0</v>
      </c>
      <c r="P100" s="21">
        <v>0</v>
      </c>
      <c r="Q100" s="21">
        <v>0</v>
      </c>
      <c r="R100" s="21">
        <v>0</v>
      </c>
      <c r="S100" s="21">
        <v>0</v>
      </c>
      <c r="T100" s="21">
        <v>0</v>
      </c>
      <c r="U100" s="21">
        <v>0</v>
      </c>
      <c r="V100" s="21">
        <v>6.85</v>
      </c>
      <c r="W100" s="21">
        <v>128.07</v>
      </c>
      <c r="X100" s="21">
        <v>107.88</v>
      </c>
      <c r="Y100" s="21">
        <v>20.35</v>
      </c>
    </row>
    <row r="101" spans="1:25" ht="15.75">
      <c r="A101" s="20" t="s">
        <v>403</v>
      </c>
      <c r="B101" s="21">
        <v>23.54</v>
      </c>
      <c r="C101" s="21">
        <v>23</v>
      </c>
      <c r="D101" s="21">
        <v>14.24</v>
      </c>
      <c r="E101" s="21">
        <v>23.17</v>
      </c>
      <c r="F101" s="21">
        <v>0</v>
      </c>
      <c r="G101" s="21">
        <v>0</v>
      </c>
      <c r="H101" s="21">
        <v>0</v>
      </c>
      <c r="I101" s="21">
        <v>0</v>
      </c>
      <c r="J101" s="21">
        <v>0</v>
      </c>
      <c r="K101" s="21">
        <v>0</v>
      </c>
      <c r="L101" s="21">
        <v>0</v>
      </c>
      <c r="M101" s="21">
        <v>0</v>
      </c>
      <c r="N101" s="21">
        <v>0</v>
      </c>
      <c r="O101" s="21">
        <v>0</v>
      </c>
      <c r="P101" s="21">
        <v>0</v>
      </c>
      <c r="Q101" s="21">
        <v>0</v>
      </c>
      <c r="R101" s="21">
        <v>0</v>
      </c>
      <c r="S101" s="21">
        <v>0</v>
      </c>
      <c r="T101" s="21">
        <v>0</v>
      </c>
      <c r="U101" s="21">
        <v>0</v>
      </c>
      <c r="V101" s="21">
        <v>3.6</v>
      </c>
      <c r="W101" s="21">
        <v>218.68</v>
      </c>
      <c r="X101" s="21">
        <v>48.42</v>
      </c>
      <c r="Y101" s="21">
        <v>108.71</v>
      </c>
    </row>
    <row r="102" spans="1:25" ht="15.75">
      <c r="A102" s="20" t="s">
        <v>404</v>
      </c>
      <c r="B102" s="21">
        <v>96.52</v>
      </c>
      <c r="C102" s="21">
        <v>43.84</v>
      </c>
      <c r="D102" s="21">
        <v>2.6</v>
      </c>
      <c r="E102" s="21">
        <v>0</v>
      </c>
      <c r="F102" s="21">
        <v>2.43</v>
      </c>
      <c r="G102" s="21">
        <v>0</v>
      </c>
      <c r="H102" s="21">
        <v>0</v>
      </c>
      <c r="I102" s="21">
        <v>0</v>
      </c>
      <c r="J102" s="21">
        <v>0</v>
      </c>
      <c r="K102" s="21">
        <v>1.41</v>
      </c>
      <c r="L102" s="21">
        <v>0.71</v>
      </c>
      <c r="M102" s="21">
        <v>0</v>
      </c>
      <c r="N102" s="21">
        <v>0</v>
      </c>
      <c r="O102" s="21">
        <v>0</v>
      </c>
      <c r="P102" s="21">
        <v>0</v>
      </c>
      <c r="Q102" s="21">
        <v>0</v>
      </c>
      <c r="R102" s="21">
        <v>0</v>
      </c>
      <c r="S102" s="21">
        <v>0</v>
      </c>
      <c r="T102" s="21">
        <v>0</v>
      </c>
      <c r="U102" s="21">
        <v>0</v>
      </c>
      <c r="V102" s="21">
        <v>7.82</v>
      </c>
      <c r="W102" s="21">
        <v>128.62</v>
      </c>
      <c r="X102" s="21">
        <v>65.9</v>
      </c>
      <c r="Y102" s="21">
        <v>114.11</v>
      </c>
    </row>
    <row r="103" spans="1:25" ht="15.75">
      <c r="A103" s="20" t="s">
        <v>405</v>
      </c>
      <c r="B103" s="21">
        <v>183.3</v>
      </c>
      <c r="C103" s="21">
        <v>132.42</v>
      </c>
      <c r="D103" s="21">
        <v>24.3</v>
      </c>
      <c r="E103" s="21">
        <v>3.82</v>
      </c>
      <c r="F103" s="21">
        <v>0</v>
      </c>
      <c r="G103" s="21">
        <v>0</v>
      </c>
      <c r="H103" s="21">
        <v>0</v>
      </c>
      <c r="I103" s="21">
        <v>0</v>
      </c>
      <c r="J103" s="21">
        <v>0</v>
      </c>
      <c r="K103" s="21">
        <v>0</v>
      </c>
      <c r="L103" s="21">
        <v>0</v>
      </c>
      <c r="M103" s="21">
        <v>0.03</v>
      </c>
      <c r="N103" s="21">
        <v>0</v>
      </c>
      <c r="O103" s="21">
        <v>0</v>
      </c>
      <c r="P103" s="21">
        <v>0</v>
      </c>
      <c r="Q103" s="21">
        <v>0</v>
      </c>
      <c r="R103" s="21">
        <v>0</v>
      </c>
      <c r="S103" s="21">
        <v>0</v>
      </c>
      <c r="T103" s="21">
        <v>0</v>
      </c>
      <c r="U103" s="21">
        <v>0</v>
      </c>
      <c r="V103" s="21">
        <v>63.12</v>
      </c>
      <c r="W103" s="21">
        <v>253.1</v>
      </c>
      <c r="X103" s="21">
        <v>189.39</v>
      </c>
      <c r="Y103" s="21">
        <v>162.85</v>
      </c>
    </row>
    <row r="104" spans="1:25" ht="15.75">
      <c r="A104" s="20" t="s">
        <v>406</v>
      </c>
      <c r="B104" s="21">
        <v>64.57</v>
      </c>
      <c r="C104" s="21">
        <v>26.96</v>
      </c>
      <c r="D104" s="21">
        <v>0.7</v>
      </c>
      <c r="E104" s="21">
        <v>0.01</v>
      </c>
      <c r="F104" s="21">
        <v>0</v>
      </c>
      <c r="G104" s="21">
        <v>0</v>
      </c>
      <c r="H104" s="21">
        <v>0</v>
      </c>
      <c r="I104" s="21">
        <v>0</v>
      </c>
      <c r="J104" s="21">
        <v>0</v>
      </c>
      <c r="K104" s="21">
        <v>0</v>
      </c>
      <c r="L104" s="21">
        <v>0</v>
      </c>
      <c r="M104" s="21">
        <v>0.18</v>
      </c>
      <c r="N104" s="21">
        <v>0</v>
      </c>
      <c r="O104" s="21">
        <v>0</v>
      </c>
      <c r="P104" s="21">
        <v>0</v>
      </c>
      <c r="Q104" s="21">
        <v>0</v>
      </c>
      <c r="R104" s="21">
        <v>0</v>
      </c>
      <c r="S104" s="21">
        <v>0</v>
      </c>
      <c r="T104" s="21">
        <v>0</v>
      </c>
      <c r="U104" s="21">
        <v>0</v>
      </c>
      <c r="V104" s="21">
        <v>4.81</v>
      </c>
      <c r="W104" s="21">
        <v>19.43</v>
      </c>
      <c r="X104" s="21">
        <v>162.69</v>
      </c>
      <c r="Y104" s="21">
        <v>59.39</v>
      </c>
    </row>
    <row r="105" spans="1:25" ht="15.75">
      <c r="A105" s="20" t="s">
        <v>407</v>
      </c>
      <c r="B105" s="21">
        <v>51.47</v>
      </c>
      <c r="C105" s="21">
        <v>48.68</v>
      </c>
      <c r="D105" s="21">
        <v>12.06</v>
      </c>
      <c r="E105" s="21">
        <v>1.73</v>
      </c>
      <c r="F105" s="21">
        <v>0</v>
      </c>
      <c r="G105" s="21">
        <v>0</v>
      </c>
      <c r="H105" s="21">
        <v>0</v>
      </c>
      <c r="I105" s="21">
        <v>0</v>
      </c>
      <c r="J105" s="21">
        <v>0</v>
      </c>
      <c r="K105" s="21">
        <v>0</v>
      </c>
      <c r="L105" s="21">
        <v>0</v>
      </c>
      <c r="M105" s="21">
        <v>0</v>
      </c>
      <c r="N105" s="21">
        <v>0</v>
      </c>
      <c r="O105" s="21">
        <v>0</v>
      </c>
      <c r="P105" s="21">
        <v>0</v>
      </c>
      <c r="Q105" s="21">
        <v>0</v>
      </c>
      <c r="R105" s="21">
        <v>0</v>
      </c>
      <c r="S105" s="21">
        <v>0</v>
      </c>
      <c r="T105" s="21">
        <v>0</v>
      </c>
      <c r="U105" s="21">
        <v>0</v>
      </c>
      <c r="V105" s="21">
        <v>0</v>
      </c>
      <c r="W105" s="21">
        <v>14.1</v>
      </c>
      <c r="X105" s="21">
        <v>94.86</v>
      </c>
      <c r="Y105" s="21">
        <v>63.1</v>
      </c>
    </row>
    <row r="106" spans="1:25" ht="15.75">
      <c r="A106" s="20" t="s">
        <v>408</v>
      </c>
      <c r="B106" s="21">
        <v>83.26</v>
      </c>
      <c r="C106" s="21">
        <v>64.49</v>
      </c>
      <c r="D106" s="21">
        <v>25.34</v>
      </c>
      <c r="E106" s="21">
        <v>44.56</v>
      </c>
      <c r="F106" s="21">
        <v>0</v>
      </c>
      <c r="G106" s="21">
        <v>0</v>
      </c>
      <c r="H106" s="21">
        <v>0</v>
      </c>
      <c r="I106" s="21">
        <v>0</v>
      </c>
      <c r="J106" s="21">
        <v>0</v>
      </c>
      <c r="K106" s="21">
        <v>0</v>
      </c>
      <c r="L106" s="21">
        <v>0</v>
      </c>
      <c r="M106" s="21">
        <v>0</v>
      </c>
      <c r="N106" s="21">
        <v>0</v>
      </c>
      <c r="O106" s="21">
        <v>0</v>
      </c>
      <c r="P106" s="21">
        <v>0</v>
      </c>
      <c r="Q106" s="21">
        <v>0</v>
      </c>
      <c r="R106" s="21">
        <v>0</v>
      </c>
      <c r="S106" s="21">
        <v>0</v>
      </c>
      <c r="T106" s="21">
        <v>0</v>
      </c>
      <c r="U106" s="21">
        <v>13.91</v>
      </c>
      <c r="V106" s="21">
        <v>6.5</v>
      </c>
      <c r="W106" s="21">
        <v>79.77</v>
      </c>
      <c r="X106" s="21">
        <v>107.04</v>
      </c>
      <c r="Y106" s="21">
        <v>59.53</v>
      </c>
    </row>
    <row r="107" spans="1:25" ht="15.75">
      <c r="A107" s="20" t="s">
        <v>409</v>
      </c>
      <c r="B107" s="21">
        <v>30.26</v>
      </c>
      <c r="C107" s="21">
        <v>44.71</v>
      </c>
      <c r="D107" s="21">
        <v>48.22</v>
      </c>
      <c r="E107" s="21">
        <v>0</v>
      </c>
      <c r="F107" s="21">
        <v>0</v>
      </c>
      <c r="G107" s="21">
        <v>0</v>
      </c>
      <c r="H107" s="21">
        <v>0</v>
      </c>
      <c r="I107" s="21">
        <v>0</v>
      </c>
      <c r="J107" s="21">
        <v>0</v>
      </c>
      <c r="K107" s="21">
        <v>0</v>
      </c>
      <c r="L107" s="21">
        <v>0</v>
      </c>
      <c r="M107" s="21">
        <v>0</v>
      </c>
      <c r="N107" s="21">
        <v>0</v>
      </c>
      <c r="O107" s="21">
        <v>0</v>
      </c>
      <c r="P107" s="21">
        <v>0</v>
      </c>
      <c r="Q107" s="21">
        <v>0</v>
      </c>
      <c r="R107" s="21">
        <v>0</v>
      </c>
      <c r="S107" s="21">
        <v>0</v>
      </c>
      <c r="T107" s="21">
        <v>0</v>
      </c>
      <c r="U107" s="21">
        <v>0</v>
      </c>
      <c r="V107" s="21">
        <v>4.23</v>
      </c>
      <c r="W107" s="21">
        <v>1.24</v>
      </c>
      <c r="X107" s="21">
        <v>0</v>
      </c>
      <c r="Y107" s="21">
        <v>32.98</v>
      </c>
    </row>
    <row r="108" spans="1:25" ht="15.75">
      <c r="A108" s="20" t="s">
        <v>410</v>
      </c>
      <c r="B108" s="21">
        <v>12.56</v>
      </c>
      <c r="C108" s="21">
        <v>57.09</v>
      </c>
      <c r="D108" s="21">
        <v>8.23</v>
      </c>
      <c r="E108" s="21">
        <v>0</v>
      </c>
      <c r="F108" s="21">
        <v>0</v>
      </c>
      <c r="G108" s="21">
        <v>0</v>
      </c>
      <c r="H108" s="21">
        <v>0</v>
      </c>
      <c r="I108" s="21">
        <v>0</v>
      </c>
      <c r="J108" s="21">
        <v>0</v>
      </c>
      <c r="K108" s="21">
        <v>0</v>
      </c>
      <c r="L108" s="21">
        <v>0</v>
      </c>
      <c r="M108" s="21">
        <v>0</v>
      </c>
      <c r="N108" s="21">
        <v>0</v>
      </c>
      <c r="O108" s="21">
        <v>0</v>
      </c>
      <c r="P108" s="21">
        <v>0</v>
      </c>
      <c r="Q108" s="21">
        <v>0</v>
      </c>
      <c r="R108" s="21">
        <v>0</v>
      </c>
      <c r="S108" s="21">
        <v>0</v>
      </c>
      <c r="T108" s="21">
        <v>7.39</v>
      </c>
      <c r="U108" s="21">
        <v>25.12</v>
      </c>
      <c r="V108" s="21">
        <v>128.21</v>
      </c>
      <c r="W108" s="21">
        <v>228.39</v>
      </c>
      <c r="X108" s="21">
        <v>203.03</v>
      </c>
      <c r="Y108" s="21">
        <v>104.87</v>
      </c>
    </row>
    <row r="109" spans="1:25" ht="15.75">
      <c r="A109" s="20" t="s">
        <v>411</v>
      </c>
      <c r="B109" s="21">
        <v>216.86</v>
      </c>
      <c r="C109" s="21">
        <v>112.89</v>
      </c>
      <c r="D109" s="21">
        <v>92.46</v>
      </c>
      <c r="E109" s="21">
        <v>16.83</v>
      </c>
      <c r="F109" s="21">
        <v>0</v>
      </c>
      <c r="G109" s="21">
        <v>0.12</v>
      </c>
      <c r="H109" s="21">
        <v>1.53</v>
      </c>
      <c r="I109" s="21">
        <v>2.58</v>
      </c>
      <c r="J109" s="21">
        <v>3.09</v>
      </c>
      <c r="K109" s="21">
        <v>3.24</v>
      </c>
      <c r="L109" s="21">
        <v>6.41</v>
      </c>
      <c r="M109" s="21">
        <v>66</v>
      </c>
      <c r="N109" s="21">
        <v>29.82</v>
      </c>
      <c r="O109" s="21">
        <v>0.12</v>
      </c>
      <c r="P109" s="21">
        <v>0</v>
      </c>
      <c r="Q109" s="21">
        <v>0</v>
      </c>
      <c r="R109" s="21">
        <v>0</v>
      </c>
      <c r="S109" s="21">
        <v>0</v>
      </c>
      <c r="T109" s="21">
        <v>0</v>
      </c>
      <c r="U109" s="21">
        <v>46.04</v>
      </c>
      <c r="V109" s="21">
        <v>204.99</v>
      </c>
      <c r="W109" s="21">
        <v>348.91</v>
      </c>
      <c r="X109" s="21">
        <v>131.9</v>
      </c>
      <c r="Y109" s="21">
        <v>265.72</v>
      </c>
    </row>
    <row r="110" spans="1:25" ht="15.75">
      <c r="A110" s="20" t="s">
        <v>412</v>
      </c>
      <c r="B110" s="21">
        <v>276.98</v>
      </c>
      <c r="C110" s="21">
        <v>412.67</v>
      </c>
      <c r="D110" s="21">
        <v>27.09</v>
      </c>
      <c r="E110" s="21">
        <v>1.06</v>
      </c>
      <c r="F110" s="21">
        <v>0</v>
      </c>
      <c r="G110" s="21">
        <v>0</v>
      </c>
      <c r="H110" s="21">
        <v>0</v>
      </c>
      <c r="I110" s="21">
        <v>0</v>
      </c>
      <c r="J110" s="21">
        <v>0</v>
      </c>
      <c r="K110" s="21">
        <v>0</v>
      </c>
      <c r="L110" s="21">
        <v>0</v>
      </c>
      <c r="M110" s="21">
        <v>0</v>
      </c>
      <c r="N110" s="21">
        <v>0</v>
      </c>
      <c r="O110" s="21">
        <v>0</v>
      </c>
      <c r="P110" s="21">
        <v>0</v>
      </c>
      <c r="Q110" s="21">
        <v>0</v>
      </c>
      <c r="R110" s="21">
        <v>0</v>
      </c>
      <c r="S110" s="21">
        <v>0</v>
      </c>
      <c r="T110" s="21">
        <v>0</v>
      </c>
      <c r="U110" s="21">
        <v>0.87</v>
      </c>
      <c r="V110" s="21">
        <v>40.55</v>
      </c>
      <c r="W110" s="21">
        <v>142.51</v>
      </c>
      <c r="X110" s="21">
        <v>1.88</v>
      </c>
      <c r="Y110" s="21">
        <v>3.15</v>
      </c>
    </row>
    <row r="111" spans="1:59" ht="15.7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3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ht="15.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3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33" customHeight="1">
      <c r="A113" s="65" t="s">
        <v>424</v>
      </c>
      <c r="B113" s="66"/>
      <c r="C113" s="66"/>
      <c r="D113" s="66"/>
      <c r="E113" s="66"/>
      <c r="F113" s="66"/>
      <c r="G113" s="66"/>
      <c r="H113" s="66"/>
      <c r="I113" s="66"/>
      <c r="J113" s="66"/>
      <c r="K113" s="66"/>
      <c r="L113" s="66"/>
      <c r="M113" s="66"/>
      <c r="N113" s="66"/>
      <c r="O113" s="66"/>
      <c r="P113" s="67"/>
      <c r="Q113" s="39">
        <f>Лист2!C$3</f>
        <v>0.28</v>
      </c>
      <c r="R113" s="68"/>
      <c r="S113" s="68"/>
      <c r="T113" s="40"/>
      <c r="U113" s="12"/>
      <c r="V113" s="12"/>
      <c r="W113" s="12"/>
      <c r="X113" s="12"/>
      <c r="Y113" s="12"/>
      <c r="Z113" s="12"/>
      <c r="AA113" s="3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33" customHeight="1">
      <c r="A114" s="65" t="s">
        <v>425</v>
      </c>
      <c r="B114" s="66"/>
      <c r="C114" s="66"/>
      <c r="D114" s="66"/>
      <c r="E114" s="66"/>
      <c r="F114" s="66"/>
      <c r="G114" s="66"/>
      <c r="H114" s="66"/>
      <c r="I114" s="66"/>
      <c r="J114" s="66"/>
      <c r="K114" s="66"/>
      <c r="L114" s="66"/>
      <c r="M114" s="66"/>
      <c r="N114" s="66"/>
      <c r="O114" s="66"/>
      <c r="P114" s="67"/>
      <c r="Q114" s="39">
        <f>Лист2!D$3</f>
        <v>215.23</v>
      </c>
      <c r="R114" s="68"/>
      <c r="S114" s="68"/>
      <c r="T114" s="40"/>
      <c r="U114" s="12"/>
      <c r="V114" s="12"/>
      <c r="W114" s="12"/>
      <c r="X114" s="12"/>
      <c r="Y114" s="12"/>
      <c r="Z114" s="12"/>
      <c r="AA114" s="3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15.7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3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75">
      <c r="A116" s="43" t="s">
        <v>413</v>
      </c>
      <c r="B116" s="43"/>
      <c r="C116" s="43"/>
      <c r="D116" s="43"/>
      <c r="E116" s="43"/>
      <c r="F116" s="43"/>
      <c r="G116" s="43"/>
      <c r="H116" s="43"/>
      <c r="I116" s="43"/>
      <c r="J116" s="43"/>
      <c r="K116" s="43"/>
      <c r="L116" s="43"/>
      <c r="M116" s="43"/>
      <c r="N116" s="43"/>
      <c r="O116" s="43"/>
      <c r="P116" s="43"/>
      <c r="Q116" s="59">
        <f>Лист2!A$1</f>
        <v>862164.7</v>
      </c>
      <c r="R116" s="59"/>
      <c r="S116" s="17"/>
      <c r="T116" s="17"/>
      <c r="U116" s="17"/>
      <c r="V116" s="17"/>
      <c r="W116" s="17"/>
      <c r="X116" s="17"/>
      <c r="Y116" s="17"/>
      <c r="Z116" s="12"/>
      <c r="AA116" s="3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9"/>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15.75">
      <c r="A118" s="43" t="s">
        <v>414</v>
      </c>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12"/>
      <c r="AA118" s="9"/>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7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9"/>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15.75">
      <c r="A120" s="44"/>
      <c r="B120" s="45"/>
      <c r="C120" s="45"/>
      <c r="D120" s="45"/>
      <c r="E120" s="45"/>
      <c r="F120" s="45"/>
      <c r="G120" s="45"/>
      <c r="H120" s="45"/>
      <c r="I120" s="45"/>
      <c r="J120" s="45"/>
      <c r="K120" s="45"/>
      <c r="L120" s="46"/>
      <c r="M120" s="50" t="s">
        <v>415</v>
      </c>
      <c r="N120" s="51"/>
      <c r="O120" s="51"/>
      <c r="P120" s="51"/>
      <c r="Q120" s="51"/>
      <c r="R120" s="51"/>
      <c r="S120" s="51"/>
      <c r="T120" s="52"/>
      <c r="U120" s="12"/>
      <c r="V120" s="12"/>
      <c r="W120" s="12"/>
      <c r="X120" s="12"/>
      <c r="Y120" s="12"/>
      <c r="Z120" s="12"/>
      <c r="AA120" s="9"/>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15.75">
      <c r="A121" s="47"/>
      <c r="B121" s="48"/>
      <c r="C121" s="48"/>
      <c r="D121" s="48"/>
      <c r="E121" s="48"/>
      <c r="F121" s="48"/>
      <c r="G121" s="48"/>
      <c r="H121" s="48"/>
      <c r="I121" s="48"/>
      <c r="J121" s="48"/>
      <c r="K121" s="48"/>
      <c r="L121" s="49"/>
      <c r="M121" s="50" t="s">
        <v>416</v>
      </c>
      <c r="N121" s="52"/>
      <c r="O121" s="50" t="s">
        <v>417</v>
      </c>
      <c r="P121" s="52"/>
      <c r="Q121" s="50" t="s">
        <v>418</v>
      </c>
      <c r="R121" s="52"/>
      <c r="S121" s="50" t="s">
        <v>419</v>
      </c>
      <c r="T121" s="52"/>
      <c r="U121" s="12"/>
      <c r="V121" s="12"/>
      <c r="W121" s="12"/>
      <c r="X121" s="12"/>
      <c r="Y121" s="12"/>
      <c r="Z121" s="12"/>
      <c r="AA121" s="3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15.75">
      <c r="A122" s="36" t="s">
        <v>420</v>
      </c>
      <c r="B122" s="37"/>
      <c r="C122" s="37"/>
      <c r="D122" s="37"/>
      <c r="E122" s="37"/>
      <c r="F122" s="37"/>
      <c r="G122" s="37"/>
      <c r="H122" s="37"/>
      <c r="I122" s="37"/>
      <c r="J122" s="37"/>
      <c r="K122" s="37"/>
      <c r="L122" s="38"/>
      <c r="M122" s="39">
        <f>Лист2!C$1</f>
        <v>741366.65</v>
      </c>
      <c r="N122" s="40"/>
      <c r="O122" s="39">
        <f>Лист2!D$1</f>
        <v>1078194.94</v>
      </c>
      <c r="P122" s="40"/>
      <c r="Q122" s="39">
        <f>Лист2!E$1</f>
        <v>1571165.5</v>
      </c>
      <c r="R122" s="40"/>
      <c r="S122" s="39">
        <f>Лист2!F$1</f>
        <v>1795473.96</v>
      </c>
      <c r="T122" s="40"/>
      <c r="U122" s="12"/>
      <c r="V122" s="12"/>
      <c r="W122" s="12"/>
      <c r="X122" s="12"/>
      <c r="Y122" s="12"/>
      <c r="Z122" s="12"/>
      <c r="AA122" s="3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15.7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3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33" customHeight="1">
      <c r="A124" s="41" t="s">
        <v>433</v>
      </c>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12"/>
      <c r="AA124" s="32"/>
      <c r="AB124" s="34"/>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ht="15.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3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row r="126" spans="1:59" ht="40.5" customHeight="1">
      <c r="A126" s="35" t="s">
        <v>431</v>
      </c>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12"/>
      <c r="AA126" s="3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row>
    <row r="127" spans="1:59" ht="15.7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3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row>
    <row r="128" spans="1:59" ht="15.7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6"/>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sheetData>
  <sheetProtection/>
  <mergeCells count="34">
    <mergeCell ref="X1:Z1"/>
    <mergeCell ref="A2:Y2"/>
    <mergeCell ref="E3:L3"/>
    <mergeCell ref="M3:O3"/>
    <mergeCell ref="E4:L4"/>
    <mergeCell ref="M4:O4"/>
    <mergeCell ref="A6:Y6"/>
    <mergeCell ref="A8:Y8"/>
    <mergeCell ref="A10:A11"/>
    <mergeCell ref="B10:Y10"/>
    <mergeCell ref="A44:A45"/>
    <mergeCell ref="B44:Y44"/>
    <mergeCell ref="A78:A79"/>
    <mergeCell ref="B78:Y78"/>
    <mergeCell ref="A113:P113"/>
    <mergeCell ref="Q113:T113"/>
    <mergeCell ref="A114:P114"/>
    <mergeCell ref="Q114:T114"/>
    <mergeCell ref="A116:P116"/>
    <mergeCell ref="Q116:R116"/>
    <mergeCell ref="A118:Y118"/>
    <mergeCell ref="A120:L121"/>
    <mergeCell ref="M120:T120"/>
    <mergeCell ref="M121:N121"/>
    <mergeCell ref="O121:P121"/>
    <mergeCell ref="Q121:R121"/>
    <mergeCell ref="S121:T121"/>
    <mergeCell ref="A126:Y126"/>
    <mergeCell ref="A122:L122"/>
    <mergeCell ref="M122:N122"/>
    <mergeCell ref="O122:P122"/>
    <mergeCell ref="Q122:R122"/>
    <mergeCell ref="S122:T122"/>
    <mergeCell ref="A124:Y124"/>
  </mergeCells>
  <printOptions horizontalCentered="1"/>
  <pageMargins left="1.1811023622047245" right="0.5905511811023623" top="0.7874015748031497" bottom="0.7874015748031497" header="0" footer="0"/>
  <pageSetup fitToHeight="14" fitToWidth="1" horizontalDpi="600" verticalDpi="600" orientation="portrait" paperSize="9" scale="36" r:id="rId1"/>
</worksheet>
</file>

<file path=xl/worksheets/sheet8.xml><?xml version="1.0" encoding="utf-8"?>
<worksheet xmlns="http://schemas.openxmlformats.org/spreadsheetml/2006/main" xmlns:r="http://schemas.openxmlformats.org/officeDocument/2006/relationships">
  <sheetPr>
    <tabColor theme="3" tint="0.7999799847602844"/>
    <pageSetUpPr fitToPage="1"/>
  </sheetPr>
  <dimension ref="A1:BG64"/>
  <sheetViews>
    <sheetView zoomScaleSheetLayoutView="100" zoomScalePageLayoutView="0" workbookViewId="0" topLeftCell="A1">
      <selection activeCell="A56" sqref="A56"/>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1" t="s">
        <v>429</v>
      </c>
      <c r="B2" s="61"/>
      <c r="C2" s="61"/>
      <c r="D2" s="61"/>
      <c r="E2" s="61"/>
      <c r="F2" s="61"/>
      <c r="G2" s="61"/>
      <c r="H2" s="61"/>
      <c r="I2" s="61"/>
      <c r="J2" s="61"/>
      <c r="K2" s="61"/>
      <c r="L2" s="61"/>
      <c r="M2" s="61"/>
      <c r="N2" s="61"/>
      <c r="O2" s="61"/>
      <c r="P2" s="61"/>
      <c r="Q2" s="61"/>
      <c r="R2" s="61"/>
      <c r="S2" s="61"/>
      <c r="T2" s="61"/>
      <c r="U2" s="61"/>
      <c r="V2" s="61"/>
      <c r="W2" s="61"/>
      <c r="X2" s="61"/>
      <c r="Y2" s="61"/>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2" t="str">
        <f>XDO_?CUSTOMER_NAME?</f>
        <v>ООО "Уральская энергосбытовая компания"</v>
      </c>
      <c r="F3" s="62"/>
      <c r="G3" s="62"/>
      <c r="H3" s="62"/>
      <c r="I3" s="62"/>
      <c r="J3" s="62"/>
      <c r="K3" s="62"/>
      <c r="L3" s="62"/>
      <c r="M3" s="63" t="str">
        <f>XDO_?PERIOD?</f>
        <v>в октябре 2023 года</v>
      </c>
      <c r="N3" s="63"/>
      <c r="O3" s="63"/>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4" t="s">
        <v>352</v>
      </c>
      <c r="F4" s="64"/>
      <c r="G4" s="64"/>
      <c r="H4" s="64"/>
      <c r="I4" s="64"/>
      <c r="J4" s="64"/>
      <c r="K4" s="64"/>
      <c r="L4" s="64"/>
      <c r="M4" s="64" t="s">
        <v>428</v>
      </c>
      <c r="N4" s="64"/>
      <c r="O4" s="64"/>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3" t="s">
        <v>354</v>
      </c>
      <c r="B6" s="53"/>
      <c r="C6" s="53"/>
      <c r="D6" s="53"/>
      <c r="E6" s="53"/>
      <c r="F6" s="53"/>
      <c r="G6" s="53"/>
      <c r="H6" s="53"/>
      <c r="I6" s="53"/>
      <c r="J6" s="53"/>
      <c r="K6" s="53"/>
      <c r="L6" s="53"/>
      <c r="M6" s="53"/>
      <c r="N6" s="53"/>
      <c r="O6" s="53"/>
      <c r="P6" s="53"/>
      <c r="Q6" s="53"/>
      <c r="R6" s="53"/>
      <c r="S6" s="53"/>
      <c r="T6" s="53"/>
      <c r="U6" s="53"/>
      <c r="V6" s="53"/>
      <c r="W6" s="53"/>
      <c r="X6" s="53"/>
      <c r="Y6" s="53"/>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3" t="s">
        <v>355</v>
      </c>
      <c r="B8" s="43"/>
      <c r="C8" s="43"/>
      <c r="D8" s="43"/>
      <c r="E8" s="43"/>
      <c r="F8" s="43"/>
      <c r="G8" s="43"/>
      <c r="H8" s="43"/>
      <c r="I8" s="43"/>
      <c r="J8" s="43"/>
      <c r="K8" s="43"/>
      <c r="L8" s="43"/>
      <c r="M8" s="43"/>
      <c r="N8" s="43"/>
      <c r="O8" s="43"/>
      <c r="P8" s="43"/>
      <c r="Q8" s="43"/>
      <c r="R8" s="43"/>
      <c r="S8" s="43"/>
      <c r="T8" s="43"/>
      <c r="U8" s="43"/>
      <c r="V8" s="43"/>
      <c r="W8" s="43"/>
      <c r="X8" s="43"/>
      <c r="Y8" s="43"/>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54" t="s">
        <v>356</v>
      </c>
      <c r="B10" s="56" t="s">
        <v>357</v>
      </c>
      <c r="C10" s="57"/>
      <c r="D10" s="57"/>
      <c r="E10" s="57"/>
      <c r="F10" s="57"/>
      <c r="G10" s="57"/>
      <c r="H10" s="57"/>
      <c r="I10" s="57"/>
      <c r="J10" s="57"/>
      <c r="K10" s="57"/>
      <c r="L10" s="57"/>
      <c r="M10" s="57"/>
      <c r="N10" s="57"/>
      <c r="O10" s="57"/>
      <c r="P10" s="57"/>
      <c r="Q10" s="57"/>
      <c r="R10" s="57"/>
      <c r="S10" s="57"/>
      <c r="T10" s="57"/>
      <c r="U10" s="57"/>
      <c r="V10" s="57"/>
      <c r="W10" s="57"/>
      <c r="X10" s="57"/>
      <c r="Y10" s="58"/>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55"/>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c r="A12" s="15" t="s">
        <v>382</v>
      </c>
      <c r="B12" s="16">
        <v>1871.13</v>
      </c>
      <c r="C12" s="16">
        <v>1851.31</v>
      </c>
      <c r="D12" s="16">
        <v>1852.16</v>
      </c>
      <c r="E12" s="16">
        <v>1869.6</v>
      </c>
      <c r="F12" s="16">
        <v>1882.71</v>
      </c>
      <c r="G12" s="16">
        <v>1906.08</v>
      </c>
      <c r="H12" s="16">
        <v>1973.93</v>
      </c>
      <c r="I12" s="16">
        <v>2048.96</v>
      </c>
      <c r="J12" s="16">
        <v>2231.38</v>
      </c>
      <c r="K12" s="16">
        <v>2385.99</v>
      </c>
      <c r="L12" s="16">
        <v>2409.54</v>
      </c>
      <c r="M12" s="16">
        <v>2411.48</v>
      </c>
      <c r="N12" s="16">
        <v>2415.31</v>
      </c>
      <c r="O12" s="16">
        <v>2420.96</v>
      </c>
      <c r="P12" s="16">
        <v>2430.03</v>
      </c>
      <c r="Q12" s="16">
        <v>2468.78</v>
      </c>
      <c r="R12" s="16">
        <v>2488.81</v>
      </c>
      <c r="S12" s="16">
        <v>2496.09</v>
      </c>
      <c r="T12" s="16">
        <v>2516.44</v>
      </c>
      <c r="U12" s="16">
        <v>2502.11</v>
      </c>
      <c r="V12" s="16">
        <v>2407.9</v>
      </c>
      <c r="W12" s="16">
        <v>2222.57</v>
      </c>
      <c r="X12" s="16">
        <v>2019.76</v>
      </c>
      <c r="Y12" s="16">
        <v>1954.07</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6.5" customHeight="1">
      <c r="A13" s="15" t="s">
        <v>383</v>
      </c>
      <c r="B13" s="16">
        <v>1878.08</v>
      </c>
      <c r="C13" s="16">
        <v>1869.85</v>
      </c>
      <c r="D13" s="16">
        <v>1859.5</v>
      </c>
      <c r="E13" s="16">
        <v>1870.8</v>
      </c>
      <c r="F13" s="16">
        <v>1899.56</v>
      </c>
      <c r="G13" s="16">
        <v>2014.29</v>
      </c>
      <c r="H13" s="16">
        <v>2231.83</v>
      </c>
      <c r="I13" s="16">
        <v>2299.78</v>
      </c>
      <c r="J13" s="16">
        <v>2333.43</v>
      </c>
      <c r="K13" s="16">
        <v>2260.48</v>
      </c>
      <c r="L13" s="16">
        <v>2238.63</v>
      </c>
      <c r="M13" s="16">
        <v>2256.95</v>
      </c>
      <c r="N13" s="16">
        <v>2295.11</v>
      </c>
      <c r="O13" s="16">
        <v>2332.32</v>
      </c>
      <c r="P13" s="16">
        <v>2363.92</v>
      </c>
      <c r="Q13" s="16">
        <v>2366.4</v>
      </c>
      <c r="R13" s="16">
        <v>2399.5</v>
      </c>
      <c r="S13" s="16">
        <v>2333.05</v>
      </c>
      <c r="T13" s="16">
        <v>2306.52</v>
      </c>
      <c r="U13" s="16">
        <v>2242.44</v>
      </c>
      <c r="V13" s="16">
        <v>2223.9</v>
      </c>
      <c r="W13" s="16">
        <v>2154.1</v>
      </c>
      <c r="X13" s="16">
        <v>1962.41</v>
      </c>
      <c r="Y13" s="16">
        <v>1879.47</v>
      </c>
    </row>
    <row r="14" spans="1:25" ht="16.5" customHeight="1">
      <c r="A14" s="15" t="s">
        <v>384</v>
      </c>
      <c r="B14" s="16">
        <v>1845.89</v>
      </c>
      <c r="C14" s="16">
        <v>1768.61</v>
      </c>
      <c r="D14" s="16">
        <v>1727.66</v>
      </c>
      <c r="E14" s="16">
        <v>1763.78</v>
      </c>
      <c r="F14" s="16">
        <v>1870.41</v>
      </c>
      <c r="G14" s="16">
        <v>2010.27</v>
      </c>
      <c r="H14" s="16">
        <v>2141.48</v>
      </c>
      <c r="I14" s="16">
        <v>2228.17</v>
      </c>
      <c r="J14" s="16">
        <v>2269.49</v>
      </c>
      <c r="K14" s="16">
        <v>2249.9</v>
      </c>
      <c r="L14" s="16">
        <v>2223.13</v>
      </c>
      <c r="M14" s="16">
        <v>2248.6</v>
      </c>
      <c r="N14" s="16">
        <v>2319.32</v>
      </c>
      <c r="O14" s="16">
        <v>2348.48</v>
      </c>
      <c r="P14" s="16">
        <v>2374.35</v>
      </c>
      <c r="Q14" s="16">
        <v>2424.31</v>
      </c>
      <c r="R14" s="16">
        <v>2457.54</v>
      </c>
      <c r="S14" s="16">
        <v>2374.37</v>
      </c>
      <c r="T14" s="16">
        <v>2336.78</v>
      </c>
      <c r="U14" s="16">
        <v>2319.21</v>
      </c>
      <c r="V14" s="16">
        <v>2219.6</v>
      </c>
      <c r="W14" s="16">
        <v>2082.91</v>
      </c>
      <c r="X14" s="16">
        <v>1985.31</v>
      </c>
      <c r="Y14" s="16">
        <v>1887.74</v>
      </c>
    </row>
    <row r="15" spans="1:25" ht="16.5" customHeight="1">
      <c r="A15" s="15" t="s">
        <v>385</v>
      </c>
      <c r="B15" s="16">
        <v>1840.96</v>
      </c>
      <c r="C15" s="16">
        <v>1773.76</v>
      </c>
      <c r="D15" s="16">
        <v>1703.98</v>
      </c>
      <c r="E15" s="16">
        <v>1787.42</v>
      </c>
      <c r="F15" s="16">
        <v>1876.64</v>
      </c>
      <c r="G15" s="16">
        <v>1974.3</v>
      </c>
      <c r="H15" s="16">
        <v>2047.95</v>
      </c>
      <c r="I15" s="16">
        <v>2217.16</v>
      </c>
      <c r="J15" s="16">
        <v>2392.67</v>
      </c>
      <c r="K15" s="16">
        <v>2361.79</v>
      </c>
      <c r="L15" s="16">
        <v>2337.93</v>
      </c>
      <c r="M15" s="16">
        <v>2263.23</v>
      </c>
      <c r="N15" s="16">
        <v>2286.49</v>
      </c>
      <c r="O15" s="16">
        <v>2309.71</v>
      </c>
      <c r="P15" s="16">
        <v>2332.9</v>
      </c>
      <c r="Q15" s="16">
        <v>2359.88</v>
      </c>
      <c r="R15" s="16">
        <v>2410.25</v>
      </c>
      <c r="S15" s="16">
        <v>2408.46</v>
      </c>
      <c r="T15" s="16">
        <v>2361.29</v>
      </c>
      <c r="U15" s="16">
        <v>2300.71</v>
      </c>
      <c r="V15" s="16">
        <v>2222.3</v>
      </c>
      <c r="W15" s="16">
        <v>2057.2</v>
      </c>
      <c r="X15" s="16">
        <v>1930.63</v>
      </c>
      <c r="Y15" s="16">
        <v>1864.31</v>
      </c>
    </row>
    <row r="16" spans="1:25" ht="16.5" customHeight="1">
      <c r="A16" s="15" t="s">
        <v>386</v>
      </c>
      <c r="B16" s="16">
        <v>1800.16</v>
      </c>
      <c r="C16" s="16">
        <v>1718.57</v>
      </c>
      <c r="D16" s="16">
        <v>1670.54</v>
      </c>
      <c r="E16" s="16">
        <v>1716.08</v>
      </c>
      <c r="F16" s="16">
        <v>1854.46</v>
      </c>
      <c r="G16" s="16">
        <v>1921.74</v>
      </c>
      <c r="H16" s="16">
        <v>2086.39</v>
      </c>
      <c r="I16" s="16">
        <v>2240.64</v>
      </c>
      <c r="J16" s="16">
        <v>2258.95</v>
      </c>
      <c r="K16" s="16">
        <v>2240.06</v>
      </c>
      <c r="L16" s="16">
        <v>2231.73</v>
      </c>
      <c r="M16" s="16">
        <v>2238.75</v>
      </c>
      <c r="N16" s="16">
        <v>2243.76</v>
      </c>
      <c r="O16" s="16">
        <v>2235</v>
      </c>
      <c r="P16" s="16">
        <v>2253.28</v>
      </c>
      <c r="Q16" s="16">
        <v>2289.9</v>
      </c>
      <c r="R16" s="16">
        <v>2349.01</v>
      </c>
      <c r="S16" s="16">
        <v>2340.97</v>
      </c>
      <c r="T16" s="16">
        <v>2311.56</v>
      </c>
      <c r="U16" s="16">
        <v>2258.37</v>
      </c>
      <c r="V16" s="16">
        <v>2189.8</v>
      </c>
      <c r="W16" s="16">
        <v>2066.86</v>
      </c>
      <c r="X16" s="16">
        <v>1958.54</v>
      </c>
      <c r="Y16" s="16">
        <v>1875.07</v>
      </c>
    </row>
    <row r="17" spans="1:25" ht="16.5" customHeight="1">
      <c r="A17" s="15" t="s">
        <v>387</v>
      </c>
      <c r="B17" s="16">
        <v>1818.03</v>
      </c>
      <c r="C17" s="16">
        <v>1763.26</v>
      </c>
      <c r="D17" s="16">
        <v>1715.41</v>
      </c>
      <c r="E17" s="16">
        <v>1782.89</v>
      </c>
      <c r="F17" s="16">
        <v>1847.85</v>
      </c>
      <c r="G17" s="16">
        <v>1923.21</v>
      </c>
      <c r="H17" s="16">
        <v>2102.68</v>
      </c>
      <c r="I17" s="16">
        <v>2191.75</v>
      </c>
      <c r="J17" s="16">
        <v>2190.63</v>
      </c>
      <c r="K17" s="16">
        <v>2167.13</v>
      </c>
      <c r="L17" s="16">
        <v>2079.84</v>
      </c>
      <c r="M17" s="16">
        <v>2178.41</v>
      </c>
      <c r="N17" s="16">
        <v>2163.13</v>
      </c>
      <c r="O17" s="16">
        <v>2158.96</v>
      </c>
      <c r="P17" s="16">
        <v>2175.93</v>
      </c>
      <c r="Q17" s="16">
        <v>2215.35</v>
      </c>
      <c r="R17" s="16">
        <v>2379.34</v>
      </c>
      <c r="S17" s="16">
        <v>2362.96</v>
      </c>
      <c r="T17" s="16">
        <v>2245.34</v>
      </c>
      <c r="U17" s="16">
        <v>2204.83</v>
      </c>
      <c r="V17" s="16">
        <v>2096.71</v>
      </c>
      <c r="W17" s="16">
        <v>2041.68</v>
      </c>
      <c r="X17" s="16">
        <v>1982.23</v>
      </c>
      <c r="Y17" s="16">
        <v>1907.31</v>
      </c>
    </row>
    <row r="18" spans="1:25" ht="16.5" customHeight="1">
      <c r="A18" s="15" t="s">
        <v>388</v>
      </c>
      <c r="B18" s="16">
        <v>1858.05</v>
      </c>
      <c r="C18" s="16">
        <v>1836.29</v>
      </c>
      <c r="D18" s="16">
        <v>1832.47</v>
      </c>
      <c r="E18" s="16">
        <v>1827.93</v>
      </c>
      <c r="F18" s="16">
        <v>1861.89</v>
      </c>
      <c r="G18" s="16">
        <v>1899.84</v>
      </c>
      <c r="H18" s="16">
        <v>2056.5</v>
      </c>
      <c r="I18" s="16">
        <v>2201.24</v>
      </c>
      <c r="J18" s="16">
        <v>2314.98</v>
      </c>
      <c r="K18" s="16">
        <v>2361.69</v>
      </c>
      <c r="L18" s="16">
        <v>2376.28</v>
      </c>
      <c r="M18" s="16">
        <v>2370.74</v>
      </c>
      <c r="N18" s="16">
        <v>2326.82</v>
      </c>
      <c r="O18" s="16">
        <v>2335.06</v>
      </c>
      <c r="P18" s="16">
        <v>2332.83</v>
      </c>
      <c r="Q18" s="16">
        <v>2342.15</v>
      </c>
      <c r="R18" s="16">
        <v>2376.96</v>
      </c>
      <c r="S18" s="16">
        <v>2385.41</v>
      </c>
      <c r="T18" s="16">
        <v>2378.68</v>
      </c>
      <c r="U18" s="16">
        <v>2301.06</v>
      </c>
      <c r="V18" s="16">
        <v>2177.46</v>
      </c>
      <c r="W18" s="16">
        <v>2123.73</v>
      </c>
      <c r="X18" s="16">
        <v>1981.1</v>
      </c>
      <c r="Y18" s="16">
        <v>1857.01</v>
      </c>
    </row>
    <row r="19" spans="1:25" ht="16.5" customHeight="1">
      <c r="A19" s="15" t="s">
        <v>389</v>
      </c>
      <c r="B19" s="16">
        <v>1794.65</v>
      </c>
      <c r="C19" s="16">
        <v>1743.48</v>
      </c>
      <c r="D19" s="16">
        <v>1709.51</v>
      </c>
      <c r="E19" s="16">
        <v>1697.3</v>
      </c>
      <c r="F19" s="16">
        <v>1742.45</v>
      </c>
      <c r="G19" s="16">
        <v>1771.44</v>
      </c>
      <c r="H19" s="16">
        <v>1781.48</v>
      </c>
      <c r="I19" s="16">
        <v>1915.19</v>
      </c>
      <c r="J19" s="16">
        <v>2181.03</v>
      </c>
      <c r="K19" s="16">
        <v>2205.66</v>
      </c>
      <c r="L19" s="16">
        <v>2207.8</v>
      </c>
      <c r="M19" s="16">
        <v>2196.06</v>
      </c>
      <c r="N19" s="16">
        <v>2197.35</v>
      </c>
      <c r="O19" s="16">
        <v>2201.82</v>
      </c>
      <c r="P19" s="16">
        <v>2199.47</v>
      </c>
      <c r="Q19" s="16">
        <v>2213.8</v>
      </c>
      <c r="R19" s="16">
        <v>2242.62</v>
      </c>
      <c r="S19" s="16">
        <v>2311.49</v>
      </c>
      <c r="T19" s="16">
        <v>2307.31</v>
      </c>
      <c r="U19" s="16">
        <v>2243.43</v>
      </c>
      <c r="V19" s="16">
        <v>2177.6</v>
      </c>
      <c r="W19" s="16">
        <v>2070.35</v>
      </c>
      <c r="X19" s="16">
        <v>1951.62</v>
      </c>
      <c r="Y19" s="16">
        <v>1814.63</v>
      </c>
    </row>
    <row r="20" spans="1:25" ht="16.5" customHeight="1">
      <c r="A20" s="15" t="s">
        <v>390</v>
      </c>
      <c r="B20" s="16">
        <v>1784.67</v>
      </c>
      <c r="C20" s="16">
        <v>1738.98</v>
      </c>
      <c r="D20" s="16">
        <v>1717.29</v>
      </c>
      <c r="E20" s="16">
        <v>1723.36</v>
      </c>
      <c r="F20" s="16">
        <v>1798.58</v>
      </c>
      <c r="G20" s="16">
        <v>1908.31</v>
      </c>
      <c r="H20" s="16">
        <v>2053.28</v>
      </c>
      <c r="I20" s="16">
        <v>2176.62</v>
      </c>
      <c r="J20" s="16">
        <v>2204.49</v>
      </c>
      <c r="K20" s="16">
        <v>2199.57</v>
      </c>
      <c r="L20" s="16">
        <v>2177.82</v>
      </c>
      <c r="M20" s="16">
        <v>2181.13</v>
      </c>
      <c r="N20" s="16">
        <v>2187.16</v>
      </c>
      <c r="O20" s="16">
        <v>2197.61</v>
      </c>
      <c r="P20" s="16">
        <v>2201.36</v>
      </c>
      <c r="Q20" s="16">
        <v>2234.17</v>
      </c>
      <c r="R20" s="16">
        <v>2246.67</v>
      </c>
      <c r="S20" s="16">
        <v>2253.52</v>
      </c>
      <c r="T20" s="16">
        <v>2225.71</v>
      </c>
      <c r="U20" s="16">
        <v>2177.16</v>
      </c>
      <c r="V20" s="16">
        <v>2068.11</v>
      </c>
      <c r="W20" s="16">
        <v>2008.57</v>
      </c>
      <c r="X20" s="16">
        <v>1882.38</v>
      </c>
      <c r="Y20" s="16">
        <v>1822.97</v>
      </c>
    </row>
    <row r="21" spans="1:25" ht="16.5" customHeight="1">
      <c r="A21" s="15" t="s">
        <v>391</v>
      </c>
      <c r="B21" s="16">
        <v>1789.09</v>
      </c>
      <c r="C21" s="16">
        <v>1762.82</v>
      </c>
      <c r="D21" s="16">
        <v>1765.44</v>
      </c>
      <c r="E21" s="16">
        <v>1779.31</v>
      </c>
      <c r="F21" s="16">
        <v>1837.79</v>
      </c>
      <c r="G21" s="16">
        <v>1954.93</v>
      </c>
      <c r="H21" s="16">
        <v>2123.23</v>
      </c>
      <c r="I21" s="16">
        <v>2180.72</v>
      </c>
      <c r="J21" s="16">
        <v>2237.76</v>
      </c>
      <c r="K21" s="16">
        <v>2209.96</v>
      </c>
      <c r="L21" s="16">
        <v>2179.01</v>
      </c>
      <c r="M21" s="16">
        <v>2223.03</v>
      </c>
      <c r="N21" s="16">
        <v>2234.62</v>
      </c>
      <c r="O21" s="16">
        <v>2232.81</v>
      </c>
      <c r="P21" s="16">
        <v>2226.69</v>
      </c>
      <c r="Q21" s="16">
        <v>2288.97</v>
      </c>
      <c r="R21" s="16">
        <v>2334.53</v>
      </c>
      <c r="S21" s="16">
        <v>2360.71</v>
      </c>
      <c r="T21" s="16">
        <v>2264.09</v>
      </c>
      <c r="U21" s="16">
        <v>2177.3</v>
      </c>
      <c r="V21" s="16">
        <v>2138.74</v>
      </c>
      <c r="W21" s="16">
        <v>2031.7</v>
      </c>
      <c r="X21" s="16">
        <v>1942.22</v>
      </c>
      <c r="Y21" s="16">
        <v>1831.83</v>
      </c>
    </row>
    <row r="22" spans="1:25" ht="16.5" customHeight="1">
      <c r="A22" s="15" t="s">
        <v>392</v>
      </c>
      <c r="B22" s="16">
        <v>1732.17</v>
      </c>
      <c r="C22" s="16">
        <v>1698.94</v>
      </c>
      <c r="D22" s="16">
        <v>1698.26</v>
      </c>
      <c r="E22" s="16">
        <v>1727.05</v>
      </c>
      <c r="F22" s="16">
        <v>1794.3</v>
      </c>
      <c r="G22" s="16">
        <v>1860.67</v>
      </c>
      <c r="H22" s="16">
        <v>2013.1</v>
      </c>
      <c r="I22" s="16">
        <v>2042.3</v>
      </c>
      <c r="J22" s="16">
        <v>2075.27</v>
      </c>
      <c r="K22" s="16">
        <v>2070.25</v>
      </c>
      <c r="L22" s="16">
        <v>2058.12</v>
      </c>
      <c r="M22" s="16">
        <v>2092.14</v>
      </c>
      <c r="N22" s="16">
        <v>2090.99</v>
      </c>
      <c r="O22" s="16">
        <v>2096.56</v>
      </c>
      <c r="P22" s="16">
        <v>2096.94</v>
      </c>
      <c r="Q22" s="16">
        <v>2184.05</v>
      </c>
      <c r="R22" s="16">
        <v>2187.02</v>
      </c>
      <c r="S22" s="16">
        <v>2212.39</v>
      </c>
      <c r="T22" s="16">
        <v>2166.82</v>
      </c>
      <c r="U22" s="16">
        <v>2153.82</v>
      </c>
      <c r="V22" s="16">
        <v>2095.74</v>
      </c>
      <c r="W22" s="16">
        <v>1978.97</v>
      </c>
      <c r="X22" s="16">
        <v>1852.5</v>
      </c>
      <c r="Y22" s="16">
        <v>1752.14</v>
      </c>
    </row>
    <row r="23" spans="1:25" ht="16.5" customHeight="1">
      <c r="A23" s="15" t="s">
        <v>393</v>
      </c>
      <c r="B23" s="16">
        <v>1685.91</v>
      </c>
      <c r="C23" s="16">
        <v>1649.43</v>
      </c>
      <c r="D23" s="16">
        <v>1630.65</v>
      </c>
      <c r="E23" s="16">
        <v>1656.23</v>
      </c>
      <c r="F23" s="16">
        <v>1760.06</v>
      </c>
      <c r="G23" s="16">
        <v>1843.33</v>
      </c>
      <c r="H23" s="16">
        <v>2025.72</v>
      </c>
      <c r="I23" s="16">
        <v>2145.64</v>
      </c>
      <c r="J23" s="16">
        <v>2181.67</v>
      </c>
      <c r="K23" s="16">
        <v>2204.56</v>
      </c>
      <c r="L23" s="16">
        <v>2187.88</v>
      </c>
      <c r="M23" s="16">
        <v>2224.7</v>
      </c>
      <c r="N23" s="16">
        <v>2237.75</v>
      </c>
      <c r="O23" s="16">
        <v>2229.48</v>
      </c>
      <c r="P23" s="16">
        <v>2227.97</v>
      </c>
      <c r="Q23" s="16">
        <v>2300.43</v>
      </c>
      <c r="R23" s="16">
        <v>2373.85</v>
      </c>
      <c r="S23" s="16">
        <v>2352.42</v>
      </c>
      <c r="T23" s="16">
        <v>2297.9</v>
      </c>
      <c r="U23" s="16">
        <v>2176.15</v>
      </c>
      <c r="V23" s="16">
        <v>2105.2</v>
      </c>
      <c r="W23" s="16">
        <v>1900.68</v>
      </c>
      <c r="X23" s="16">
        <v>1848.58</v>
      </c>
      <c r="Y23" s="16">
        <v>1749.02</v>
      </c>
    </row>
    <row r="24" spans="1:25" ht="16.5" customHeight="1">
      <c r="A24" s="15" t="s">
        <v>394</v>
      </c>
      <c r="B24" s="16">
        <v>1706.04</v>
      </c>
      <c r="C24" s="16">
        <v>1683.52</v>
      </c>
      <c r="D24" s="16">
        <v>1686.41</v>
      </c>
      <c r="E24" s="16">
        <v>1703.1</v>
      </c>
      <c r="F24" s="16">
        <v>1764.85</v>
      </c>
      <c r="G24" s="16">
        <v>1865.18</v>
      </c>
      <c r="H24" s="16">
        <v>2085.05</v>
      </c>
      <c r="I24" s="16">
        <v>2156.64</v>
      </c>
      <c r="J24" s="16">
        <v>2258.82</v>
      </c>
      <c r="K24" s="16">
        <v>2187.67</v>
      </c>
      <c r="L24" s="16">
        <v>2163.74</v>
      </c>
      <c r="M24" s="16">
        <v>2203.6</v>
      </c>
      <c r="N24" s="16">
        <v>2191.99</v>
      </c>
      <c r="O24" s="16">
        <v>2206.56</v>
      </c>
      <c r="P24" s="16">
        <v>2219.65</v>
      </c>
      <c r="Q24" s="16">
        <v>2266.09</v>
      </c>
      <c r="R24" s="16">
        <v>2338.79</v>
      </c>
      <c r="S24" s="16">
        <v>2246.22</v>
      </c>
      <c r="T24" s="16">
        <v>2163.71</v>
      </c>
      <c r="U24" s="16">
        <v>2153.9</v>
      </c>
      <c r="V24" s="16">
        <v>2082.23</v>
      </c>
      <c r="W24" s="16">
        <v>1765.43</v>
      </c>
      <c r="X24" s="16">
        <v>1781.29</v>
      </c>
      <c r="Y24" s="16">
        <v>1833.77</v>
      </c>
    </row>
    <row r="25" spans="1:25" ht="16.5" customHeight="1">
      <c r="A25" s="15" t="s">
        <v>395</v>
      </c>
      <c r="B25" s="16">
        <v>1753.03</v>
      </c>
      <c r="C25" s="16">
        <v>1721.7</v>
      </c>
      <c r="D25" s="16">
        <v>1718.77</v>
      </c>
      <c r="E25" s="16">
        <v>1748.08</v>
      </c>
      <c r="F25" s="16">
        <v>1785.93</v>
      </c>
      <c r="G25" s="16">
        <v>1849.46</v>
      </c>
      <c r="H25" s="16">
        <v>1992.58</v>
      </c>
      <c r="I25" s="16">
        <v>2181.75</v>
      </c>
      <c r="J25" s="16">
        <v>2222.73</v>
      </c>
      <c r="K25" s="16">
        <v>2273.99</v>
      </c>
      <c r="L25" s="16">
        <v>2269.54</v>
      </c>
      <c r="M25" s="16">
        <v>2263.02</v>
      </c>
      <c r="N25" s="16">
        <v>2254.49</v>
      </c>
      <c r="O25" s="16">
        <v>2245.08</v>
      </c>
      <c r="P25" s="16">
        <v>2232.07</v>
      </c>
      <c r="Q25" s="16">
        <v>2248.29</v>
      </c>
      <c r="R25" s="16">
        <v>2266.83</v>
      </c>
      <c r="S25" s="16">
        <v>2255.32</v>
      </c>
      <c r="T25" s="16">
        <v>2233.95</v>
      </c>
      <c r="U25" s="16">
        <v>2181.81</v>
      </c>
      <c r="V25" s="16">
        <v>2126.06</v>
      </c>
      <c r="W25" s="16">
        <v>1946.92</v>
      </c>
      <c r="X25" s="16">
        <v>1781.93</v>
      </c>
      <c r="Y25" s="16">
        <v>1794.56</v>
      </c>
    </row>
    <row r="26" spans="1:25" ht="16.5" customHeight="1">
      <c r="A26" s="15" t="s">
        <v>396</v>
      </c>
      <c r="B26" s="16">
        <v>1767.81</v>
      </c>
      <c r="C26" s="16">
        <v>1738.3</v>
      </c>
      <c r="D26" s="16">
        <v>1723.84</v>
      </c>
      <c r="E26" s="16">
        <v>1715.71</v>
      </c>
      <c r="F26" s="16">
        <v>1744.07</v>
      </c>
      <c r="G26" s="16">
        <v>1774.34</v>
      </c>
      <c r="H26" s="16">
        <v>1827.64</v>
      </c>
      <c r="I26" s="16">
        <v>1890.83</v>
      </c>
      <c r="J26" s="16">
        <v>2147.24</v>
      </c>
      <c r="K26" s="16">
        <v>2187.71</v>
      </c>
      <c r="L26" s="16">
        <v>2195.19</v>
      </c>
      <c r="M26" s="16">
        <v>2205.48</v>
      </c>
      <c r="N26" s="16">
        <v>2197.52</v>
      </c>
      <c r="O26" s="16">
        <v>2205.22</v>
      </c>
      <c r="P26" s="16">
        <v>2209.71</v>
      </c>
      <c r="Q26" s="16">
        <v>2233.51</v>
      </c>
      <c r="R26" s="16">
        <v>2276.81</v>
      </c>
      <c r="S26" s="16">
        <v>2307.53</v>
      </c>
      <c r="T26" s="16">
        <v>2269.86</v>
      </c>
      <c r="U26" s="16">
        <v>2201.74</v>
      </c>
      <c r="V26" s="16">
        <v>2008.74</v>
      </c>
      <c r="W26" s="16">
        <v>1817.62</v>
      </c>
      <c r="X26" s="16">
        <v>1779.9</v>
      </c>
      <c r="Y26" s="16">
        <v>1857.38</v>
      </c>
    </row>
    <row r="27" spans="1:25" ht="16.5" customHeight="1">
      <c r="A27" s="15" t="s">
        <v>397</v>
      </c>
      <c r="B27" s="16">
        <v>1842.69</v>
      </c>
      <c r="C27" s="16">
        <v>1819.54</v>
      </c>
      <c r="D27" s="16">
        <v>1773.27</v>
      </c>
      <c r="E27" s="16">
        <v>1778.54</v>
      </c>
      <c r="F27" s="16">
        <v>1846.24</v>
      </c>
      <c r="G27" s="16">
        <v>1976.02</v>
      </c>
      <c r="H27" s="16">
        <v>2199.64</v>
      </c>
      <c r="I27" s="16">
        <v>2230.84</v>
      </c>
      <c r="J27" s="16">
        <v>2281.48</v>
      </c>
      <c r="K27" s="16">
        <v>2252.25</v>
      </c>
      <c r="L27" s="16">
        <v>2222.5</v>
      </c>
      <c r="M27" s="16">
        <v>2232.41</v>
      </c>
      <c r="N27" s="16">
        <v>2236.4</v>
      </c>
      <c r="O27" s="16">
        <v>2245.54</v>
      </c>
      <c r="P27" s="16">
        <v>2289.14</v>
      </c>
      <c r="Q27" s="16">
        <v>2381.79</v>
      </c>
      <c r="R27" s="16">
        <v>2579.09</v>
      </c>
      <c r="S27" s="16">
        <v>2324.79</v>
      </c>
      <c r="T27" s="16">
        <v>2319.24</v>
      </c>
      <c r="U27" s="16">
        <v>2248.54</v>
      </c>
      <c r="V27" s="16">
        <v>1796.9</v>
      </c>
      <c r="W27" s="16">
        <v>1776.02</v>
      </c>
      <c r="X27" s="16">
        <v>1886.35</v>
      </c>
      <c r="Y27" s="16">
        <v>1789.37</v>
      </c>
    </row>
    <row r="28" spans="1:25" ht="16.5" customHeight="1">
      <c r="A28" s="15" t="s">
        <v>398</v>
      </c>
      <c r="B28" s="16">
        <v>1765.24</v>
      </c>
      <c r="C28" s="16">
        <v>1740.38</v>
      </c>
      <c r="D28" s="16">
        <v>1728.61</v>
      </c>
      <c r="E28" s="16">
        <v>1738.18</v>
      </c>
      <c r="F28" s="16">
        <v>1788.05</v>
      </c>
      <c r="G28" s="16">
        <v>1868.78</v>
      </c>
      <c r="H28" s="16">
        <v>2004.94</v>
      </c>
      <c r="I28" s="16">
        <v>2170.17</v>
      </c>
      <c r="J28" s="16">
        <v>2283.81</v>
      </c>
      <c r="K28" s="16">
        <v>2187.99</v>
      </c>
      <c r="L28" s="16">
        <v>2163.57</v>
      </c>
      <c r="M28" s="16">
        <v>2187.84</v>
      </c>
      <c r="N28" s="16">
        <v>2219.04</v>
      </c>
      <c r="O28" s="16">
        <v>2259.23</v>
      </c>
      <c r="P28" s="16">
        <v>2300.51</v>
      </c>
      <c r="Q28" s="16">
        <v>2329.46</v>
      </c>
      <c r="R28" s="16">
        <v>2352.55</v>
      </c>
      <c r="S28" s="16">
        <v>2334.07</v>
      </c>
      <c r="T28" s="16">
        <v>2289.01</v>
      </c>
      <c r="U28" s="16">
        <v>2210.08</v>
      </c>
      <c r="V28" s="16">
        <v>2142.89</v>
      </c>
      <c r="W28" s="16">
        <v>2026.24</v>
      </c>
      <c r="X28" s="16">
        <v>1939.95</v>
      </c>
      <c r="Y28" s="16">
        <v>1836.01</v>
      </c>
    </row>
    <row r="29" spans="1:25" ht="16.5" customHeight="1">
      <c r="A29" s="15" t="s">
        <v>399</v>
      </c>
      <c r="B29" s="16">
        <v>1747.41</v>
      </c>
      <c r="C29" s="16">
        <v>1717.22</v>
      </c>
      <c r="D29" s="16">
        <v>1733.92</v>
      </c>
      <c r="E29" s="16">
        <v>1765.08</v>
      </c>
      <c r="F29" s="16">
        <v>1831.59</v>
      </c>
      <c r="G29" s="16">
        <v>1892.09</v>
      </c>
      <c r="H29" s="16">
        <v>2034.12</v>
      </c>
      <c r="I29" s="16">
        <v>2194.15</v>
      </c>
      <c r="J29" s="16">
        <v>2216.01</v>
      </c>
      <c r="K29" s="16">
        <v>2188.35</v>
      </c>
      <c r="L29" s="16">
        <v>2170.64</v>
      </c>
      <c r="M29" s="16">
        <v>2245.76</v>
      </c>
      <c r="N29" s="16">
        <v>2252.61</v>
      </c>
      <c r="O29" s="16">
        <v>2235.07</v>
      </c>
      <c r="P29" s="16">
        <v>2310.84</v>
      </c>
      <c r="Q29" s="16">
        <v>2333.21</v>
      </c>
      <c r="R29" s="16">
        <v>2339.63</v>
      </c>
      <c r="S29" s="16">
        <v>2220.12</v>
      </c>
      <c r="T29" s="16">
        <v>2224.86</v>
      </c>
      <c r="U29" s="16">
        <v>2195.23</v>
      </c>
      <c r="V29" s="16">
        <v>2157.64</v>
      </c>
      <c r="W29" s="16">
        <v>2041.8</v>
      </c>
      <c r="X29" s="16">
        <v>1880.7</v>
      </c>
      <c r="Y29" s="16">
        <v>1792.64</v>
      </c>
    </row>
    <row r="30" spans="1:25" ht="16.5" customHeight="1">
      <c r="A30" s="15" t="s">
        <v>400</v>
      </c>
      <c r="B30" s="16">
        <v>1755.68</v>
      </c>
      <c r="C30" s="16">
        <v>1721.01</v>
      </c>
      <c r="D30" s="16">
        <v>1730.41</v>
      </c>
      <c r="E30" s="16">
        <v>1741.93</v>
      </c>
      <c r="F30" s="16">
        <v>1805.3</v>
      </c>
      <c r="G30" s="16">
        <v>1899.93</v>
      </c>
      <c r="H30" s="16">
        <v>2079.22</v>
      </c>
      <c r="I30" s="16">
        <v>2142.1</v>
      </c>
      <c r="J30" s="16">
        <v>2220.74</v>
      </c>
      <c r="K30" s="16">
        <v>2174.05</v>
      </c>
      <c r="L30" s="16">
        <v>2177.56</v>
      </c>
      <c r="M30" s="16">
        <v>2175.56</v>
      </c>
      <c r="N30" s="16">
        <v>2206.25</v>
      </c>
      <c r="O30" s="16">
        <v>2231.11</v>
      </c>
      <c r="P30" s="16">
        <v>2250.01</v>
      </c>
      <c r="Q30" s="16">
        <v>2232.76</v>
      </c>
      <c r="R30" s="16">
        <v>2264.76</v>
      </c>
      <c r="S30" s="16">
        <v>2293.49</v>
      </c>
      <c r="T30" s="16">
        <v>2251.12</v>
      </c>
      <c r="U30" s="16">
        <v>2187.85</v>
      </c>
      <c r="V30" s="16">
        <v>2107.97</v>
      </c>
      <c r="W30" s="16">
        <v>1990</v>
      </c>
      <c r="X30" s="16">
        <v>1891.85</v>
      </c>
      <c r="Y30" s="16">
        <v>1811.05</v>
      </c>
    </row>
    <row r="31" spans="1:25" ht="16.5" customHeight="1">
      <c r="A31" s="15" t="s">
        <v>401</v>
      </c>
      <c r="B31" s="16">
        <v>1761.87</v>
      </c>
      <c r="C31" s="16">
        <v>1733.88</v>
      </c>
      <c r="D31" s="16">
        <v>1741.73</v>
      </c>
      <c r="E31" s="16">
        <v>1765.8</v>
      </c>
      <c r="F31" s="16">
        <v>1839.23</v>
      </c>
      <c r="G31" s="16">
        <v>1917.46</v>
      </c>
      <c r="H31" s="16">
        <v>2114.92</v>
      </c>
      <c r="I31" s="16">
        <v>2220.49</v>
      </c>
      <c r="J31" s="16">
        <v>2250.64</v>
      </c>
      <c r="K31" s="16">
        <v>2241.23</v>
      </c>
      <c r="L31" s="16">
        <v>2214.29</v>
      </c>
      <c r="M31" s="16">
        <v>2250.28</v>
      </c>
      <c r="N31" s="16">
        <v>2231.16</v>
      </c>
      <c r="O31" s="16">
        <v>2248.7</v>
      </c>
      <c r="P31" s="16">
        <v>2322.41</v>
      </c>
      <c r="Q31" s="16">
        <v>2357.15</v>
      </c>
      <c r="R31" s="16">
        <v>2376.75</v>
      </c>
      <c r="S31" s="16">
        <v>2358.87</v>
      </c>
      <c r="T31" s="16">
        <v>2347.71</v>
      </c>
      <c r="U31" s="16">
        <v>2314.79</v>
      </c>
      <c r="V31" s="16">
        <v>2200.58</v>
      </c>
      <c r="W31" s="16">
        <v>2141.3</v>
      </c>
      <c r="X31" s="16">
        <v>2001.05</v>
      </c>
      <c r="Y31" s="16">
        <v>1868.97</v>
      </c>
    </row>
    <row r="32" spans="1:25" ht="16.5" customHeight="1">
      <c r="A32" s="15" t="s">
        <v>402</v>
      </c>
      <c r="B32" s="16">
        <v>1829.69</v>
      </c>
      <c r="C32" s="16">
        <v>1825.9</v>
      </c>
      <c r="D32" s="16">
        <v>1815.02</v>
      </c>
      <c r="E32" s="16">
        <v>1828.95</v>
      </c>
      <c r="F32" s="16">
        <v>1833.73</v>
      </c>
      <c r="G32" s="16">
        <v>1879.53</v>
      </c>
      <c r="H32" s="16">
        <v>1974.7</v>
      </c>
      <c r="I32" s="16">
        <v>2161.52</v>
      </c>
      <c r="J32" s="16">
        <v>2268.22</v>
      </c>
      <c r="K32" s="16">
        <v>2389.36</v>
      </c>
      <c r="L32" s="16">
        <v>2402.5</v>
      </c>
      <c r="M32" s="16">
        <v>2403.98</v>
      </c>
      <c r="N32" s="16">
        <v>2372.68</v>
      </c>
      <c r="O32" s="16">
        <v>2369.58</v>
      </c>
      <c r="P32" s="16">
        <v>2368.51</v>
      </c>
      <c r="Q32" s="16">
        <v>2396.47</v>
      </c>
      <c r="R32" s="16">
        <v>2405.92</v>
      </c>
      <c r="S32" s="16">
        <v>2408.87</v>
      </c>
      <c r="T32" s="16">
        <v>2400.88</v>
      </c>
      <c r="U32" s="16">
        <v>2294.39</v>
      </c>
      <c r="V32" s="16">
        <v>2179.37</v>
      </c>
      <c r="W32" s="16">
        <v>2096.39</v>
      </c>
      <c r="X32" s="16">
        <v>1940.91</v>
      </c>
      <c r="Y32" s="16">
        <v>1825.55</v>
      </c>
    </row>
    <row r="33" spans="1:25" ht="16.5" customHeight="1">
      <c r="A33" s="15" t="s">
        <v>403</v>
      </c>
      <c r="B33" s="16">
        <v>1772.59</v>
      </c>
      <c r="C33" s="16">
        <v>1733.3</v>
      </c>
      <c r="D33" s="16">
        <v>1713.9</v>
      </c>
      <c r="E33" s="16">
        <v>1720.78</v>
      </c>
      <c r="F33" s="16">
        <v>1727.17</v>
      </c>
      <c r="G33" s="16">
        <v>1775.72</v>
      </c>
      <c r="H33" s="16">
        <v>1825.4</v>
      </c>
      <c r="I33" s="16">
        <v>1889.59</v>
      </c>
      <c r="J33" s="16">
        <v>2046.67</v>
      </c>
      <c r="K33" s="16">
        <v>2168.57</v>
      </c>
      <c r="L33" s="16">
        <v>2193.58</v>
      </c>
      <c r="M33" s="16">
        <v>2203.57</v>
      </c>
      <c r="N33" s="16">
        <v>2210.62</v>
      </c>
      <c r="O33" s="16">
        <v>2231.3</v>
      </c>
      <c r="P33" s="16">
        <v>2243.38</v>
      </c>
      <c r="Q33" s="16">
        <v>2261.53</v>
      </c>
      <c r="R33" s="16">
        <v>2322.21</v>
      </c>
      <c r="S33" s="16">
        <v>2371.99</v>
      </c>
      <c r="T33" s="16">
        <v>2355.45</v>
      </c>
      <c r="U33" s="16">
        <v>2257.57</v>
      </c>
      <c r="V33" s="16">
        <v>2161.05</v>
      </c>
      <c r="W33" s="16">
        <v>2055.58</v>
      </c>
      <c r="X33" s="16">
        <v>1847.74</v>
      </c>
      <c r="Y33" s="16">
        <v>1810.88</v>
      </c>
    </row>
    <row r="34" spans="1:25" ht="16.5" customHeight="1">
      <c r="A34" s="15" t="s">
        <v>404</v>
      </c>
      <c r="B34" s="16">
        <v>1800.03</v>
      </c>
      <c r="C34" s="16">
        <v>1731.15</v>
      </c>
      <c r="D34" s="16">
        <v>1724.94</v>
      </c>
      <c r="E34" s="16">
        <v>1762.9</v>
      </c>
      <c r="F34" s="16">
        <v>1810.84</v>
      </c>
      <c r="G34" s="16">
        <v>1925.76</v>
      </c>
      <c r="H34" s="16">
        <v>2118.93</v>
      </c>
      <c r="I34" s="16">
        <v>2261.36</v>
      </c>
      <c r="J34" s="16">
        <v>2374.39</v>
      </c>
      <c r="K34" s="16">
        <v>2336.58</v>
      </c>
      <c r="L34" s="16">
        <v>2265.9</v>
      </c>
      <c r="M34" s="16">
        <v>2355.11</v>
      </c>
      <c r="N34" s="16">
        <v>2293.49</v>
      </c>
      <c r="O34" s="16">
        <v>2329.73</v>
      </c>
      <c r="P34" s="16">
        <v>2381.5</v>
      </c>
      <c r="Q34" s="16">
        <v>2403.27</v>
      </c>
      <c r="R34" s="16">
        <v>2416.57</v>
      </c>
      <c r="S34" s="16">
        <v>2342.5</v>
      </c>
      <c r="T34" s="16">
        <v>2309.73</v>
      </c>
      <c r="U34" s="16">
        <v>2255.68</v>
      </c>
      <c r="V34" s="16">
        <v>2151.4</v>
      </c>
      <c r="W34" s="16">
        <v>2094.72</v>
      </c>
      <c r="X34" s="16">
        <v>1910.19</v>
      </c>
      <c r="Y34" s="16">
        <v>1820.3</v>
      </c>
    </row>
    <row r="35" spans="1:25" ht="16.5" customHeight="1">
      <c r="A35" s="15" t="s">
        <v>405</v>
      </c>
      <c r="B35" s="16">
        <v>1783.48</v>
      </c>
      <c r="C35" s="16">
        <v>1739.8</v>
      </c>
      <c r="D35" s="16">
        <v>1738.14</v>
      </c>
      <c r="E35" s="16">
        <v>1787.54</v>
      </c>
      <c r="F35" s="16">
        <v>1851.91</v>
      </c>
      <c r="G35" s="16">
        <v>1982.12</v>
      </c>
      <c r="H35" s="16">
        <v>2171.75</v>
      </c>
      <c r="I35" s="16">
        <v>2340.49</v>
      </c>
      <c r="J35" s="16">
        <v>2430.77</v>
      </c>
      <c r="K35" s="16">
        <v>2407.64</v>
      </c>
      <c r="L35" s="16">
        <v>2310.51</v>
      </c>
      <c r="M35" s="16">
        <v>2416.73</v>
      </c>
      <c r="N35" s="16">
        <v>2394.72</v>
      </c>
      <c r="O35" s="16">
        <v>2402.91</v>
      </c>
      <c r="P35" s="16">
        <v>2430.25</v>
      </c>
      <c r="Q35" s="16">
        <v>2447.64</v>
      </c>
      <c r="R35" s="16">
        <v>2435.23</v>
      </c>
      <c r="S35" s="16">
        <v>2331.11</v>
      </c>
      <c r="T35" s="16">
        <v>2308.57</v>
      </c>
      <c r="U35" s="16">
        <v>2272.29</v>
      </c>
      <c r="V35" s="16">
        <v>2205.21</v>
      </c>
      <c r="W35" s="16">
        <v>2092.23</v>
      </c>
      <c r="X35" s="16">
        <v>1948.79</v>
      </c>
      <c r="Y35" s="16">
        <v>1824.59</v>
      </c>
    </row>
    <row r="36" spans="1:25" ht="16.5" customHeight="1">
      <c r="A36" s="15" t="s">
        <v>406</v>
      </c>
      <c r="B36" s="16">
        <v>1784.13</v>
      </c>
      <c r="C36" s="16">
        <v>1746.5</v>
      </c>
      <c r="D36" s="16">
        <v>1738.11</v>
      </c>
      <c r="E36" s="16">
        <v>1745.65</v>
      </c>
      <c r="F36" s="16">
        <v>1843.32</v>
      </c>
      <c r="G36" s="16">
        <v>1939.95</v>
      </c>
      <c r="H36" s="16">
        <v>2055.49</v>
      </c>
      <c r="I36" s="16">
        <v>2169.67</v>
      </c>
      <c r="J36" s="16">
        <v>2201.06</v>
      </c>
      <c r="K36" s="16">
        <v>2194.06</v>
      </c>
      <c r="L36" s="16">
        <v>2175.45</v>
      </c>
      <c r="M36" s="16">
        <v>2208.57</v>
      </c>
      <c r="N36" s="16">
        <v>2217.92</v>
      </c>
      <c r="O36" s="16">
        <v>2230.14</v>
      </c>
      <c r="P36" s="16">
        <v>2237.09</v>
      </c>
      <c r="Q36" s="16">
        <v>2242.24</v>
      </c>
      <c r="R36" s="16">
        <v>2242.31</v>
      </c>
      <c r="S36" s="16">
        <v>2215.96</v>
      </c>
      <c r="T36" s="16">
        <v>2185.61</v>
      </c>
      <c r="U36" s="16">
        <v>2179.47</v>
      </c>
      <c r="V36" s="16">
        <v>2166.53</v>
      </c>
      <c r="W36" s="16">
        <v>2120.44</v>
      </c>
      <c r="X36" s="16">
        <v>1968.05</v>
      </c>
      <c r="Y36" s="16">
        <v>1828.8</v>
      </c>
    </row>
    <row r="37" spans="1:25" ht="16.5" customHeight="1">
      <c r="A37" s="15" t="s">
        <v>407</v>
      </c>
      <c r="B37" s="16">
        <v>1780.34</v>
      </c>
      <c r="C37" s="16">
        <v>1731.5</v>
      </c>
      <c r="D37" s="16">
        <v>1731.93</v>
      </c>
      <c r="E37" s="16">
        <v>1730.67</v>
      </c>
      <c r="F37" s="16">
        <v>1856.29</v>
      </c>
      <c r="G37" s="16">
        <v>2043.93</v>
      </c>
      <c r="H37" s="16">
        <v>2196.87</v>
      </c>
      <c r="I37" s="16">
        <v>2274.58</v>
      </c>
      <c r="J37" s="16">
        <v>2421.89</v>
      </c>
      <c r="K37" s="16">
        <v>2397.52</v>
      </c>
      <c r="L37" s="16">
        <v>2392.22</v>
      </c>
      <c r="M37" s="16">
        <v>2416.7</v>
      </c>
      <c r="N37" s="16">
        <v>2397.64</v>
      </c>
      <c r="O37" s="16">
        <v>2388.96</v>
      </c>
      <c r="P37" s="16">
        <v>2378.79</v>
      </c>
      <c r="Q37" s="16">
        <v>2412.63</v>
      </c>
      <c r="R37" s="16">
        <v>2429.28</v>
      </c>
      <c r="S37" s="16">
        <v>2402.48</v>
      </c>
      <c r="T37" s="16">
        <v>2265.19</v>
      </c>
      <c r="U37" s="16">
        <v>2253.52</v>
      </c>
      <c r="V37" s="16">
        <v>2162.23</v>
      </c>
      <c r="W37" s="16">
        <v>2077.95</v>
      </c>
      <c r="X37" s="16">
        <v>1953.26</v>
      </c>
      <c r="Y37" s="16">
        <v>1814.65</v>
      </c>
    </row>
    <row r="38" spans="1:25" ht="16.5" customHeight="1">
      <c r="A38" s="15" t="s">
        <v>408</v>
      </c>
      <c r="B38" s="16">
        <v>1797.35</v>
      </c>
      <c r="C38" s="16">
        <v>1744.14</v>
      </c>
      <c r="D38" s="16">
        <v>1739.33</v>
      </c>
      <c r="E38" s="16">
        <v>1764.49</v>
      </c>
      <c r="F38" s="16">
        <v>1838.72</v>
      </c>
      <c r="G38" s="16">
        <v>1948.62</v>
      </c>
      <c r="H38" s="16">
        <v>2077.96</v>
      </c>
      <c r="I38" s="16">
        <v>2201.72</v>
      </c>
      <c r="J38" s="16">
        <v>2292.11</v>
      </c>
      <c r="K38" s="16">
        <v>2303</v>
      </c>
      <c r="L38" s="16">
        <v>2285.71</v>
      </c>
      <c r="M38" s="16">
        <v>2310.75</v>
      </c>
      <c r="N38" s="16">
        <v>2303.08</v>
      </c>
      <c r="O38" s="16">
        <v>2316.04</v>
      </c>
      <c r="P38" s="16">
        <v>2313.65</v>
      </c>
      <c r="Q38" s="16">
        <v>2364.05</v>
      </c>
      <c r="R38" s="16">
        <v>2370.17</v>
      </c>
      <c r="S38" s="16">
        <v>2290.34</v>
      </c>
      <c r="T38" s="16">
        <v>2239.39</v>
      </c>
      <c r="U38" s="16">
        <v>2262.46</v>
      </c>
      <c r="V38" s="16">
        <v>2145.21</v>
      </c>
      <c r="W38" s="16">
        <v>2100.89</v>
      </c>
      <c r="X38" s="16">
        <v>1983.21</v>
      </c>
      <c r="Y38" s="16">
        <v>1933.61</v>
      </c>
    </row>
    <row r="39" spans="1:25" ht="16.5" customHeight="1">
      <c r="A39" s="15" t="s">
        <v>409</v>
      </c>
      <c r="B39" s="16">
        <v>1819.57</v>
      </c>
      <c r="C39" s="16">
        <v>1805.93</v>
      </c>
      <c r="D39" s="16">
        <v>1799.04</v>
      </c>
      <c r="E39" s="16">
        <v>1779.94</v>
      </c>
      <c r="F39" s="16">
        <v>1825.61</v>
      </c>
      <c r="G39" s="16">
        <v>1854.78</v>
      </c>
      <c r="H39" s="16">
        <v>1902.12</v>
      </c>
      <c r="I39" s="16">
        <v>2066.76</v>
      </c>
      <c r="J39" s="16">
        <v>2207.7</v>
      </c>
      <c r="K39" s="16">
        <v>2318.85</v>
      </c>
      <c r="L39" s="16">
        <v>2338.48</v>
      </c>
      <c r="M39" s="16">
        <v>2338.76</v>
      </c>
      <c r="N39" s="16">
        <v>2327.32</v>
      </c>
      <c r="O39" s="16">
        <v>2310.96</v>
      </c>
      <c r="P39" s="16">
        <v>2263.95</v>
      </c>
      <c r="Q39" s="16">
        <v>2259.52</v>
      </c>
      <c r="R39" s="16">
        <v>2248.24</v>
      </c>
      <c r="S39" s="16">
        <v>2270.24</v>
      </c>
      <c r="T39" s="16">
        <v>2259.53</v>
      </c>
      <c r="U39" s="16">
        <v>2184.62</v>
      </c>
      <c r="V39" s="16">
        <v>2160.27</v>
      </c>
      <c r="W39" s="16">
        <v>2023.94</v>
      </c>
      <c r="X39" s="16">
        <v>1853.58</v>
      </c>
      <c r="Y39" s="16">
        <v>1819.29</v>
      </c>
    </row>
    <row r="40" spans="1:25" ht="16.5" customHeight="1">
      <c r="A40" s="15" t="s">
        <v>410</v>
      </c>
      <c r="B40" s="16">
        <v>1815.68</v>
      </c>
      <c r="C40" s="16">
        <v>1780.48</v>
      </c>
      <c r="D40" s="16">
        <v>1755.31</v>
      </c>
      <c r="E40" s="16">
        <v>1733.61</v>
      </c>
      <c r="F40" s="16">
        <v>1784.65</v>
      </c>
      <c r="G40" s="16">
        <v>1837.59</v>
      </c>
      <c r="H40" s="16">
        <v>1860.28</v>
      </c>
      <c r="I40" s="16">
        <v>1929.83</v>
      </c>
      <c r="J40" s="16">
        <v>2102.37</v>
      </c>
      <c r="K40" s="16">
        <v>2188.58</v>
      </c>
      <c r="L40" s="16">
        <v>2216.43</v>
      </c>
      <c r="M40" s="16">
        <v>2227.56</v>
      </c>
      <c r="N40" s="16">
        <v>2225.19</v>
      </c>
      <c r="O40" s="16">
        <v>2239.51</v>
      </c>
      <c r="P40" s="16">
        <v>2241.98</v>
      </c>
      <c r="Q40" s="16">
        <v>2248.43</v>
      </c>
      <c r="R40" s="16">
        <v>2281.18</v>
      </c>
      <c r="S40" s="16">
        <v>2333.15</v>
      </c>
      <c r="T40" s="16">
        <v>2270.16</v>
      </c>
      <c r="U40" s="16">
        <v>2206.16</v>
      </c>
      <c r="V40" s="16">
        <v>2134.46</v>
      </c>
      <c r="W40" s="16">
        <v>2042.78</v>
      </c>
      <c r="X40" s="16">
        <v>1945.67</v>
      </c>
      <c r="Y40" s="16">
        <v>1825.22</v>
      </c>
    </row>
    <row r="41" spans="1:25" ht="16.5" customHeight="1">
      <c r="A41" s="15" t="s">
        <v>411</v>
      </c>
      <c r="B41" s="16">
        <v>1769.2</v>
      </c>
      <c r="C41" s="16">
        <v>1725.17</v>
      </c>
      <c r="D41" s="16">
        <v>1707.74</v>
      </c>
      <c r="E41" s="16">
        <v>1717.96</v>
      </c>
      <c r="F41" s="16">
        <v>1783.72</v>
      </c>
      <c r="G41" s="16">
        <v>1876.11</v>
      </c>
      <c r="H41" s="16">
        <v>2040.15</v>
      </c>
      <c r="I41" s="16">
        <v>2176.39</v>
      </c>
      <c r="J41" s="16">
        <v>2241.07</v>
      </c>
      <c r="K41" s="16">
        <v>2259.28</v>
      </c>
      <c r="L41" s="16">
        <v>2236.05</v>
      </c>
      <c r="M41" s="16">
        <v>2183.69</v>
      </c>
      <c r="N41" s="16">
        <v>2170.38</v>
      </c>
      <c r="O41" s="16">
        <v>2177.78</v>
      </c>
      <c r="P41" s="16">
        <v>2209.88</v>
      </c>
      <c r="Q41" s="16">
        <v>2260.5</v>
      </c>
      <c r="R41" s="16">
        <v>2266.91</v>
      </c>
      <c r="S41" s="16">
        <v>2229.15</v>
      </c>
      <c r="T41" s="16">
        <v>2132.38</v>
      </c>
      <c r="U41" s="16">
        <v>2102.04</v>
      </c>
      <c r="V41" s="16">
        <v>2089.2</v>
      </c>
      <c r="W41" s="16">
        <v>2027.24</v>
      </c>
      <c r="X41" s="16">
        <v>1835.44</v>
      </c>
      <c r="Y41" s="16">
        <v>1790.95</v>
      </c>
    </row>
    <row r="42" spans="1:25" ht="16.5" customHeight="1">
      <c r="A42" s="15" t="s">
        <v>412</v>
      </c>
      <c r="B42" s="16">
        <v>1722.15</v>
      </c>
      <c r="C42" s="16">
        <v>1645.95</v>
      </c>
      <c r="D42" s="16">
        <v>1633.51</v>
      </c>
      <c r="E42" s="16">
        <v>1634.94</v>
      </c>
      <c r="F42" s="16">
        <v>1742.42</v>
      </c>
      <c r="G42" s="16">
        <v>1848.82</v>
      </c>
      <c r="H42" s="16">
        <v>1967.92</v>
      </c>
      <c r="I42" s="16">
        <v>2117.84</v>
      </c>
      <c r="J42" s="16">
        <v>2171.08</v>
      </c>
      <c r="K42" s="16">
        <v>2196.64</v>
      </c>
      <c r="L42" s="16">
        <v>2155.95</v>
      </c>
      <c r="M42" s="16">
        <v>2179.7</v>
      </c>
      <c r="N42" s="16">
        <v>2168.08</v>
      </c>
      <c r="O42" s="16">
        <v>2182.53</v>
      </c>
      <c r="P42" s="16">
        <v>2203.9</v>
      </c>
      <c r="Q42" s="16">
        <v>2234.78</v>
      </c>
      <c r="R42" s="16">
        <v>2234.77</v>
      </c>
      <c r="S42" s="16">
        <v>2209.43</v>
      </c>
      <c r="T42" s="16">
        <v>2158.85</v>
      </c>
      <c r="U42" s="16">
        <v>2051.42</v>
      </c>
      <c r="V42" s="16">
        <v>2030.53</v>
      </c>
      <c r="W42" s="16">
        <v>1965.92</v>
      </c>
      <c r="X42" s="16">
        <v>1828.8</v>
      </c>
      <c r="Y42" s="16">
        <v>1760.77</v>
      </c>
    </row>
    <row r="43" spans="1:59" ht="15.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43" t="s">
        <v>413</v>
      </c>
      <c r="B44" s="43"/>
      <c r="C44" s="43"/>
      <c r="D44" s="43"/>
      <c r="E44" s="43"/>
      <c r="F44" s="43"/>
      <c r="G44" s="43"/>
      <c r="H44" s="43"/>
      <c r="I44" s="43"/>
      <c r="J44" s="43"/>
      <c r="K44" s="43"/>
      <c r="L44" s="43"/>
      <c r="M44" s="43"/>
      <c r="N44" s="43"/>
      <c r="O44" s="43"/>
      <c r="P44" s="17"/>
      <c r="Q44" s="59">
        <f>Лист2!A$1</f>
        <v>862164.7</v>
      </c>
      <c r="R44" s="59"/>
      <c r="S44" s="17"/>
      <c r="T44" s="17"/>
      <c r="U44" s="17"/>
      <c r="V44" s="17"/>
      <c r="W44" s="17"/>
      <c r="X44" s="17"/>
      <c r="Y44" s="17"/>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43" t="s">
        <v>414</v>
      </c>
      <c r="B46" s="43"/>
      <c r="C46" s="43"/>
      <c r="D46" s="43"/>
      <c r="E46" s="43"/>
      <c r="F46" s="43"/>
      <c r="G46" s="43"/>
      <c r="H46" s="43"/>
      <c r="I46" s="43"/>
      <c r="J46" s="43"/>
      <c r="K46" s="43"/>
      <c r="L46" s="43"/>
      <c r="M46" s="43"/>
      <c r="N46" s="43"/>
      <c r="O46" s="43"/>
      <c r="P46" s="43"/>
      <c r="Q46" s="43"/>
      <c r="R46" s="43"/>
      <c r="S46" s="43"/>
      <c r="T46" s="43"/>
      <c r="U46" s="43"/>
      <c r="V46" s="43"/>
      <c r="W46" s="43"/>
      <c r="X46" s="43"/>
      <c r="Y46" s="43"/>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7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3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ht="15.75">
      <c r="A48" s="44"/>
      <c r="B48" s="45"/>
      <c r="C48" s="45"/>
      <c r="D48" s="45"/>
      <c r="E48" s="45"/>
      <c r="F48" s="45"/>
      <c r="G48" s="45"/>
      <c r="H48" s="45"/>
      <c r="I48" s="45"/>
      <c r="J48" s="45"/>
      <c r="K48" s="45"/>
      <c r="L48" s="46"/>
      <c r="M48" s="50" t="s">
        <v>415</v>
      </c>
      <c r="N48" s="51"/>
      <c r="O48" s="51"/>
      <c r="P48" s="51"/>
      <c r="Q48" s="51"/>
      <c r="R48" s="51"/>
      <c r="S48" s="51"/>
      <c r="T48" s="52"/>
      <c r="U48" s="12"/>
      <c r="V48" s="12"/>
      <c r="W48" s="12"/>
      <c r="X48" s="12"/>
      <c r="Y48" s="12"/>
      <c r="Z48" s="12"/>
      <c r="AA48" s="3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ht="15.75">
      <c r="A49" s="47"/>
      <c r="B49" s="48"/>
      <c r="C49" s="48"/>
      <c r="D49" s="48"/>
      <c r="E49" s="48"/>
      <c r="F49" s="48"/>
      <c r="G49" s="48"/>
      <c r="H49" s="48"/>
      <c r="I49" s="48"/>
      <c r="J49" s="48"/>
      <c r="K49" s="48"/>
      <c r="L49" s="49"/>
      <c r="M49" s="50" t="s">
        <v>416</v>
      </c>
      <c r="N49" s="52"/>
      <c r="O49" s="50" t="s">
        <v>417</v>
      </c>
      <c r="P49" s="52"/>
      <c r="Q49" s="50" t="s">
        <v>418</v>
      </c>
      <c r="R49" s="52"/>
      <c r="S49" s="50" t="s">
        <v>419</v>
      </c>
      <c r="T49" s="52"/>
      <c r="U49" s="12"/>
      <c r="V49" s="12"/>
      <c r="W49" s="12"/>
      <c r="X49" s="12"/>
      <c r="Y49" s="12"/>
      <c r="Z49" s="12"/>
      <c r="AA49" s="3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ht="15.75">
      <c r="A50" s="36" t="s">
        <v>420</v>
      </c>
      <c r="B50" s="37"/>
      <c r="C50" s="37"/>
      <c r="D50" s="37"/>
      <c r="E50" s="37"/>
      <c r="F50" s="37"/>
      <c r="G50" s="37"/>
      <c r="H50" s="37"/>
      <c r="I50" s="37"/>
      <c r="J50" s="37"/>
      <c r="K50" s="37"/>
      <c r="L50" s="38"/>
      <c r="M50" s="39">
        <v>0</v>
      </c>
      <c r="N50" s="40"/>
      <c r="O50" s="39">
        <v>0</v>
      </c>
      <c r="P50" s="40"/>
      <c r="Q50" s="39">
        <v>0</v>
      </c>
      <c r="R50" s="40"/>
      <c r="S50" s="39">
        <v>0</v>
      </c>
      <c r="T50" s="40"/>
      <c r="U50" s="12"/>
      <c r="V50" s="12"/>
      <c r="W50" s="12"/>
      <c r="X50" s="12"/>
      <c r="Y50" s="12"/>
      <c r="Z50" s="12"/>
      <c r="AA50" s="3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ht="15.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3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15.7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3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ht="33" customHeight="1">
      <c r="A53" s="41" t="s">
        <v>434</v>
      </c>
      <c r="B53" s="42"/>
      <c r="C53" s="42"/>
      <c r="D53" s="42"/>
      <c r="E53" s="42"/>
      <c r="F53" s="42"/>
      <c r="G53" s="42"/>
      <c r="H53" s="42"/>
      <c r="I53" s="42"/>
      <c r="J53" s="42"/>
      <c r="K53" s="42"/>
      <c r="L53" s="42"/>
      <c r="M53" s="42"/>
      <c r="N53" s="42"/>
      <c r="O53" s="42"/>
      <c r="P53" s="42"/>
      <c r="Q53" s="42"/>
      <c r="R53" s="42"/>
      <c r="S53" s="42"/>
      <c r="T53" s="42"/>
      <c r="U53" s="42"/>
      <c r="V53" s="42"/>
      <c r="W53" s="42"/>
      <c r="X53" s="42"/>
      <c r="Y53" s="42"/>
      <c r="Z53" s="12"/>
      <c r="AA53" s="3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15.7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3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ht="40.5" customHeight="1">
      <c r="A55" s="35" t="s">
        <v>431</v>
      </c>
      <c r="B55" s="35"/>
      <c r="C55" s="35"/>
      <c r="D55" s="35"/>
      <c r="E55" s="35"/>
      <c r="F55" s="35"/>
      <c r="G55" s="35"/>
      <c r="H55" s="35"/>
      <c r="I55" s="35"/>
      <c r="J55" s="35"/>
      <c r="K55" s="35"/>
      <c r="L55" s="35"/>
      <c r="M55" s="35"/>
      <c r="N55" s="35"/>
      <c r="O55" s="35"/>
      <c r="P55" s="35"/>
      <c r="Q55" s="35"/>
      <c r="R55" s="35"/>
      <c r="S55" s="35"/>
      <c r="T55" s="35"/>
      <c r="U55" s="35"/>
      <c r="V55" s="35"/>
      <c r="W55" s="35"/>
      <c r="X55" s="35"/>
      <c r="Y55" s="35"/>
      <c r="Z55" s="12"/>
      <c r="AA55" s="3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ht="15.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3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row>
    <row r="57" spans="1:59" ht="15.7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9"/>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row>
    <row r="58" spans="1:59" ht="15.7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9"/>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row>
    <row r="59" spans="1:59" ht="15.7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9"/>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row>
    <row r="60" spans="1:59" ht="15.7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9"/>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row>
    <row r="61" spans="1:59" ht="15.7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9"/>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row>
    <row r="62" spans="1:59" ht="15.7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9"/>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row>
    <row r="63" spans="1:59" ht="15.7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9"/>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row>
    <row r="64" spans="1:59" ht="15.7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9"/>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row>
  </sheetData>
  <sheetProtection/>
  <mergeCells count="25">
    <mergeCell ref="A2:Y2"/>
    <mergeCell ref="E3:L3"/>
    <mergeCell ref="M3:O3"/>
    <mergeCell ref="E4:L4"/>
    <mergeCell ref="M4:O4"/>
    <mergeCell ref="A6:Y6"/>
    <mergeCell ref="A8:Y8"/>
    <mergeCell ref="A10:A11"/>
    <mergeCell ref="B10:Y10"/>
    <mergeCell ref="A44:O44"/>
    <mergeCell ref="Q44:R44"/>
    <mergeCell ref="A46:Y46"/>
    <mergeCell ref="A48:L49"/>
    <mergeCell ref="M48:T48"/>
    <mergeCell ref="M49:N49"/>
    <mergeCell ref="O49:P49"/>
    <mergeCell ref="Q49:R49"/>
    <mergeCell ref="S49:T49"/>
    <mergeCell ref="A55:Y55"/>
    <mergeCell ref="A50:L50"/>
    <mergeCell ref="M50:N50"/>
    <mergeCell ref="O50:P50"/>
    <mergeCell ref="Q50:R50"/>
    <mergeCell ref="S50:T50"/>
    <mergeCell ref="A53:Y53"/>
  </mergeCells>
  <printOptions horizontalCentered="1"/>
  <pageMargins left="0.1968503937007874" right="0.1968503937007874" top="0.1968503937007874" bottom="0.1968503937007874" header="0" footer="0"/>
  <pageSetup fitToHeight="14" fitToWidth="1" horizontalDpi="600" verticalDpi="600" orientation="portrait" paperSize="9" scale="44" r:id="rId1"/>
</worksheet>
</file>

<file path=xl/worksheets/sheet9.xml><?xml version="1.0" encoding="utf-8"?>
<worksheet xmlns="http://schemas.openxmlformats.org/spreadsheetml/2006/main" xmlns:r="http://schemas.openxmlformats.org/officeDocument/2006/relationships">
  <sheetPr>
    <tabColor theme="3" tint="0.7999799847602844"/>
    <pageSetUpPr fitToPage="1"/>
  </sheetPr>
  <dimension ref="A1:BG128"/>
  <sheetViews>
    <sheetView zoomScaleSheetLayoutView="100" workbookViewId="0" topLeftCell="A1">
      <selection activeCell="A128" sqref="A128"/>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1" t="s">
        <v>429</v>
      </c>
      <c r="B2" s="61"/>
      <c r="C2" s="61"/>
      <c r="D2" s="61"/>
      <c r="E2" s="61"/>
      <c r="F2" s="61"/>
      <c r="G2" s="61"/>
      <c r="H2" s="61"/>
      <c r="I2" s="61"/>
      <c r="J2" s="61"/>
      <c r="K2" s="61"/>
      <c r="L2" s="61"/>
      <c r="M2" s="61"/>
      <c r="N2" s="61"/>
      <c r="O2" s="61"/>
      <c r="P2" s="61"/>
      <c r="Q2" s="61"/>
      <c r="R2" s="61"/>
      <c r="S2" s="61"/>
      <c r="T2" s="61"/>
      <c r="U2" s="61"/>
      <c r="V2" s="61"/>
      <c r="W2" s="61"/>
      <c r="X2" s="61"/>
      <c r="Y2" s="61"/>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2" t="str">
        <f>XDO_?CUSTOMER_NAME?</f>
        <v>ООО "Уральская энергосбытовая компания"</v>
      </c>
      <c r="F3" s="62"/>
      <c r="G3" s="62"/>
      <c r="H3" s="62"/>
      <c r="I3" s="62"/>
      <c r="J3" s="62"/>
      <c r="K3" s="62"/>
      <c r="L3" s="62"/>
      <c r="M3" s="63" t="str">
        <f>XDO_?PERIOD?</f>
        <v>в октябре 2023 года</v>
      </c>
      <c r="N3" s="63"/>
      <c r="O3" s="63"/>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4" t="s">
        <v>352</v>
      </c>
      <c r="F4" s="64"/>
      <c r="G4" s="64"/>
      <c r="H4" s="64"/>
      <c r="I4" s="64"/>
      <c r="J4" s="64"/>
      <c r="K4" s="64"/>
      <c r="L4" s="64"/>
      <c r="M4" s="64" t="s">
        <v>428</v>
      </c>
      <c r="N4" s="64"/>
      <c r="O4" s="64"/>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15.75">
      <c r="A6" s="12"/>
      <c r="B6" s="12"/>
      <c r="C6" s="12"/>
      <c r="D6" s="12"/>
      <c r="E6" s="12"/>
      <c r="F6" s="12"/>
      <c r="G6" s="12"/>
      <c r="H6" s="12"/>
      <c r="I6" s="12"/>
      <c r="J6" s="12"/>
      <c r="K6" s="12"/>
      <c r="L6" s="12"/>
      <c r="M6" s="12"/>
      <c r="N6" s="12"/>
      <c r="O6" s="12"/>
      <c r="P6" s="12"/>
      <c r="Q6" s="12"/>
      <c r="R6" s="12"/>
      <c r="S6" s="12"/>
      <c r="T6" s="12"/>
      <c r="U6" s="12"/>
      <c r="V6" s="12"/>
      <c r="W6" s="12"/>
      <c r="X6" s="12"/>
      <c r="Y6" s="1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73.5" customHeight="1">
      <c r="A7" s="53" t="s">
        <v>421</v>
      </c>
      <c r="B7" s="53"/>
      <c r="C7" s="53"/>
      <c r="D7" s="53"/>
      <c r="E7" s="53"/>
      <c r="F7" s="53"/>
      <c r="G7" s="53"/>
      <c r="H7" s="53"/>
      <c r="I7" s="53"/>
      <c r="J7" s="53"/>
      <c r="K7" s="53"/>
      <c r="L7" s="53"/>
      <c r="M7" s="53"/>
      <c r="N7" s="53"/>
      <c r="O7" s="53"/>
      <c r="P7" s="53"/>
      <c r="Q7" s="53"/>
      <c r="R7" s="53"/>
      <c r="S7" s="53"/>
      <c r="T7" s="53"/>
      <c r="U7" s="53"/>
      <c r="V7" s="53"/>
      <c r="W7" s="53"/>
      <c r="X7" s="53"/>
      <c r="Y7" s="53"/>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12"/>
      <c r="B8" s="12"/>
      <c r="C8" s="12"/>
      <c r="D8" s="12"/>
      <c r="E8" s="12"/>
      <c r="F8" s="12"/>
      <c r="G8" s="12"/>
      <c r="H8" s="12"/>
      <c r="I8" s="12"/>
      <c r="J8" s="12"/>
      <c r="K8" s="12"/>
      <c r="L8" s="12"/>
      <c r="M8" s="12"/>
      <c r="N8" s="12"/>
      <c r="O8" s="12"/>
      <c r="P8" s="12"/>
      <c r="Q8" s="12"/>
      <c r="R8" s="12"/>
      <c r="S8" s="12"/>
      <c r="T8" s="12"/>
      <c r="U8" s="12"/>
      <c r="V8" s="12"/>
      <c r="W8" s="12"/>
      <c r="X8" s="12"/>
      <c r="Y8" s="1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5.75">
      <c r="A9" s="43" t="s">
        <v>355</v>
      </c>
      <c r="B9" s="43"/>
      <c r="C9" s="43"/>
      <c r="D9" s="43"/>
      <c r="E9" s="43"/>
      <c r="F9" s="43"/>
      <c r="G9" s="43"/>
      <c r="H9" s="43"/>
      <c r="I9" s="43"/>
      <c r="J9" s="43"/>
      <c r="K9" s="43"/>
      <c r="L9" s="43"/>
      <c r="M9" s="43"/>
      <c r="N9" s="43"/>
      <c r="O9" s="43"/>
      <c r="P9" s="43"/>
      <c r="Q9" s="43"/>
      <c r="R9" s="43"/>
      <c r="S9" s="43"/>
      <c r="T9" s="43"/>
      <c r="U9" s="43"/>
      <c r="V9" s="43"/>
      <c r="W9" s="43"/>
      <c r="X9" s="43"/>
      <c r="Y9" s="43"/>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15.75">
      <c r="A11" s="69" t="s">
        <v>356</v>
      </c>
      <c r="B11" s="71" t="s">
        <v>357</v>
      </c>
      <c r="C11" s="72"/>
      <c r="D11" s="72"/>
      <c r="E11" s="72"/>
      <c r="F11" s="72"/>
      <c r="G11" s="72"/>
      <c r="H11" s="72"/>
      <c r="I11" s="72"/>
      <c r="J11" s="72"/>
      <c r="K11" s="72"/>
      <c r="L11" s="72"/>
      <c r="M11" s="72"/>
      <c r="N11" s="72"/>
      <c r="O11" s="72"/>
      <c r="P11" s="72"/>
      <c r="Q11" s="72"/>
      <c r="R11" s="72"/>
      <c r="S11" s="72"/>
      <c r="T11" s="72"/>
      <c r="U11" s="72"/>
      <c r="V11" s="72"/>
      <c r="W11" s="72"/>
      <c r="X11" s="72"/>
      <c r="Y11" s="73"/>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31.5" customHeight="1">
      <c r="A12" s="70"/>
      <c r="B12" s="33" t="s">
        <v>358</v>
      </c>
      <c r="C12" s="33" t="s">
        <v>359</v>
      </c>
      <c r="D12" s="33" t="s">
        <v>360</v>
      </c>
      <c r="E12" s="33" t="s">
        <v>361</v>
      </c>
      <c r="F12" s="33" t="s">
        <v>362</v>
      </c>
      <c r="G12" s="33" t="s">
        <v>363</v>
      </c>
      <c r="H12" s="33" t="s">
        <v>364</v>
      </c>
      <c r="I12" s="33" t="s">
        <v>365</v>
      </c>
      <c r="J12" s="33" t="s">
        <v>366</v>
      </c>
      <c r="K12" s="33" t="s">
        <v>367</v>
      </c>
      <c r="L12" s="33" t="s">
        <v>368</v>
      </c>
      <c r="M12" s="33" t="s">
        <v>369</v>
      </c>
      <c r="N12" s="33" t="s">
        <v>370</v>
      </c>
      <c r="O12" s="33" t="s">
        <v>371</v>
      </c>
      <c r="P12" s="33" t="s">
        <v>372</v>
      </c>
      <c r="Q12" s="33" t="s">
        <v>373</v>
      </c>
      <c r="R12" s="33" t="s">
        <v>374</v>
      </c>
      <c r="S12" s="33" t="s">
        <v>375</v>
      </c>
      <c r="T12" s="33" t="s">
        <v>376</v>
      </c>
      <c r="U12" s="33" t="s">
        <v>377</v>
      </c>
      <c r="V12" s="33" t="s">
        <v>378</v>
      </c>
      <c r="W12" s="33" t="s">
        <v>379</v>
      </c>
      <c r="X12" s="33" t="s">
        <v>380</v>
      </c>
      <c r="Y12" s="33" t="s">
        <v>381</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59" ht="15.75">
      <c r="A13" s="26" t="s">
        <v>382</v>
      </c>
      <c r="B13" s="27">
        <v>1858.37</v>
      </c>
      <c r="C13" s="27">
        <v>1838.55</v>
      </c>
      <c r="D13" s="27">
        <v>1839.4</v>
      </c>
      <c r="E13" s="27">
        <v>1856.84</v>
      </c>
      <c r="F13" s="27">
        <v>1869.95</v>
      </c>
      <c r="G13" s="27">
        <v>1893.32</v>
      </c>
      <c r="H13" s="27">
        <v>1961.17</v>
      </c>
      <c r="I13" s="27">
        <v>2036.2</v>
      </c>
      <c r="J13" s="27">
        <v>2218.62</v>
      </c>
      <c r="K13" s="27">
        <v>2373.23</v>
      </c>
      <c r="L13" s="27">
        <v>2396.78</v>
      </c>
      <c r="M13" s="27">
        <v>2398.72</v>
      </c>
      <c r="N13" s="27">
        <v>2402.55</v>
      </c>
      <c r="O13" s="27">
        <v>2408.2</v>
      </c>
      <c r="P13" s="27">
        <v>2417.27</v>
      </c>
      <c r="Q13" s="27">
        <v>2456.02</v>
      </c>
      <c r="R13" s="27">
        <v>2476.05</v>
      </c>
      <c r="S13" s="27">
        <v>2483.33</v>
      </c>
      <c r="T13" s="27">
        <v>2503.68</v>
      </c>
      <c r="U13" s="27">
        <v>2489.35</v>
      </c>
      <c r="V13" s="27">
        <v>2395.14</v>
      </c>
      <c r="W13" s="27">
        <v>2209.81</v>
      </c>
      <c r="X13" s="27">
        <v>2007</v>
      </c>
      <c r="Y13" s="27">
        <v>1941.31</v>
      </c>
      <c r="Z13" s="12"/>
      <c r="AA13" s="3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row>
    <row r="14" spans="1:25" ht="15.75">
      <c r="A14" s="26" t="s">
        <v>383</v>
      </c>
      <c r="B14" s="27">
        <v>1865.32</v>
      </c>
      <c r="C14" s="27">
        <v>1857.09</v>
      </c>
      <c r="D14" s="27">
        <v>1846.74</v>
      </c>
      <c r="E14" s="27">
        <v>1858.04</v>
      </c>
      <c r="F14" s="27">
        <v>1886.8</v>
      </c>
      <c r="G14" s="27">
        <v>2001.53</v>
      </c>
      <c r="H14" s="27">
        <v>2219.07</v>
      </c>
      <c r="I14" s="27">
        <v>2287.02</v>
      </c>
      <c r="J14" s="27">
        <v>2320.67</v>
      </c>
      <c r="K14" s="27">
        <v>2247.72</v>
      </c>
      <c r="L14" s="27">
        <v>2225.87</v>
      </c>
      <c r="M14" s="27">
        <v>2244.19</v>
      </c>
      <c r="N14" s="27">
        <v>2282.35</v>
      </c>
      <c r="O14" s="27">
        <v>2319.56</v>
      </c>
      <c r="P14" s="27">
        <v>2351.16</v>
      </c>
      <c r="Q14" s="27">
        <v>2353.64</v>
      </c>
      <c r="R14" s="27">
        <v>2386.74</v>
      </c>
      <c r="S14" s="27">
        <v>2320.29</v>
      </c>
      <c r="T14" s="27">
        <v>2293.76</v>
      </c>
      <c r="U14" s="27">
        <v>2229.68</v>
      </c>
      <c r="V14" s="27">
        <v>2211.14</v>
      </c>
      <c r="W14" s="27">
        <v>2141.34</v>
      </c>
      <c r="X14" s="27">
        <v>1949.65</v>
      </c>
      <c r="Y14" s="27">
        <v>1866.71</v>
      </c>
    </row>
    <row r="15" spans="1:25" ht="15.75">
      <c r="A15" s="26" t="s">
        <v>384</v>
      </c>
      <c r="B15" s="27">
        <v>1833.13</v>
      </c>
      <c r="C15" s="27">
        <v>1755.85</v>
      </c>
      <c r="D15" s="27">
        <v>1714.9</v>
      </c>
      <c r="E15" s="27">
        <v>1751.02</v>
      </c>
      <c r="F15" s="27">
        <v>1857.65</v>
      </c>
      <c r="G15" s="27">
        <v>1997.51</v>
      </c>
      <c r="H15" s="27">
        <v>2128.72</v>
      </c>
      <c r="I15" s="27">
        <v>2215.41</v>
      </c>
      <c r="J15" s="27">
        <v>2256.73</v>
      </c>
      <c r="K15" s="27">
        <v>2237.14</v>
      </c>
      <c r="L15" s="27">
        <v>2210.37</v>
      </c>
      <c r="M15" s="27">
        <v>2235.84</v>
      </c>
      <c r="N15" s="27">
        <v>2306.56</v>
      </c>
      <c r="O15" s="27">
        <v>2335.72</v>
      </c>
      <c r="P15" s="27">
        <v>2361.59</v>
      </c>
      <c r="Q15" s="27">
        <v>2411.55</v>
      </c>
      <c r="R15" s="27">
        <v>2444.78</v>
      </c>
      <c r="S15" s="27">
        <v>2361.61</v>
      </c>
      <c r="T15" s="27">
        <v>2324.02</v>
      </c>
      <c r="U15" s="27">
        <v>2306.45</v>
      </c>
      <c r="V15" s="27">
        <v>2206.84</v>
      </c>
      <c r="W15" s="27">
        <v>2070.15</v>
      </c>
      <c r="X15" s="27">
        <v>1972.55</v>
      </c>
      <c r="Y15" s="27">
        <v>1874.98</v>
      </c>
    </row>
    <row r="16" spans="1:25" ht="15.75">
      <c r="A16" s="26" t="s">
        <v>385</v>
      </c>
      <c r="B16" s="27">
        <v>1828.2</v>
      </c>
      <c r="C16" s="27">
        <v>1761</v>
      </c>
      <c r="D16" s="27">
        <v>1691.22</v>
      </c>
      <c r="E16" s="27">
        <v>1774.66</v>
      </c>
      <c r="F16" s="27">
        <v>1863.88</v>
      </c>
      <c r="G16" s="27">
        <v>1961.54</v>
      </c>
      <c r="H16" s="27">
        <v>2035.19</v>
      </c>
      <c r="I16" s="27">
        <v>2204.4</v>
      </c>
      <c r="J16" s="27">
        <v>2379.91</v>
      </c>
      <c r="K16" s="27">
        <v>2349.03</v>
      </c>
      <c r="L16" s="27">
        <v>2325.17</v>
      </c>
      <c r="M16" s="27">
        <v>2250.47</v>
      </c>
      <c r="N16" s="27">
        <v>2273.73</v>
      </c>
      <c r="O16" s="27">
        <v>2296.95</v>
      </c>
      <c r="P16" s="27">
        <v>2320.14</v>
      </c>
      <c r="Q16" s="27">
        <v>2347.12</v>
      </c>
      <c r="R16" s="27">
        <v>2397.49</v>
      </c>
      <c r="S16" s="27">
        <v>2395.7</v>
      </c>
      <c r="T16" s="27">
        <v>2348.53</v>
      </c>
      <c r="U16" s="27">
        <v>2287.95</v>
      </c>
      <c r="V16" s="27">
        <v>2209.54</v>
      </c>
      <c r="W16" s="27">
        <v>2044.44</v>
      </c>
      <c r="X16" s="27">
        <v>1917.87</v>
      </c>
      <c r="Y16" s="27">
        <v>1851.55</v>
      </c>
    </row>
    <row r="17" spans="1:25" ht="15.75">
      <c r="A17" s="26" t="s">
        <v>386</v>
      </c>
      <c r="B17" s="27">
        <v>1787.4</v>
      </c>
      <c r="C17" s="27">
        <v>1705.81</v>
      </c>
      <c r="D17" s="27">
        <v>1657.78</v>
      </c>
      <c r="E17" s="27">
        <v>1703.32</v>
      </c>
      <c r="F17" s="27">
        <v>1841.7</v>
      </c>
      <c r="G17" s="27">
        <v>1908.98</v>
      </c>
      <c r="H17" s="27">
        <v>2073.63</v>
      </c>
      <c r="I17" s="27">
        <v>2227.88</v>
      </c>
      <c r="J17" s="27">
        <v>2246.19</v>
      </c>
      <c r="K17" s="27">
        <v>2227.3</v>
      </c>
      <c r="L17" s="27">
        <v>2218.97</v>
      </c>
      <c r="M17" s="27">
        <v>2225.99</v>
      </c>
      <c r="N17" s="27">
        <v>2231</v>
      </c>
      <c r="O17" s="27">
        <v>2222.24</v>
      </c>
      <c r="P17" s="27">
        <v>2240.52</v>
      </c>
      <c r="Q17" s="27">
        <v>2277.14</v>
      </c>
      <c r="R17" s="27">
        <v>2336.25</v>
      </c>
      <c r="S17" s="27">
        <v>2328.21</v>
      </c>
      <c r="T17" s="27">
        <v>2298.8</v>
      </c>
      <c r="U17" s="27">
        <v>2245.61</v>
      </c>
      <c r="V17" s="27">
        <v>2177.04</v>
      </c>
      <c r="W17" s="27">
        <v>2054.1</v>
      </c>
      <c r="X17" s="27">
        <v>1945.78</v>
      </c>
      <c r="Y17" s="27">
        <v>1862.31</v>
      </c>
    </row>
    <row r="18" spans="1:25" ht="15.75">
      <c r="A18" s="26" t="s">
        <v>387</v>
      </c>
      <c r="B18" s="27">
        <v>1805.27</v>
      </c>
      <c r="C18" s="27">
        <v>1750.5</v>
      </c>
      <c r="D18" s="27">
        <v>1702.65</v>
      </c>
      <c r="E18" s="27">
        <v>1770.13</v>
      </c>
      <c r="F18" s="27">
        <v>1835.09</v>
      </c>
      <c r="G18" s="27">
        <v>1910.45</v>
      </c>
      <c r="H18" s="27">
        <v>2089.92</v>
      </c>
      <c r="I18" s="27">
        <v>2178.99</v>
      </c>
      <c r="J18" s="27">
        <v>2177.87</v>
      </c>
      <c r="K18" s="27">
        <v>2154.37</v>
      </c>
      <c r="L18" s="27">
        <v>2067.08</v>
      </c>
      <c r="M18" s="27">
        <v>2165.65</v>
      </c>
      <c r="N18" s="27">
        <v>2150.37</v>
      </c>
      <c r="O18" s="27">
        <v>2146.2</v>
      </c>
      <c r="P18" s="27">
        <v>2163.17</v>
      </c>
      <c r="Q18" s="27">
        <v>2202.59</v>
      </c>
      <c r="R18" s="27">
        <v>2366.58</v>
      </c>
      <c r="S18" s="27">
        <v>2350.2</v>
      </c>
      <c r="T18" s="27">
        <v>2232.58</v>
      </c>
      <c r="U18" s="27">
        <v>2192.07</v>
      </c>
      <c r="V18" s="27">
        <v>2083.95</v>
      </c>
      <c r="W18" s="27">
        <v>2028.92</v>
      </c>
      <c r="X18" s="27">
        <v>1969.47</v>
      </c>
      <c r="Y18" s="27">
        <v>1894.55</v>
      </c>
    </row>
    <row r="19" spans="1:25" ht="15.75">
      <c r="A19" s="26" t="s">
        <v>388</v>
      </c>
      <c r="B19" s="27">
        <v>1845.29</v>
      </c>
      <c r="C19" s="27">
        <v>1823.53</v>
      </c>
      <c r="D19" s="27">
        <v>1819.71</v>
      </c>
      <c r="E19" s="27">
        <v>1815.17</v>
      </c>
      <c r="F19" s="27">
        <v>1849.13</v>
      </c>
      <c r="G19" s="27">
        <v>1887.08</v>
      </c>
      <c r="H19" s="27">
        <v>2043.74</v>
      </c>
      <c r="I19" s="27">
        <v>2188.48</v>
      </c>
      <c r="J19" s="27">
        <v>2302.22</v>
      </c>
      <c r="K19" s="27">
        <v>2348.93</v>
      </c>
      <c r="L19" s="27">
        <v>2363.52</v>
      </c>
      <c r="M19" s="27">
        <v>2357.98</v>
      </c>
      <c r="N19" s="27">
        <v>2314.06</v>
      </c>
      <c r="O19" s="27">
        <v>2322.3</v>
      </c>
      <c r="P19" s="27">
        <v>2320.07</v>
      </c>
      <c r="Q19" s="27">
        <v>2329.39</v>
      </c>
      <c r="R19" s="27">
        <v>2364.2</v>
      </c>
      <c r="S19" s="27">
        <v>2372.65</v>
      </c>
      <c r="T19" s="27">
        <v>2365.92</v>
      </c>
      <c r="U19" s="27">
        <v>2288.3</v>
      </c>
      <c r="V19" s="27">
        <v>2164.7</v>
      </c>
      <c r="W19" s="27">
        <v>2110.97</v>
      </c>
      <c r="X19" s="27">
        <v>1968.34</v>
      </c>
      <c r="Y19" s="27">
        <v>1844.25</v>
      </c>
    </row>
    <row r="20" spans="1:25" ht="15.75">
      <c r="A20" s="26" t="s">
        <v>389</v>
      </c>
      <c r="B20" s="27">
        <v>1781.89</v>
      </c>
      <c r="C20" s="27">
        <v>1730.72</v>
      </c>
      <c r="D20" s="27">
        <v>1696.75</v>
      </c>
      <c r="E20" s="27">
        <v>1684.54</v>
      </c>
      <c r="F20" s="27">
        <v>1729.69</v>
      </c>
      <c r="G20" s="27">
        <v>1758.68</v>
      </c>
      <c r="H20" s="27">
        <v>1768.72</v>
      </c>
      <c r="I20" s="27">
        <v>1902.43</v>
      </c>
      <c r="J20" s="27">
        <v>2168.27</v>
      </c>
      <c r="K20" s="27">
        <v>2192.9</v>
      </c>
      <c r="L20" s="27">
        <v>2195.04</v>
      </c>
      <c r="M20" s="27">
        <v>2183.3</v>
      </c>
      <c r="N20" s="27">
        <v>2184.59</v>
      </c>
      <c r="O20" s="27">
        <v>2189.06</v>
      </c>
      <c r="P20" s="27">
        <v>2186.71</v>
      </c>
      <c r="Q20" s="27">
        <v>2201.04</v>
      </c>
      <c r="R20" s="27">
        <v>2229.86</v>
      </c>
      <c r="S20" s="27">
        <v>2298.73</v>
      </c>
      <c r="T20" s="27">
        <v>2294.55</v>
      </c>
      <c r="U20" s="27">
        <v>2230.67</v>
      </c>
      <c r="V20" s="27">
        <v>2164.84</v>
      </c>
      <c r="W20" s="27">
        <v>2057.59</v>
      </c>
      <c r="X20" s="27">
        <v>1938.86</v>
      </c>
      <c r="Y20" s="27">
        <v>1801.87</v>
      </c>
    </row>
    <row r="21" spans="1:25" ht="15.75">
      <c r="A21" s="26" t="s">
        <v>390</v>
      </c>
      <c r="B21" s="27">
        <v>1771.91</v>
      </c>
      <c r="C21" s="27">
        <v>1726.22</v>
      </c>
      <c r="D21" s="27">
        <v>1704.53</v>
      </c>
      <c r="E21" s="27">
        <v>1710.6</v>
      </c>
      <c r="F21" s="27">
        <v>1785.82</v>
      </c>
      <c r="G21" s="27">
        <v>1895.55</v>
      </c>
      <c r="H21" s="27">
        <v>2040.52</v>
      </c>
      <c r="I21" s="27">
        <v>2163.86</v>
      </c>
      <c r="J21" s="27">
        <v>2191.73</v>
      </c>
      <c r="K21" s="27">
        <v>2186.81</v>
      </c>
      <c r="L21" s="27">
        <v>2165.06</v>
      </c>
      <c r="M21" s="27">
        <v>2168.37</v>
      </c>
      <c r="N21" s="27">
        <v>2174.4</v>
      </c>
      <c r="O21" s="27">
        <v>2184.85</v>
      </c>
      <c r="P21" s="27">
        <v>2188.6</v>
      </c>
      <c r="Q21" s="27">
        <v>2221.41</v>
      </c>
      <c r="R21" s="27">
        <v>2233.91</v>
      </c>
      <c r="S21" s="27">
        <v>2240.76</v>
      </c>
      <c r="T21" s="27">
        <v>2212.95</v>
      </c>
      <c r="U21" s="27">
        <v>2164.4</v>
      </c>
      <c r="V21" s="27">
        <v>2055.35</v>
      </c>
      <c r="W21" s="27">
        <v>1995.81</v>
      </c>
      <c r="X21" s="27">
        <v>1869.62</v>
      </c>
      <c r="Y21" s="27">
        <v>1810.21</v>
      </c>
    </row>
    <row r="22" spans="1:25" ht="15.75">
      <c r="A22" s="26" t="s">
        <v>391</v>
      </c>
      <c r="B22" s="27">
        <v>1776.33</v>
      </c>
      <c r="C22" s="27">
        <v>1750.06</v>
      </c>
      <c r="D22" s="27">
        <v>1752.68</v>
      </c>
      <c r="E22" s="27">
        <v>1766.55</v>
      </c>
      <c r="F22" s="27">
        <v>1825.03</v>
      </c>
      <c r="G22" s="27">
        <v>1942.17</v>
      </c>
      <c r="H22" s="27">
        <v>2110.47</v>
      </c>
      <c r="I22" s="27">
        <v>2167.96</v>
      </c>
      <c r="J22" s="27">
        <v>2225</v>
      </c>
      <c r="K22" s="27">
        <v>2197.2</v>
      </c>
      <c r="L22" s="27">
        <v>2166.25</v>
      </c>
      <c r="M22" s="27">
        <v>2210.27</v>
      </c>
      <c r="N22" s="27">
        <v>2221.86</v>
      </c>
      <c r="O22" s="27">
        <v>2220.05</v>
      </c>
      <c r="P22" s="27">
        <v>2213.93</v>
      </c>
      <c r="Q22" s="27">
        <v>2276.21</v>
      </c>
      <c r="R22" s="27">
        <v>2321.77</v>
      </c>
      <c r="S22" s="27">
        <v>2347.95</v>
      </c>
      <c r="T22" s="27">
        <v>2251.33</v>
      </c>
      <c r="U22" s="27">
        <v>2164.54</v>
      </c>
      <c r="V22" s="27">
        <v>2125.98</v>
      </c>
      <c r="W22" s="27">
        <v>2018.94</v>
      </c>
      <c r="X22" s="27">
        <v>1929.46</v>
      </c>
      <c r="Y22" s="27">
        <v>1819.07</v>
      </c>
    </row>
    <row r="23" spans="1:25" ht="15.75">
      <c r="A23" s="26" t="s">
        <v>392</v>
      </c>
      <c r="B23" s="27">
        <v>1719.41</v>
      </c>
      <c r="C23" s="27">
        <v>1686.18</v>
      </c>
      <c r="D23" s="27">
        <v>1685.5</v>
      </c>
      <c r="E23" s="27">
        <v>1714.29</v>
      </c>
      <c r="F23" s="27">
        <v>1781.54</v>
      </c>
      <c r="G23" s="27">
        <v>1847.91</v>
      </c>
      <c r="H23" s="27">
        <v>2000.34</v>
      </c>
      <c r="I23" s="27">
        <v>2029.54</v>
      </c>
      <c r="J23" s="27">
        <v>2062.51</v>
      </c>
      <c r="K23" s="27">
        <v>2057.49</v>
      </c>
      <c r="L23" s="27">
        <v>2045.36</v>
      </c>
      <c r="M23" s="27">
        <v>2079.38</v>
      </c>
      <c r="N23" s="27">
        <v>2078.23</v>
      </c>
      <c r="O23" s="27">
        <v>2083.8</v>
      </c>
      <c r="P23" s="27">
        <v>2084.18</v>
      </c>
      <c r="Q23" s="27">
        <v>2171.29</v>
      </c>
      <c r="R23" s="27">
        <v>2174.26</v>
      </c>
      <c r="S23" s="27">
        <v>2199.63</v>
      </c>
      <c r="T23" s="27">
        <v>2154.06</v>
      </c>
      <c r="U23" s="27">
        <v>2141.06</v>
      </c>
      <c r="V23" s="27">
        <v>2082.98</v>
      </c>
      <c r="W23" s="27">
        <v>1966.21</v>
      </c>
      <c r="X23" s="27">
        <v>1839.74</v>
      </c>
      <c r="Y23" s="27">
        <v>1739.38</v>
      </c>
    </row>
    <row r="24" spans="1:25" ht="15.75">
      <c r="A24" s="26" t="s">
        <v>393</v>
      </c>
      <c r="B24" s="27">
        <v>1673.15</v>
      </c>
      <c r="C24" s="27">
        <v>1636.67</v>
      </c>
      <c r="D24" s="27">
        <v>1617.89</v>
      </c>
      <c r="E24" s="27">
        <v>1643.47</v>
      </c>
      <c r="F24" s="27">
        <v>1747.3</v>
      </c>
      <c r="G24" s="27">
        <v>1830.57</v>
      </c>
      <c r="H24" s="27">
        <v>2012.96</v>
      </c>
      <c r="I24" s="27">
        <v>2132.88</v>
      </c>
      <c r="J24" s="27">
        <v>2168.91</v>
      </c>
      <c r="K24" s="27">
        <v>2191.8</v>
      </c>
      <c r="L24" s="27">
        <v>2175.12</v>
      </c>
      <c r="M24" s="27">
        <v>2211.94</v>
      </c>
      <c r="N24" s="27">
        <v>2224.99</v>
      </c>
      <c r="O24" s="27">
        <v>2216.72</v>
      </c>
      <c r="P24" s="27">
        <v>2215.21</v>
      </c>
      <c r="Q24" s="27">
        <v>2287.67</v>
      </c>
      <c r="R24" s="27">
        <v>2361.09</v>
      </c>
      <c r="S24" s="27">
        <v>2339.66</v>
      </c>
      <c r="T24" s="27">
        <v>2285.14</v>
      </c>
      <c r="U24" s="27">
        <v>2163.39</v>
      </c>
      <c r="V24" s="27">
        <v>2092.44</v>
      </c>
      <c r="W24" s="27">
        <v>1887.92</v>
      </c>
      <c r="X24" s="27">
        <v>1835.82</v>
      </c>
      <c r="Y24" s="27">
        <v>1736.26</v>
      </c>
    </row>
    <row r="25" spans="1:25" ht="15.75">
      <c r="A25" s="26" t="s">
        <v>394</v>
      </c>
      <c r="B25" s="27">
        <v>1693.28</v>
      </c>
      <c r="C25" s="27">
        <v>1670.76</v>
      </c>
      <c r="D25" s="27">
        <v>1673.65</v>
      </c>
      <c r="E25" s="27">
        <v>1690.34</v>
      </c>
      <c r="F25" s="27">
        <v>1752.09</v>
      </c>
      <c r="G25" s="27">
        <v>1852.42</v>
      </c>
      <c r="H25" s="27">
        <v>2072.29</v>
      </c>
      <c r="I25" s="27">
        <v>2143.88</v>
      </c>
      <c r="J25" s="27">
        <v>2246.06</v>
      </c>
      <c r="K25" s="27">
        <v>2174.91</v>
      </c>
      <c r="L25" s="27">
        <v>2150.98</v>
      </c>
      <c r="M25" s="27">
        <v>2190.84</v>
      </c>
      <c r="N25" s="27">
        <v>2179.23</v>
      </c>
      <c r="O25" s="27">
        <v>2193.8</v>
      </c>
      <c r="P25" s="27">
        <v>2206.89</v>
      </c>
      <c r="Q25" s="27">
        <v>2253.33</v>
      </c>
      <c r="R25" s="27">
        <v>2326.03</v>
      </c>
      <c r="S25" s="27">
        <v>2233.46</v>
      </c>
      <c r="T25" s="27">
        <v>2150.95</v>
      </c>
      <c r="U25" s="27">
        <v>2141.14</v>
      </c>
      <c r="V25" s="27">
        <v>2069.47</v>
      </c>
      <c r="W25" s="27">
        <v>1752.67</v>
      </c>
      <c r="X25" s="27">
        <v>1768.53</v>
      </c>
      <c r="Y25" s="27">
        <v>1821.01</v>
      </c>
    </row>
    <row r="26" spans="1:25" ht="15.75">
      <c r="A26" s="26" t="s">
        <v>395</v>
      </c>
      <c r="B26" s="27">
        <v>1740.27</v>
      </c>
      <c r="C26" s="27">
        <v>1708.94</v>
      </c>
      <c r="D26" s="27">
        <v>1706.01</v>
      </c>
      <c r="E26" s="27">
        <v>1735.32</v>
      </c>
      <c r="F26" s="27">
        <v>1773.17</v>
      </c>
      <c r="G26" s="27">
        <v>1836.7</v>
      </c>
      <c r="H26" s="27">
        <v>1979.82</v>
      </c>
      <c r="I26" s="27">
        <v>2168.99</v>
      </c>
      <c r="J26" s="27">
        <v>2209.97</v>
      </c>
      <c r="K26" s="27">
        <v>2261.23</v>
      </c>
      <c r="L26" s="27">
        <v>2256.78</v>
      </c>
      <c r="M26" s="27">
        <v>2250.26</v>
      </c>
      <c r="N26" s="27">
        <v>2241.73</v>
      </c>
      <c r="O26" s="27">
        <v>2232.32</v>
      </c>
      <c r="P26" s="27">
        <v>2219.31</v>
      </c>
      <c r="Q26" s="27">
        <v>2235.53</v>
      </c>
      <c r="R26" s="27">
        <v>2254.07</v>
      </c>
      <c r="S26" s="27">
        <v>2242.56</v>
      </c>
      <c r="T26" s="27">
        <v>2221.19</v>
      </c>
      <c r="U26" s="27">
        <v>2169.05</v>
      </c>
      <c r="V26" s="27">
        <v>2113.3</v>
      </c>
      <c r="W26" s="27">
        <v>1934.16</v>
      </c>
      <c r="X26" s="27">
        <v>1769.17</v>
      </c>
      <c r="Y26" s="27">
        <v>1781.8</v>
      </c>
    </row>
    <row r="27" spans="1:25" ht="15.75">
      <c r="A27" s="26" t="s">
        <v>396</v>
      </c>
      <c r="B27" s="27">
        <v>1755.05</v>
      </c>
      <c r="C27" s="27">
        <v>1725.54</v>
      </c>
      <c r="D27" s="27">
        <v>1711.08</v>
      </c>
      <c r="E27" s="27">
        <v>1702.95</v>
      </c>
      <c r="F27" s="27">
        <v>1731.31</v>
      </c>
      <c r="G27" s="27">
        <v>1761.58</v>
      </c>
      <c r="H27" s="27">
        <v>1814.88</v>
      </c>
      <c r="I27" s="27">
        <v>1878.07</v>
      </c>
      <c r="J27" s="27">
        <v>2134.48</v>
      </c>
      <c r="K27" s="27">
        <v>2174.95</v>
      </c>
      <c r="L27" s="27">
        <v>2182.43</v>
      </c>
      <c r="M27" s="27">
        <v>2192.72</v>
      </c>
      <c r="N27" s="27">
        <v>2184.76</v>
      </c>
      <c r="O27" s="27">
        <v>2192.46</v>
      </c>
      <c r="P27" s="27">
        <v>2196.95</v>
      </c>
      <c r="Q27" s="27">
        <v>2220.75</v>
      </c>
      <c r="R27" s="27">
        <v>2264.05</v>
      </c>
      <c r="S27" s="27">
        <v>2294.77</v>
      </c>
      <c r="T27" s="27">
        <v>2257.1</v>
      </c>
      <c r="U27" s="27">
        <v>2188.98</v>
      </c>
      <c r="V27" s="27">
        <v>1995.98</v>
      </c>
      <c r="W27" s="27">
        <v>1804.86</v>
      </c>
      <c r="X27" s="27">
        <v>1767.14</v>
      </c>
      <c r="Y27" s="27">
        <v>1844.62</v>
      </c>
    </row>
    <row r="28" spans="1:25" ht="15.75">
      <c r="A28" s="26" t="s">
        <v>397</v>
      </c>
      <c r="B28" s="27">
        <v>1829.93</v>
      </c>
      <c r="C28" s="27">
        <v>1806.78</v>
      </c>
      <c r="D28" s="27">
        <v>1760.51</v>
      </c>
      <c r="E28" s="27">
        <v>1765.78</v>
      </c>
      <c r="F28" s="27">
        <v>1833.48</v>
      </c>
      <c r="G28" s="27">
        <v>1963.26</v>
      </c>
      <c r="H28" s="27">
        <v>2186.88</v>
      </c>
      <c r="I28" s="27">
        <v>2218.08</v>
      </c>
      <c r="J28" s="27">
        <v>2268.72</v>
      </c>
      <c r="K28" s="27">
        <v>2239.49</v>
      </c>
      <c r="L28" s="27">
        <v>2209.74</v>
      </c>
      <c r="M28" s="27">
        <v>2219.65</v>
      </c>
      <c r="N28" s="27">
        <v>2223.64</v>
      </c>
      <c r="O28" s="27">
        <v>2232.78</v>
      </c>
      <c r="P28" s="27">
        <v>2276.38</v>
      </c>
      <c r="Q28" s="27">
        <v>2369.03</v>
      </c>
      <c r="R28" s="27">
        <v>2566.33</v>
      </c>
      <c r="S28" s="27">
        <v>2312.03</v>
      </c>
      <c r="T28" s="27">
        <v>2306.48</v>
      </c>
      <c r="U28" s="27">
        <v>2235.78</v>
      </c>
      <c r="V28" s="27">
        <v>1784.14</v>
      </c>
      <c r="W28" s="27">
        <v>1763.26</v>
      </c>
      <c r="X28" s="27">
        <v>1873.59</v>
      </c>
      <c r="Y28" s="27">
        <v>1776.61</v>
      </c>
    </row>
    <row r="29" spans="1:25" ht="15.75">
      <c r="A29" s="26" t="s">
        <v>398</v>
      </c>
      <c r="B29" s="27">
        <v>1752.48</v>
      </c>
      <c r="C29" s="27">
        <v>1727.62</v>
      </c>
      <c r="D29" s="27">
        <v>1715.85</v>
      </c>
      <c r="E29" s="27">
        <v>1725.42</v>
      </c>
      <c r="F29" s="27">
        <v>1775.29</v>
      </c>
      <c r="G29" s="27">
        <v>1856.02</v>
      </c>
      <c r="H29" s="27">
        <v>1992.18</v>
      </c>
      <c r="I29" s="27">
        <v>2157.41</v>
      </c>
      <c r="J29" s="27">
        <v>2271.05</v>
      </c>
      <c r="K29" s="27">
        <v>2175.23</v>
      </c>
      <c r="L29" s="27">
        <v>2150.81</v>
      </c>
      <c r="M29" s="27">
        <v>2175.08</v>
      </c>
      <c r="N29" s="27">
        <v>2206.28</v>
      </c>
      <c r="O29" s="27">
        <v>2246.47</v>
      </c>
      <c r="P29" s="27">
        <v>2287.75</v>
      </c>
      <c r="Q29" s="27">
        <v>2316.7</v>
      </c>
      <c r="R29" s="27">
        <v>2339.79</v>
      </c>
      <c r="S29" s="27">
        <v>2321.31</v>
      </c>
      <c r="T29" s="27">
        <v>2276.25</v>
      </c>
      <c r="U29" s="27">
        <v>2197.32</v>
      </c>
      <c r="V29" s="27">
        <v>2130.13</v>
      </c>
      <c r="W29" s="27">
        <v>2013.48</v>
      </c>
      <c r="X29" s="27">
        <v>1927.19</v>
      </c>
      <c r="Y29" s="27">
        <v>1823.25</v>
      </c>
    </row>
    <row r="30" spans="1:25" ht="15.75">
      <c r="A30" s="26" t="s">
        <v>399</v>
      </c>
      <c r="B30" s="27">
        <v>1734.65</v>
      </c>
      <c r="C30" s="27">
        <v>1704.46</v>
      </c>
      <c r="D30" s="27">
        <v>1721.16</v>
      </c>
      <c r="E30" s="27">
        <v>1752.32</v>
      </c>
      <c r="F30" s="27">
        <v>1818.83</v>
      </c>
      <c r="G30" s="27">
        <v>1879.33</v>
      </c>
      <c r="H30" s="27">
        <v>2021.36</v>
      </c>
      <c r="I30" s="27">
        <v>2181.39</v>
      </c>
      <c r="J30" s="27">
        <v>2203.25</v>
      </c>
      <c r="K30" s="27">
        <v>2175.59</v>
      </c>
      <c r="L30" s="27">
        <v>2157.88</v>
      </c>
      <c r="M30" s="27">
        <v>2233</v>
      </c>
      <c r="N30" s="27">
        <v>2239.85</v>
      </c>
      <c r="O30" s="27">
        <v>2222.31</v>
      </c>
      <c r="P30" s="27">
        <v>2298.08</v>
      </c>
      <c r="Q30" s="27">
        <v>2320.45</v>
      </c>
      <c r="R30" s="27">
        <v>2326.87</v>
      </c>
      <c r="S30" s="27">
        <v>2207.36</v>
      </c>
      <c r="T30" s="27">
        <v>2212.1</v>
      </c>
      <c r="U30" s="27">
        <v>2182.47</v>
      </c>
      <c r="V30" s="27">
        <v>2144.88</v>
      </c>
      <c r="W30" s="27">
        <v>2029.04</v>
      </c>
      <c r="X30" s="27">
        <v>1867.94</v>
      </c>
      <c r="Y30" s="27">
        <v>1779.88</v>
      </c>
    </row>
    <row r="31" spans="1:25" ht="15.75">
      <c r="A31" s="26" t="s">
        <v>400</v>
      </c>
      <c r="B31" s="27">
        <v>1742.92</v>
      </c>
      <c r="C31" s="27">
        <v>1708.25</v>
      </c>
      <c r="D31" s="27">
        <v>1717.65</v>
      </c>
      <c r="E31" s="27">
        <v>1729.17</v>
      </c>
      <c r="F31" s="27">
        <v>1792.54</v>
      </c>
      <c r="G31" s="27">
        <v>1887.17</v>
      </c>
      <c r="H31" s="27">
        <v>2066.46</v>
      </c>
      <c r="I31" s="27">
        <v>2129.34</v>
      </c>
      <c r="J31" s="27">
        <v>2207.98</v>
      </c>
      <c r="K31" s="27">
        <v>2161.29</v>
      </c>
      <c r="L31" s="27">
        <v>2164.8</v>
      </c>
      <c r="M31" s="27">
        <v>2162.8</v>
      </c>
      <c r="N31" s="27">
        <v>2193.49</v>
      </c>
      <c r="O31" s="27">
        <v>2218.35</v>
      </c>
      <c r="P31" s="27">
        <v>2237.25</v>
      </c>
      <c r="Q31" s="27">
        <v>2220</v>
      </c>
      <c r="R31" s="27">
        <v>2252</v>
      </c>
      <c r="S31" s="27">
        <v>2280.73</v>
      </c>
      <c r="T31" s="27">
        <v>2238.36</v>
      </c>
      <c r="U31" s="27">
        <v>2175.09</v>
      </c>
      <c r="V31" s="27">
        <v>2095.21</v>
      </c>
      <c r="W31" s="27">
        <v>1977.24</v>
      </c>
      <c r="X31" s="27">
        <v>1879.09</v>
      </c>
      <c r="Y31" s="27">
        <v>1798.29</v>
      </c>
    </row>
    <row r="32" spans="1:25" ht="15.75">
      <c r="A32" s="26" t="s">
        <v>401</v>
      </c>
      <c r="B32" s="27">
        <v>1749.11</v>
      </c>
      <c r="C32" s="27">
        <v>1721.12</v>
      </c>
      <c r="D32" s="27">
        <v>1728.97</v>
      </c>
      <c r="E32" s="27">
        <v>1753.04</v>
      </c>
      <c r="F32" s="27">
        <v>1826.47</v>
      </c>
      <c r="G32" s="27">
        <v>1904.7</v>
      </c>
      <c r="H32" s="27">
        <v>2102.16</v>
      </c>
      <c r="I32" s="27">
        <v>2207.73</v>
      </c>
      <c r="J32" s="27">
        <v>2237.88</v>
      </c>
      <c r="K32" s="27">
        <v>2228.47</v>
      </c>
      <c r="L32" s="27">
        <v>2201.53</v>
      </c>
      <c r="M32" s="27">
        <v>2237.52</v>
      </c>
      <c r="N32" s="27">
        <v>2218.4</v>
      </c>
      <c r="O32" s="27">
        <v>2235.94</v>
      </c>
      <c r="P32" s="27">
        <v>2309.65</v>
      </c>
      <c r="Q32" s="27">
        <v>2344.39</v>
      </c>
      <c r="R32" s="27">
        <v>2363.99</v>
      </c>
      <c r="S32" s="27">
        <v>2346.11</v>
      </c>
      <c r="T32" s="27">
        <v>2334.95</v>
      </c>
      <c r="U32" s="27">
        <v>2302.03</v>
      </c>
      <c r="V32" s="27">
        <v>2187.82</v>
      </c>
      <c r="W32" s="27">
        <v>2128.54</v>
      </c>
      <c r="X32" s="27">
        <v>1988.29</v>
      </c>
      <c r="Y32" s="27">
        <v>1856.21</v>
      </c>
    </row>
    <row r="33" spans="1:25" ht="15.75">
      <c r="A33" s="26" t="s">
        <v>402</v>
      </c>
      <c r="B33" s="27">
        <v>1816.93</v>
      </c>
      <c r="C33" s="27">
        <v>1813.14</v>
      </c>
      <c r="D33" s="27">
        <v>1802.26</v>
      </c>
      <c r="E33" s="27">
        <v>1816.19</v>
      </c>
      <c r="F33" s="27">
        <v>1820.97</v>
      </c>
      <c r="G33" s="27">
        <v>1866.77</v>
      </c>
      <c r="H33" s="27">
        <v>1961.94</v>
      </c>
      <c r="I33" s="27">
        <v>2148.76</v>
      </c>
      <c r="J33" s="27">
        <v>2255.46</v>
      </c>
      <c r="K33" s="27">
        <v>2376.6</v>
      </c>
      <c r="L33" s="27">
        <v>2389.74</v>
      </c>
      <c r="M33" s="27">
        <v>2391.22</v>
      </c>
      <c r="N33" s="27">
        <v>2359.92</v>
      </c>
      <c r="O33" s="27">
        <v>2356.82</v>
      </c>
      <c r="P33" s="27">
        <v>2355.75</v>
      </c>
      <c r="Q33" s="27">
        <v>2383.71</v>
      </c>
      <c r="R33" s="27">
        <v>2393.16</v>
      </c>
      <c r="S33" s="27">
        <v>2396.11</v>
      </c>
      <c r="T33" s="27">
        <v>2388.12</v>
      </c>
      <c r="U33" s="27">
        <v>2281.63</v>
      </c>
      <c r="V33" s="27">
        <v>2166.61</v>
      </c>
      <c r="W33" s="27">
        <v>2083.63</v>
      </c>
      <c r="X33" s="27">
        <v>1928.15</v>
      </c>
      <c r="Y33" s="27">
        <v>1812.79</v>
      </c>
    </row>
    <row r="34" spans="1:25" ht="15.75">
      <c r="A34" s="26" t="s">
        <v>403</v>
      </c>
      <c r="B34" s="27">
        <v>1759.83</v>
      </c>
      <c r="C34" s="27">
        <v>1720.54</v>
      </c>
      <c r="D34" s="27">
        <v>1701.14</v>
      </c>
      <c r="E34" s="27">
        <v>1708.02</v>
      </c>
      <c r="F34" s="27">
        <v>1714.41</v>
      </c>
      <c r="G34" s="27">
        <v>1762.96</v>
      </c>
      <c r="H34" s="27">
        <v>1812.64</v>
      </c>
      <c r="I34" s="27">
        <v>1876.83</v>
      </c>
      <c r="J34" s="27">
        <v>2033.91</v>
      </c>
      <c r="K34" s="27">
        <v>2155.81</v>
      </c>
      <c r="L34" s="27">
        <v>2180.82</v>
      </c>
      <c r="M34" s="27">
        <v>2190.81</v>
      </c>
      <c r="N34" s="27">
        <v>2197.86</v>
      </c>
      <c r="O34" s="27">
        <v>2218.54</v>
      </c>
      <c r="P34" s="27">
        <v>2230.62</v>
      </c>
      <c r="Q34" s="27">
        <v>2248.77</v>
      </c>
      <c r="R34" s="27">
        <v>2309.45</v>
      </c>
      <c r="S34" s="27">
        <v>2359.23</v>
      </c>
      <c r="T34" s="27">
        <v>2342.69</v>
      </c>
      <c r="U34" s="27">
        <v>2244.81</v>
      </c>
      <c r="V34" s="27">
        <v>2148.29</v>
      </c>
      <c r="W34" s="27">
        <v>2042.82</v>
      </c>
      <c r="X34" s="27">
        <v>1834.98</v>
      </c>
      <c r="Y34" s="27">
        <v>1798.12</v>
      </c>
    </row>
    <row r="35" spans="1:25" ht="15.75">
      <c r="A35" s="26" t="s">
        <v>404</v>
      </c>
      <c r="B35" s="27">
        <v>1787.27</v>
      </c>
      <c r="C35" s="27">
        <v>1718.39</v>
      </c>
      <c r="D35" s="27">
        <v>1712.18</v>
      </c>
      <c r="E35" s="27">
        <v>1750.14</v>
      </c>
      <c r="F35" s="27">
        <v>1798.08</v>
      </c>
      <c r="G35" s="27">
        <v>1913</v>
      </c>
      <c r="H35" s="27">
        <v>2106.17</v>
      </c>
      <c r="I35" s="27">
        <v>2248.6</v>
      </c>
      <c r="J35" s="27">
        <v>2361.63</v>
      </c>
      <c r="K35" s="27">
        <v>2323.82</v>
      </c>
      <c r="L35" s="27">
        <v>2253.14</v>
      </c>
      <c r="M35" s="27">
        <v>2342.35</v>
      </c>
      <c r="N35" s="27">
        <v>2280.73</v>
      </c>
      <c r="O35" s="27">
        <v>2316.97</v>
      </c>
      <c r="P35" s="27">
        <v>2368.74</v>
      </c>
      <c r="Q35" s="27">
        <v>2390.51</v>
      </c>
      <c r="R35" s="27">
        <v>2403.81</v>
      </c>
      <c r="S35" s="27">
        <v>2329.74</v>
      </c>
      <c r="T35" s="27">
        <v>2296.97</v>
      </c>
      <c r="U35" s="27">
        <v>2242.92</v>
      </c>
      <c r="V35" s="27">
        <v>2138.64</v>
      </c>
      <c r="W35" s="27">
        <v>2081.96</v>
      </c>
      <c r="X35" s="27">
        <v>1897.43</v>
      </c>
      <c r="Y35" s="27">
        <v>1807.54</v>
      </c>
    </row>
    <row r="36" spans="1:25" ht="15.75">
      <c r="A36" s="26" t="s">
        <v>405</v>
      </c>
      <c r="B36" s="27">
        <v>1770.72</v>
      </c>
      <c r="C36" s="27">
        <v>1727.04</v>
      </c>
      <c r="D36" s="27">
        <v>1725.38</v>
      </c>
      <c r="E36" s="27">
        <v>1774.78</v>
      </c>
      <c r="F36" s="27">
        <v>1839.15</v>
      </c>
      <c r="G36" s="27">
        <v>1969.36</v>
      </c>
      <c r="H36" s="27">
        <v>2158.99</v>
      </c>
      <c r="I36" s="27">
        <v>2327.73</v>
      </c>
      <c r="J36" s="27">
        <v>2418.01</v>
      </c>
      <c r="K36" s="27">
        <v>2394.88</v>
      </c>
      <c r="L36" s="27">
        <v>2297.75</v>
      </c>
      <c r="M36" s="27">
        <v>2403.97</v>
      </c>
      <c r="N36" s="27">
        <v>2381.96</v>
      </c>
      <c r="O36" s="27">
        <v>2390.15</v>
      </c>
      <c r="P36" s="27">
        <v>2417.49</v>
      </c>
      <c r="Q36" s="27">
        <v>2434.88</v>
      </c>
      <c r="R36" s="27">
        <v>2422.47</v>
      </c>
      <c r="S36" s="27">
        <v>2318.35</v>
      </c>
      <c r="T36" s="27">
        <v>2295.81</v>
      </c>
      <c r="U36" s="27">
        <v>2259.53</v>
      </c>
      <c r="V36" s="27">
        <v>2192.45</v>
      </c>
      <c r="W36" s="27">
        <v>2079.47</v>
      </c>
      <c r="X36" s="27">
        <v>1936.03</v>
      </c>
      <c r="Y36" s="27">
        <v>1811.83</v>
      </c>
    </row>
    <row r="37" spans="1:25" ht="15.75">
      <c r="A37" s="26" t="s">
        <v>406</v>
      </c>
      <c r="B37" s="27">
        <v>1771.37</v>
      </c>
      <c r="C37" s="27">
        <v>1733.74</v>
      </c>
      <c r="D37" s="27">
        <v>1725.35</v>
      </c>
      <c r="E37" s="27">
        <v>1732.89</v>
      </c>
      <c r="F37" s="27">
        <v>1830.56</v>
      </c>
      <c r="G37" s="27">
        <v>1927.19</v>
      </c>
      <c r="H37" s="27">
        <v>2042.73</v>
      </c>
      <c r="I37" s="27">
        <v>2156.91</v>
      </c>
      <c r="J37" s="27">
        <v>2188.3</v>
      </c>
      <c r="K37" s="27">
        <v>2181.3</v>
      </c>
      <c r="L37" s="27">
        <v>2162.69</v>
      </c>
      <c r="M37" s="27">
        <v>2195.81</v>
      </c>
      <c r="N37" s="27">
        <v>2205.16</v>
      </c>
      <c r="O37" s="27">
        <v>2217.38</v>
      </c>
      <c r="P37" s="27">
        <v>2224.33</v>
      </c>
      <c r="Q37" s="27">
        <v>2229.48</v>
      </c>
      <c r="R37" s="27">
        <v>2229.55</v>
      </c>
      <c r="S37" s="27">
        <v>2203.2</v>
      </c>
      <c r="T37" s="27">
        <v>2172.85</v>
      </c>
      <c r="U37" s="27">
        <v>2166.71</v>
      </c>
      <c r="V37" s="27">
        <v>2153.77</v>
      </c>
      <c r="W37" s="27">
        <v>2107.68</v>
      </c>
      <c r="X37" s="27">
        <v>1955.29</v>
      </c>
      <c r="Y37" s="27">
        <v>1816.04</v>
      </c>
    </row>
    <row r="38" spans="1:25" ht="15.75">
      <c r="A38" s="26" t="s">
        <v>407</v>
      </c>
      <c r="B38" s="27">
        <v>1767.58</v>
      </c>
      <c r="C38" s="27">
        <v>1718.74</v>
      </c>
      <c r="D38" s="27">
        <v>1719.17</v>
      </c>
      <c r="E38" s="27">
        <v>1717.91</v>
      </c>
      <c r="F38" s="27">
        <v>1843.53</v>
      </c>
      <c r="G38" s="27">
        <v>2031.17</v>
      </c>
      <c r="H38" s="27">
        <v>2184.11</v>
      </c>
      <c r="I38" s="27">
        <v>2261.82</v>
      </c>
      <c r="J38" s="27">
        <v>2409.13</v>
      </c>
      <c r="K38" s="27">
        <v>2384.76</v>
      </c>
      <c r="L38" s="27">
        <v>2379.46</v>
      </c>
      <c r="M38" s="27">
        <v>2403.94</v>
      </c>
      <c r="N38" s="27">
        <v>2384.88</v>
      </c>
      <c r="O38" s="27">
        <v>2376.2</v>
      </c>
      <c r="P38" s="27">
        <v>2366.03</v>
      </c>
      <c r="Q38" s="27">
        <v>2399.87</v>
      </c>
      <c r="R38" s="27">
        <v>2416.52</v>
      </c>
      <c r="S38" s="27">
        <v>2389.72</v>
      </c>
      <c r="T38" s="27">
        <v>2252.43</v>
      </c>
      <c r="U38" s="27">
        <v>2240.76</v>
      </c>
      <c r="V38" s="27">
        <v>2149.47</v>
      </c>
      <c r="W38" s="27">
        <v>2065.19</v>
      </c>
      <c r="X38" s="27">
        <v>1940.5</v>
      </c>
      <c r="Y38" s="27">
        <v>1801.89</v>
      </c>
    </row>
    <row r="39" spans="1:25" ht="15.75">
      <c r="A39" s="26" t="s">
        <v>408</v>
      </c>
      <c r="B39" s="27">
        <v>1784.59</v>
      </c>
      <c r="C39" s="27">
        <v>1731.38</v>
      </c>
      <c r="D39" s="27">
        <v>1726.57</v>
      </c>
      <c r="E39" s="27">
        <v>1751.73</v>
      </c>
      <c r="F39" s="27">
        <v>1825.96</v>
      </c>
      <c r="G39" s="27">
        <v>1935.86</v>
      </c>
      <c r="H39" s="27">
        <v>2065.2</v>
      </c>
      <c r="I39" s="27">
        <v>2188.96</v>
      </c>
      <c r="J39" s="27">
        <v>2279.35</v>
      </c>
      <c r="K39" s="27">
        <v>2290.24</v>
      </c>
      <c r="L39" s="27">
        <v>2272.95</v>
      </c>
      <c r="M39" s="27">
        <v>2297.99</v>
      </c>
      <c r="N39" s="27">
        <v>2290.32</v>
      </c>
      <c r="O39" s="27">
        <v>2303.28</v>
      </c>
      <c r="P39" s="27">
        <v>2300.89</v>
      </c>
      <c r="Q39" s="27">
        <v>2351.29</v>
      </c>
      <c r="R39" s="27">
        <v>2357.41</v>
      </c>
      <c r="S39" s="27">
        <v>2277.58</v>
      </c>
      <c r="T39" s="27">
        <v>2226.63</v>
      </c>
      <c r="U39" s="27">
        <v>2249.7</v>
      </c>
      <c r="V39" s="27">
        <v>2132.45</v>
      </c>
      <c r="W39" s="27">
        <v>2088.13</v>
      </c>
      <c r="X39" s="27">
        <v>1970.45</v>
      </c>
      <c r="Y39" s="27">
        <v>1920.85</v>
      </c>
    </row>
    <row r="40" spans="1:25" ht="15.75">
      <c r="A40" s="26" t="s">
        <v>409</v>
      </c>
      <c r="B40" s="27">
        <v>1806.81</v>
      </c>
      <c r="C40" s="27">
        <v>1793.17</v>
      </c>
      <c r="D40" s="27">
        <v>1786.28</v>
      </c>
      <c r="E40" s="27">
        <v>1767.18</v>
      </c>
      <c r="F40" s="27">
        <v>1812.85</v>
      </c>
      <c r="G40" s="27">
        <v>1842.02</v>
      </c>
      <c r="H40" s="27">
        <v>1889.36</v>
      </c>
      <c r="I40" s="27">
        <v>2054</v>
      </c>
      <c r="J40" s="27">
        <v>2194.94</v>
      </c>
      <c r="K40" s="27">
        <v>2306.09</v>
      </c>
      <c r="L40" s="27">
        <v>2325.72</v>
      </c>
      <c r="M40" s="27">
        <v>2326</v>
      </c>
      <c r="N40" s="27">
        <v>2314.56</v>
      </c>
      <c r="O40" s="27">
        <v>2298.2</v>
      </c>
      <c r="P40" s="27">
        <v>2251.19</v>
      </c>
      <c r="Q40" s="27">
        <v>2246.76</v>
      </c>
      <c r="R40" s="27">
        <v>2235.48</v>
      </c>
      <c r="S40" s="27">
        <v>2257.48</v>
      </c>
      <c r="T40" s="27">
        <v>2246.77</v>
      </c>
      <c r="U40" s="27">
        <v>2171.86</v>
      </c>
      <c r="V40" s="27">
        <v>2147.51</v>
      </c>
      <c r="W40" s="27">
        <v>2011.18</v>
      </c>
      <c r="X40" s="27">
        <v>1840.82</v>
      </c>
      <c r="Y40" s="27">
        <v>1806.53</v>
      </c>
    </row>
    <row r="41" spans="1:25" ht="15.75">
      <c r="A41" s="26" t="s">
        <v>410</v>
      </c>
      <c r="B41" s="27">
        <v>1802.92</v>
      </c>
      <c r="C41" s="27">
        <v>1767.72</v>
      </c>
      <c r="D41" s="27">
        <v>1742.55</v>
      </c>
      <c r="E41" s="27">
        <v>1720.85</v>
      </c>
      <c r="F41" s="27">
        <v>1771.89</v>
      </c>
      <c r="G41" s="27">
        <v>1824.83</v>
      </c>
      <c r="H41" s="27">
        <v>1847.52</v>
      </c>
      <c r="I41" s="27">
        <v>1917.07</v>
      </c>
      <c r="J41" s="27">
        <v>2089.61</v>
      </c>
      <c r="K41" s="27">
        <v>2175.82</v>
      </c>
      <c r="L41" s="27">
        <v>2203.67</v>
      </c>
      <c r="M41" s="27">
        <v>2214.8</v>
      </c>
      <c r="N41" s="27">
        <v>2212.43</v>
      </c>
      <c r="O41" s="27">
        <v>2226.75</v>
      </c>
      <c r="P41" s="27">
        <v>2229.22</v>
      </c>
      <c r="Q41" s="27">
        <v>2235.67</v>
      </c>
      <c r="R41" s="27">
        <v>2268.42</v>
      </c>
      <c r="S41" s="27">
        <v>2320.39</v>
      </c>
      <c r="T41" s="27">
        <v>2257.4</v>
      </c>
      <c r="U41" s="27">
        <v>2193.4</v>
      </c>
      <c r="V41" s="27">
        <v>2121.7</v>
      </c>
      <c r="W41" s="27">
        <v>2030.02</v>
      </c>
      <c r="X41" s="27">
        <v>1932.91</v>
      </c>
      <c r="Y41" s="27">
        <v>1812.46</v>
      </c>
    </row>
    <row r="42" spans="1:25" ht="15.75">
      <c r="A42" s="26" t="s">
        <v>411</v>
      </c>
      <c r="B42" s="27">
        <v>1756.44</v>
      </c>
      <c r="C42" s="27">
        <v>1712.41</v>
      </c>
      <c r="D42" s="27">
        <v>1694.98</v>
      </c>
      <c r="E42" s="27">
        <v>1705.2</v>
      </c>
      <c r="F42" s="27">
        <v>1770.96</v>
      </c>
      <c r="G42" s="27">
        <v>1863.35</v>
      </c>
      <c r="H42" s="27">
        <v>2027.39</v>
      </c>
      <c r="I42" s="27">
        <v>2163.63</v>
      </c>
      <c r="J42" s="27">
        <v>2228.31</v>
      </c>
      <c r="K42" s="27">
        <v>2246.52</v>
      </c>
      <c r="L42" s="27">
        <v>2223.29</v>
      </c>
      <c r="M42" s="27">
        <v>2170.93</v>
      </c>
      <c r="N42" s="27">
        <v>2157.62</v>
      </c>
      <c r="O42" s="27">
        <v>2165.02</v>
      </c>
      <c r="P42" s="27">
        <v>2197.12</v>
      </c>
      <c r="Q42" s="27">
        <v>2247.74</v>
      </c>
      <c r="R42" s="27">
        <v>2254.15</v>
      </c>
      <c r="S42" s="27">
        <v>2216.39</v>
      </c>
      <c r="T42" s="27">
        <v>2119.62</v>
      </c>
      <c r="U42" s="27">
        <v>2089.28</v>
      </c>
      <c r="V42" s="27">
        <v>2076.44</v>
      </c>
      <c r="W42" s="27">
        <v>2014.48</v>
      </c>
      <c r="X42" s="27">
        <v>1822.68</v>
      </c>
      <c r="Y42" s="27">
        <v>1778.19</v>
      </c>
    </row>
    <row r="43" spans="1:25" ht="15.75">
      <c r="A43" s="26" t="s">
        <v>412</v>
      </c>
      <c r="B43" s="27">
        <v>1709.39</v>
      </c>
      <c r="C43" s="27">
        <v>1633.19</v>
      </c>
      <c r="D43" s="27">
        <v>1620.75</v>
      </c>
      <c r="E43" s="27">
        <v>1622.18</v>
      </c>
      <c r="F43" s="27">
        <v>1729.66</v>
      </c>
      <c r="G43" s="27">
        <v>1836.06</v>
      </c>
      <c r="H43" s="27">
        <v>1955.16</v>
      </c>
      <c r="I43" s="27">
        <v>2105.08</v>
      </c>
      <c r="J43" s="27">
        <v>2158.32</v>
      </c>
      <c r="K43" s="27">
        <v>2183.88</v>
      </c>
      <c r="L43" s="27">
        <v>2143.19</v>
      </c>
      <c r="M43" s="27">
        <v>2166.94</v>
      </c>
      <c r="N43" s="27">
        <v>2155.32</v>
      </c>
      <c r="O43" s="27">
        <v>2169.77</v>
      </c>
      <c r="P43" s="27">
        <v>2191.14</v>
      </c>
      <c r="Q43" s="27">
        <v>2222.02</v>
      </c>
      <c r="R43" s="27">
        <v>2222.01</v>
      </c>
      <c r="S43" s="27">
        <v>2196.67</v>
      </c>
      <c r="T43" s="27">
        <v>2146.09</v>
      </c>
      <c r="U43" s="27">
        <v>2038.66</v>
      </c>
      <c r="V43" s="27">
        <v>2017.77</v>
      </c>
      <c r="W43" s="27">
        <v>1953.16</v>
      </c>
      <c r="X43" s="27">
        <v>1816.04</v>
      </c>
      <c r="Y43" s="27">
        <v>1748.01</v>
      </c>
    </row>
    <row r="44" spans="1:59" ht="15.7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69" t="s">
        <v>356</v>
      </c>
      <c r="B45" s="71" t="s">
        <v>422</v>
      </c>
      <c r="C45" s="72"/>
      <c r="D45" s="72"/>
      <c r="E45" s="72"/>
      <c r="F45" s="72"/>
      <c r="G45" s="72"/>
      <c r="H45" s="72"/>
      <c r="I45" s="72"/>
      <c r="J45" s="72"/>
      <c r="K45" s="72"/>
      <c r="L45" s="72"/>
      <c r="M45" s="72"/>
      <c r="N45" s="72"/>
      <c r="O45" s="72"/>
      <c r="P45" s="72"/>
      <c r="Q45" s="72"/>
      <c r="R45" s="72"/>
      <c r="S45" s="72"/>
      <c r="T45" s="72"/>
      <c r="U45" s="72"/>
      <c r="V45" s="72"/>
      <c r="W45" s="72"/>
      <c r="X45" s="72"/>
      <c r="Y45" s="73"/>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31.5" customHeight="1">
      <c r="A46" s="70"/>
      <c r="B46" s="33" t="s">
        <v>358</v>
      </c>
      <c r="C46" s="33" t="s">
        <v>359</v>
      </c>
      <c r="D46" s="33" t="s">
        <v>360</v>
      </c>
      <c r="E46" s="33" t="s">
        <v>361</v>
      </c>
      <c r="F46" s="33" t="s">
        <v>362</v>
      </c>
      <c r="G46" s="33" t="s">
        <v>363</v>
      </c>
      <c r="H46" s="33" t="s">
        <v>364</v>
      </c>
      <c r="I46" s="33" t="s">
        <v>365</v>
      </c>
      <c r="J46" s="33" t="s">
        <v>366</v>
      </c>
      <c r="K46" s="33" t="s">
        <v>367</v>
      </c>
      <c r="L46" s="33" t="s">
        <v>368</v>
      </c>
      <c r="M46" s="33" t="s">
        <v>369</v>
      </c>
      <c r="N46" s="33" t="s">
        <v>370</v>
      </c>
      <c r="O46" s="33" t="s">
        <v>371</v>
      </c>
      <c r="P46" s="33" t="s">
        <v>372</v>
      </c>
      <c r="Q46" s="33" t="s">
        <v>373</v>
      </c>
      <c r="R46" s="33" t="s">
        <v>374</v>
      </c>
      <c r="S46" s="33" t="s">
        <v>375</v>
      </c>
      <c r="T46" s="33" t="s">
        <v>376</v>
      </c>
      <c r="U46" s="33" t="s">
        <v>377</v>
      </c>
      <c r="V46" s="33" t="s">
        <v>378</v>
      </c>
      <c r="W46" s="33" t="s">
        <v>379</v>
      </c>
      <c r="X46" s="33" t="s">
        <v>380</v>
      </c>
      <c r="Y46" s="33" t="s">
        <v>381</v>
      </c>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75">
      <c r="A47" s="26" t="s">
        <v>382</v>
      </c>
      <c r="B47" s="27">
        <v>1.82</v>
      </c>
      <c r="C47" s="27">
        <v>0</v>
      </c>
      <c r="D47" s="27">
        <v>15.3</v>
      </c>
      <c r="E47" s="27">
        <v>14.75</v>
      </c>
      <c r="F47" s="27">
        <v>43.01</v>
      </c>
      <c r="G47" s="27">
        <v>65.28</v>
      </c>
      <c r="H47" s="27">
        <v>60.35</v>
      </c>
      <c r="I47" s="27">
        <v>131.2</v>
      </c>
      <c r="J47" s="27">
        <v>79.05</v>
      </c>
      <c r="K47" s="27">
        <v>36.43</v>
      </c>
      <c r="L47" s="27">
        <v>18.09</v>
      </c>
      <c r="M47" s="27">
        <v>0</v>
      </c>
      <c r="N47" s="27">
        <v>2.8</v>
      </c>
      <c r="O47" s="27">
        <v>25.54</v>
      </c>
      <c r="P47" s="27">
        <v>50.92</v>
      </c>
      <c r="Q47" s="27">
        <v>72.88</v>
      </c>
      <c r="R47" s="27">
        <v>91.48</v>
      </c>
      <c r="S47" s="27">
        <v>54.73</v>
      </c>
      <c r="T47" s="27">
        <v>119.32</v>
      </c>
      <c r="U47" s="27">
        <v>117.31</v>
      </c>
      <c r="V47" s="27">
        <v>0</v>
      </c>
      <c r="W47" s="27">
        <v>0</v>
      </c>
      <c r="X47" s="27">
        <v>0</v>
      </c>
      <c r="Y47" s="27">
        <v>0</v>
      </c>
      <c r="Z47" s="12"/>
      <c r="AA47" s="3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25" ht="15.75">
      <c r="A48" s="26" t="s">
        <v>383</v>
      </c>
      <c r="B48" s="27">
        <v>0</v>
      </c>
      <c r="C48" s="27">
        <v>0</v>
      </c>
      <c r="D48" s="27">
        <v>0.55</v>
      </c>
      <c r="E48" s="27">
        <v>77.74</v>
      </c>
      <c r="F48" s="27">
        <v>137.89</v>
      </c>
      <c r="G48" s="27">
        <v>200.34</v>
      </c>
      <c r="H48" s="27">
        <v>194.88</v>
      </c>
      <c r="I48" s="27">
        <v>165.37</v>
      </c>
      <c r="J48" s="27">
        <v>167.88</v>
      </c>
      <c r="K48" s="27">
        <v>155.93</v>
      </c>
      <c r="L48" s="27">
        <v>127.13</v>
      </c>
      <c r="M48" s="27">
        <v>160.59</v>
      </c>
      <c r="N48" s="27">
        <v>218.14</v>
      </c>
      <c r="O48" s="27">
        <v>197.86</v>
      </c>
      <c r="P48" s="27">
        <v>164.32</v>
      </c>
      <c r="Q48" s="27">
        <v>112.27</v>
      </c>
      <c r="R48" s="27">
        <v>103.04</v>
      </c>
      <c r="S48" s="27">
        <v>124.46</v>
      </c>
      <c r="T48" s="27">
        <v>130.1</v>
      </c>
      <c r="U48" s="27">
        <v>26.12</v>
      </c>
      <c r="V48" s="27">
        <v>0</v>
      </c>
      <c r="W48" s="27">
        <v>0</v>
      </c>
      <c r="X48" s="27">
        <v>0</v>
      </c>
      <c r="Y48" s="27">
        <v>0</v>
      </c>
    </row>
    <row r="49" spans="1:25" ht="15.75">
      <c r="A49" s="26" t="s">
        <v>384</v>
      </c>
      <c r="B49" s="27">
        <v>0</v>
      </c>
      <c r="C49" s="27">
        <v>0</v>
      </c>
      <c r="D49" s="27">
        <v>0</v>
      </c>
      <c r="E49" s="27">
        <v>6.96</v>
      </c>
      <c r="F49" s="27">
        <v>147.64</v>
      </c>
      <c r="G49" s="27">
        <v>132.07</v>
      </c>
      <c r="H49" s="27">
        <v>168.59</v>
      </c>
      <c r="I49" s="27">
        <v>205.78</v>
      </c>
      <c r="J49" s="27">
        <v>196.29</v>
      </c>
      <c r="K49" s="27">
        <v>94.28</v>
      </c>
      <c r="L49" s="27">
        <v>28.67</v>
      </c>
      <c r="M49" s="27">
        <v>82.33</v>
      </c>
      <c r="N49" s="27">
        <v>54.07</v>
      </c>
      <c r="O49" s="27">
        <v>46.65</v>
      </c>
      <c r="P49" s="27">
        <v>70.02</v>
      </c>
      <c r="Q49" s="27">
        <v>67.64</v>
      </c>
      <c r="R49" s="27">
        <v>162.42</v>
      </c>
      <c r="S49" s="27">
        <v>164.56</v>
      </c>
      <c r="T49" s="27">
        <v>304.45</v>
      </c>
      <c r="U49" s="27">
        <v>165.94</v>
      </c>
      <c r="V49" s="27">
        <v>112.06</v>
      </c>
      <c r="W49" s="27">
        <v>0</v>
      </c>
      <c r="X49" s="27">
        <v>0</v>
      </c>
      <c r="Y49" s="27">
        <v>0</v>
      </c>
    </row>
    <row r="50" spans="1:25" ht="15.75">
      <c r="A50" s="26" t="s">
        <v>385</v>
      </c>
      <c r="B50" s="27">
        <v>0</v>
      </c>
      <c r="C50" s="27">
        <v>42.59</v>
      </c>
      <c r="D50" s="27">
        <v>143.37</v>
      </c>
      <c r="E50" s="27">
        <v>73.71</v>
      </c>
      <c r="F50" s="27">
        <v>150.17</v>
      </c>
      <c r="G50" s="27">
        <v>250.14</v>
      </c>
      <c r="H50" s="27">
        <v>317.97</v>
      </c>
      <c r="I50" s="27">
        <v>184.56</v>
      </c>
      <c r="J50" s="27">
        <v>159.08</v>
      </c>
      <c r="K50" s="27">
        <v>64.05</v>
      </c>
      <c r="L50" s="27">
        <v>26.32</v>
      </c>
      <c r="M50" s="27">
        <v>0</v>
      </c>
      <c r="N50" s="27">
        <v>0</v>
      </c>
      <c r="O50" s="27">
        <v>0</v>
      </c>
      <c r="P50" s="27">
        <v>0.14</v>
      </c>
      <c r="Q50" s="27">
        <v>50.97</v>
      </c>
      <c r="R50" s="27">
        <v>83.62</v>
      </c>
      <c r="S50" s="27">
        <v>139.29</v>
      </c>
      <c r="T50" s="27">
        <v>107.37</v>
      </c>
      <c r="U50" s="27">
        <v>11.24</v>
      </c>
      <c r="V50" s="27">
        <v>0</v>
      </c>
      <c r="W50" s="27">
        <v>0</v>
      </c>
      <c r="X50" s="27">
        <v>0</v>
      </c>
      <c r="Y50" s="27">
        <v>0</v>
      </c>
    </row>
    <row r="51" spans="1:25" ht="15.75">
      <c r="A51" s="26" t="s">
        <v>386</v>
      </c>
      <c r="B51" s="27">
        <v>0</v>
      </c>
      <c r="C51" s="27">
        <v>0</v>
      </c>
      <c r="D51" s="27">
        <v>0</v>
      </c>
      <c r="E51" s="27">
        <v>18.03</v>
      </c>
      <c r="F51" s="27">
        <v>50.66</v>
      </c>
      <c r="G51" s="27">
        <v>131.2</v>
      </c>
      <c r="H51" s="27">
        <v>260.88</v>
      </c>
      <c r="I51" s="27">
        <v>203.15</v>
      </c>
      <c r="J51" s="27">
        <v>200.86</v>
      </c>
      <c r="K51" s="27">
        <v>110.86</v>
      </c>
      <c r="L51" s="27">
        <v>69.14</v>
      </c>
      <c r="M51" s="27">
        <v>87.7</v>
      </c>
      <c r="N51" s="27">
        <v>42.56</v>
      </c>
      <c r="O51" s="27">
        <v>142.15</v>
      </c>
      <c r="P51" s="27">
        <v>161.57</v>
      </c>
      <c r="Q51" s="27">
        <v>206.38</v>
      </c>
      <c r="R51" s="27">
        <v>255.2</v>
      </c>
      <c r="S51" s="27">
        <v>307.31</v>
      </c>
      <c r="T51" s="27">
        <v>118.29</v>
      </c>
      <c r="U51" s="27">
        <v>22.78</v>
      </c>
      <c r="V51" s="27">
        <v>7.18</v>
      </c>
      <c r="W51" s="27">
        <v>0</v>
      </c>
      <c r="X51" s="27">
        <v>0</v>
      </c>
      <c r="Y51" s="27">
        <v>0</v>
      </c>
    </row>
    <row r="52" spans="1:25" ht="15.75">
      <c r="A52" s="26" t="s">
        <v>387</v>
      </c>
      <c r="B52" s="27">
        <v>0</v>
      </c>
      <c r="C52" s="27">
        <v>0</v>
      </c>
      <c r="D52" s="27">
        <v>65.97</v>
      </c>
      <c r="E52" s="27">
        <v>63.19</v>
      </c>
      <c r="F52" s="27">
        <v>134.55</v>
      </c>
      <c r="G52" s="27">
        <v>224.07</v>
      </c>
      <c r="H52" s="27">
        <v>177.16</v>
      </c>
      <c r="I52" s="27">
        <v>74.4</v>
      </c>
      <c r="J52" s="27">
        <v>49.45</v>
      </c>
      <c r="K52" s="27">
        <v>67.7</v>
      </c>
      <c r="L52" s="27">
        <v>175.81</v>
      </c>
      <c r="M52" s="27">
        <v>91.05</v>
      </c>
      <c r="N52" s="27">
        <v>90.48</v>
      </c>
      <c r="O52" s="27">
        <v>91.28</v>
      </c>
      <c r="P52" s="27">
        <v>109.76</v>
      </c>
      <c r="Q52" s="27">
        <v>193.51</v>
      </c>
      <c r="R52" s="27">
        <v>196.98</v>
      </c>
      <c r="S52" s="27">
        <v>143.43</v>
      </c>
      <c r="T52" s="27">
        <v>106</v>
      </c>
      <c r="U52" s="27">
        <v>71.25</v>
      </c>
      <c r="V52" s="27">
        <v>23.33</v>
      </c>
      <c r="W52" s="27">
        <v>0.39</v>
      </c>
      <c r="X52" s="27">
        <v>0</v>
      </c>
      <c r="Y52" s="27">
        <v>0</v>
      </c>
    </row>
    <row r="53" spans="1:25" ht="15.75">
      <c r="A53" s="26" t="s">
        <v>388</v>
      </c>
      <c r="B53" s="27">
        <v>0</v>
      </c>
      <c r="C53" s="27">
        <v>0</v>
      </c>
      <c r="D53" s="27">
        <v>0</v>
      </c>
      <c r="E53" s="27">
        <v>15.43</v>
      </c>
      <c r="F53" s="27">
        <v>69.72</v>
      </c>
      <c r="G53" s="27">
        <v>122.42</v>
      </c>
      <c r="H53" s="27">
        <v>56.33</v>
      </c>
      <c r="I53" s="27">
        <v>140.67</v>
      </c>
      <c r="J53" s="27">
        <v>77.81</v>
      </c>
      <c r="K53" s="27">
        <v>95.98</v>
      </c>
      <c r="L53" s="27">
        <v>113.02</v>
      </c>
      <c r="M53" s="27">
        <v>115.69</v>
      </c>
      <c r="N53" s="27">
        <v>231.49</v>
      </c>
      <c r="O53" s="27">
        <v>245.42</v>
      </c>
      <c r="P53" s="27">
        <v>248.93</v>
      </c>
      <c r="Q53" s="27">
        <v>419.55</v>
      </c>
      <c r="R53" s="27">
        <v>515.19</v>
      </c>
      <c r="S53" s="27">
        <v>778.32</v>
      </c>
      <c r="T53" s="27">
        <v>1097.51</v>
      </c>
      <c r="U53" s="27">
        <v>175.75</v>
      </c>
      <c r="V53" s="27">
        <v>4.82</v>
      </c>
      <c r="W53" s="27">
        <v>0</v>
      </c>
      <c r="X53" s="27">
        <v>0</v>
      </c>
      <c r="Y53" s="27">
        <v>0</v>
      </c>
    </row>
    <row r="54" spans="1:25" ht="15.75">
      <c r="A54" s="26" t="s">
        <v>389</v>
      </c>
      <c r="B54" s="27">
        <v>0</v>
      </c>
      <c r="C54" s="27">
        <v>0</v>
      </c>
      <c r="D54" s="27">
        <v>0</v>
      </c>
      <c r="E54" s="27">
        <v>0</v>
      </c>
      <c r="F54" s="27">
        <v>12.6</v>
      </c>
      <c r="G54" s="27">
        <v>39.82</v>
      </c>
      <c r="H54" s="27">
        <v>129.14</v>
      </c>
      <c r="I54" s="27">
        <v>156.09</v>
      </c>
      <c r="J54" s="27">
        <v>67.58</v>
      </c>
      <c r="K54" s="27">
        <v>19.84</v>
      </c>
      <c r="L54" s="27">
        <v>34.5</v>
      </c>
      <c r="M54" s="27">
        <v>87.45</v>
      </c>
      <c r="N54" s="27">
        <v>142.4</v>
      </c>
      <c r="O54" s="27">
        <v>150.07</v>
      </c>
      <c r="P54" s="27">
        <v>152.97</v>
      </c>
      <c r="Q54" s="27">
        <v>221.86</v>
      </c>
      <c r="R54" s="27">
        <v>224.04</v>
      </c>
      <c r="S54" s="27">
        <v>311.77</v>
      </c>
      <c r="T54" s="27">
        <v>268.72</v>
      </c>
      <c r="U54" s="27">
        <v>91.97</v>
      </c>
      <c r="V54" s="27">
        <v>0.11</v>
      </c>
      <c r="W54" s="27">
        <v>0</v>
      </c>
      <c r="X54" s="27">
        <v>0.12</v>
      </c>
      <c r="Y54" s="27">
        <v>0</v>
      </c>
    </row>
    <row r="55" spans="1:25" ht="15.75">
      <c r="A55" s="26" t="s">
        <v>390</v>
      </c>
      <c r="B55" s="27">
        <v>3.64</v>
      </c>
      <c r="C55" s="27">
        <v>0.42</v>
      </c>
      <c r="D55" s="27">
        <v>6.19</v>
      </c>
      <c r="E55" s="27">
        <v>23.28</v>
      </c>
      <c r="F55" s="27">
        <v>72.6</v>
      </c>
      <c r="G55" s="27">
        <v>234.32</v>
      </c>
      <c r="H55" s="27">
        <v>211.99</v>
      </c>
      <c r="I55" s="27">
        <v>213.03</v>
      </c>
      <c r="J55" s="27">
        <v>194.65</v>
      </c>
      <c r="K55" s="27">
        <v>90.43</v>
      </c>
      <c r="L55" s="27">
        <v>100.93</v>
      </c>
      <c r="M55" s="27">
        <v>46.39</v>
      </c>
      <c r="N55" s="27">
        <v>192.2</v>
      </c>
      <c r="O55" s="27">
        <v>276</v>
      </c>
      <c r="P55" s="27">
        <v>333.26</v>
      </c>
      <c r="Q55" s="27">
        <v>952.6</v>
      </c>
      <c r="R55" s="27">
        <v>1155.96</v>
      </c>
      <c r="S55" s="27">
        <v>2098.4</v>
      </c>
      <c r="T55" s="27">
        <v>1186.2</v>
      </c>
      <c r="U55" s="27">
        <v>255.59</v>
      </c>
      <c r="V55" s="27">
        <v>10.68</v>
      </c>
      <c r="W55" s="27">
        <v>0</v>
      </c>
      <c r="X55" s="27">
        <v>0</v>
      </c>
      <c r="Y55" s="27">
        <v>0</v>
      </c>
    </row>
    <row r="56" spans="1:25" ht="15.75">
      <c r="A56" s="26" t="s">
        <v>391</v>
      </c>
      <c r="B56" s="27">
        <v>0</v>
      </c>
      <c r="C56" s="27">
        <v>0</v>
      </c>
      <c r="D56" s="27">
        <v>0</v>
      </c>
      <c r="E56" s="27">
        <v>47.21</v>
      </c>
      <c r="F56" s="27">
        <v>94.91</v>
      </c>
      <c r="G56" s="27">
        <v>176.13</v>
      </c>
      <c r="H56" s="27">
        <v>105.81</v>
      </c>
      <c r="I56" s="27">
        <v>161.87</v>
      </c>
      <c r="J56" s="27">
        <v>96.32</v>
      </c>
      <c r="K56" s="27">
        <v>603.53</v>
      </c>
      <c r="L56" s="27">
        <v>471.17</v>
      </c>
      <c r="M56" s="27">
        <v>1238.52</v>
      </c>
      <c r="N56" s="27">
        <v>821.2</v>
      </c>
      <c r="O56" s="27">
        <v>190.54</v>
      </c>
      <c r="P56" s="27">
        <v>154.34</v>
      </c>
      <c r="Q56" s="27">
        <v>570.49</v>
      </c>
      <c r="R56" s="27">
        <v>1386.81</v>
      </c>
      <c r="S56" s="27">
        <v>1846.48</v>
      </c>
      <c r="T56" s="27">
        <v>1564.85</v>
      </c>
      <c r="U56" s="27">
        <v>194.92</v>
      </c>
      <c r="V56" s="27">
        <v>0.01</v>
      </c>
      <c r="W56" s="27">
        <v>0</v>
      </c>
      <c r="X56" s="27">
        <v>0</v>
      </c>
      <c r="Y56" s="27">
        <v>0</v>
      </c>
    </row>
    <row r="57" spans="1:25" ht="15.75">
      <c r="A57" s="26" t="s">
        <v>392</v>
      </c>
      <c r="B57" s="27">
        <v>5.76</v>
      </c>
      <c r="C57" s="27">
        <v>26.92</v>
      </c>
      <c r="D57" s="27">
        <v>49.28</v>
      </c>
      <c r="E57" s="27">
        <v>56.79</v>
      </c>
      <c r="F57" s="27">
        <v>104.66</v>
      </c>
      <c r="G57" s="27">
        <v>167.89</v>
      </c>
      <c r="H57" s="27">
        <v>146.63</v>
      </c>
      <c r="I57" s="27">
        <v>73.23</v>
      </c>
      <c r="J57" s="27">
        <v>126.36</v>
      </c>
      <c r="K57" s="27">
        <v>9.56</v>
      </c>
      <c r="L57" s="27">
        <v>87.11</v>
      </c>
      <c r="M57" s="27">
        <v>35.86</v>
      </c>
      <c r="N57" s="27">
        <v>44.48</v>
      </c>
      <c r="O57" s="27">
        <v>49.41</v>
      </c>
      <c r="P57" s="27">
        <v>196.35</v>
      </c>
      <c r="Q57" s="27">
        <v>314.27</v>
      </c>
      <c r="R57" s="27">
        <v>408.31</v>
      </c>
      <c r="S57" s="27">
        <v>442.02</v>
      </c>
      <c r="T57" s="27">
        <v>165.18</v>
      </c>
      <c r="U57" s="27">
        <v>247.09</v>
      </c>
      <c r="V57" s="27">
        <v>22.48</v>
      </c>
      <c r="W57" s="27">
        <v>4</v>
      </c>
      <c r="X57" s="27">
        <v>0</v>
      </c>
      <c r="Y57" s="27">
        <v>0</v>
      </c>
    </row>
    <row r="58" spans="1:25" ht="15.75">
      <c r="A58" s="26" t="s">
        <v>393</v>
      </c>
      <c r="B58" s="27">
        <v>0</v>
      </c>
      <c r="C58" s="27">
        <v>28.04</v>
      </c>
      <c r="D58" s="27">
        <v>58.79</v>
      </c>
      <c r="E58" s="27">
        <v>59.91</v>
      </c>
      <c r="F58" s="27">
        <v>48.02</v>
      </c>
      <c r="G58" s="27">
        <v>179.61</v>
      </c>
      <c r="H58" s="27">
        <v>201.08</v>
      </c>
      <c r="I58" s="27">
        <v>172.14</v>
      </c>
      <c r="J58" s="27">
        <v>134.25</v>
      </c>
      <c r="K58" s="27">
        <v>58.51</v>
      </c>
      <c r="L58" s="27">
        <v>63.45</v>
      </c>
      <c r="M58" s="27">
        <v>2.71</v>
      </c>
      <c r="N58" s="27">
        <v>46.39</v>
      </c>
      <c r="O58" s="27">
        <v>7.45</v>
      </c>
      <c r="P58" s="27">
        <v>87.67</v>
      </c>
      <c r="Q58" s="27">
        <v>153.26</v>
      </c>
      <c r="R58" s="27">
        <v>142.48</v>
      </c>
      <c r="S58" s="27">
        <v>224.64</v>
      </c>
      <c r="T58" s="27">
        <v>196.01</v>
      </c>
      <c r="U58" s="27">
        <v>96.55</v>
      </c>
      <c r="V58" s="27">
        <v>1.53</v>
      </c>
      <c r="W58" s="27">
        <v>0</v>
      </c>
      <c r="X58" s="27">
        <v>0</v>
      </c>
      <c r="Y58" s="27">
        <v>0</v>
      </c>
    </row>
    <row r="59" spans="1:25" ht="15.75">
      <c r="A59" s="26" t="s">
        <v>394</v>
      </c>
      <c r="B59" s="27">
        <v>0</v>
      </c>
      <c r="C59" s="27">
        <v>0</v>
      </c>
      <c r="D59" s="27">
        <v>0</v>
      </c>
      <c r="E59" s="27">
        <v>2.31</v>
      </c>
      <c r="F59" s="27">
        <v>12.13</v>
      </c>
      <c r="G59" s="27">
        <v>155.56</v>
      </c>
      <c r="H59" s="27">
        <v>182.77</v>
      </c>
      <c r="I59" s="27">
        <v>132.59</v>
      </c>
      <c r="J59" s="27">
        <v>65.32</v>
      </c>
      <c r="K59" s="27">
        <v>25.48</v>
      </c>
      <c r="L59" s="27">
        <v>13.48</v>
      </c>
      <c r="M59" s="27">
        <v>119.76</v>
      </c>
      <c r="N59" s="27">
        <v>136.03</v>
      </c>
      <c r="O59" s="27">
        <v>143.86</v>
      </c>
      <c r="P59" s="27">
        <v>134.54</v>
      </c>
      <c r="Q59" s="27">
        <v>159.48</v>
      </c>
      <c r="R59" s="27">
        <v>191.61</v>
      </c>
      <c r="S59" s="27">
        <v>176.3</v>
      </c>
      <c r="T59" s="27">
        <v>67.52</v>
      </c>
      <c r="U59" s="27">
        <v>34.26</v>
      </c>
      <c r="V59" s="27">
        <v>0</v>
      </c>
      <c r="W59" s="27">
        <v>0</v>
      </c>
      <c r="X59" s="27">
        <v>0</v>
      </c>
      <c r="Y59" s="27">
        <v>0</v>
      </c>
    </row>
    <row r="60" spans="1:25" ht="15.75">
      <c r="A60" s="26" t="s">
        <v>395</v>
      </c>
      <c r="B60" s="27">
        <v>0</v>
      </c>
      <c r="C60" s="27">
        <v>16.68</v>
      </c>
      <c r="D60" s="27">
        <v>21.6</v>
      </c>
      <c r="E60" s="27">
        <v>8.12</v>
      </c>
      <c r="F60" s="27">
        <v>53.18</v>
      </c>
      <c r="G60" s="27">
        <v>191.1</v>
      </c>
      <c r="H60" s="27">
        <v>173.35</v>
      </c>
      <c r="I60" s="27">
        <v>0.03</v>
      </c>
      <c r="J60" s="27">
        <v>171.99</v>
      </c>
      <c r="K60" s="27">
        <v>113.75</v>
      </c>
      <c r="L60" s="27">
        <v>113.38</v>
      </c>
      <c r="M60" s="27">
        <v>208.22</v>
      </c>
      <c r="N60" s="27">
        <v>209.75</v>
      </c>
      <c r="O60" s="27">
        <v>207.61</v>
      </c>
      <c r="P60" s="27">
        <v>140.94</v>
      </c>
      <c r="Q60" s="27">
        <v>178.14</v>
      </c>
      <c r="R60" s="27">
        <v>219.79</v>
      </c>
      <c r="S60" s="27">
        <v>391.3</v>
      </c>
      <c r="T60" s="27">
        <v>146.72</v>
      </c>
      <c r="U60" s="27">
        <v>156.1</v>
      </c>
      <c r="V60" s="27">
        <v>1.37</v>
      </c>
      <c r="W60" s="27">
        <v>0</v>
      </c>
      <c r="X60" s="27">
        <v>6.63</v>
      </c>
      <c r="Y60" s="27">
        <v>0</v>
      </c>
    </row>
    <row r="61" spans="1:25" ht="15.75">
      <c r="A61" s="26" t="s">
        <v>396</v>
      </c>
      <c r="B61" s="27">
        <v>0</v>
      </c>
      <c r="C61" s="27">
        <v>0</v>
      </c>
      <c r="D61" s="27">
        <v>0.03</v>
      </c>
      <c r="E61" s="27">
        <v>0</v>
      </c>
      <c r="F61" s="27">
        <v>16.52</v>
      </c>
      <c r="G61" s="27">
        <v>65.22</v>
      </c>
      <c r="H61" s="27">
        <v>28.8</v>
      </c>
      <c r="I61" s="27">
        <v>172.21</v>
      </c>
      <c r="J61" s="27">
        <v>57.48</v>
      </c>
      <c r="K61" s="27">
        <v>55.42</v>
      </c>
      <c r="L61" s="27">
        <v>10.91</v>
      </c>
      <c r="M61" s="27">
        <v>1.88</v>
      </c>
      <c r="N61" s="27">
        <v>2.28</v>
      </c>
      <c r="O61" s="27">
        <v>7.76</v>
      </c>
      <c r="P61" s="27">
        <v>101.48</v>
      </c>
      <c r="Q61" s="27">
        <v>199.79</v>
      </c>
      <c r="R61" s="27">
        <v>201.1</v>
      </c>
      <c r="S61" s="27">
        <v>159.09</v>
      </c>
      <c r="T61" s="27">
        <v>192.62</v>
      </c>
      <c r="U61" s="27">
        <v>28.98</v>
      </c>
      <c r="V61" s="27">
        <v>0.21</v>
      </c>
      <c r="W61" s="27">
        <v>0</v>
      </c>
      <c r="X61" s="27">
        <v>0</v>
      </c>
      <c r="Y61" s="27">
        <v>0</v>
      </c>
    </row>
    <row r="62" spans="1:25" ht="15.75">
      <c r="A62" s="26" t="s">
        <v>397</v>
      </c>
      <c r="B62" s="27">
        <v>0</v>
      </c>
      <c r="C62" s="27">
        <v>0</v>
      </c>
      <c r="D62" s="27">
        <v>0</v>
      </c>
      <c r="E62" s="27">
        <v>21.37</v>
      </c>
      <c r="F62" s="27">
        <v>32.86</v>
      </c>
      <c r="G62" s="27">
        <v>90.9</v>
      </c>
      <c r="H62" s="27">
        <v>73.8</v>
      </c>
      <c r="I62" s="27">
        <v>87.29</v>
      </c>
      <c r="J62" s="27">
        <v>54.66</v>
      </c>
      <c r="K62" s="27">
        <v>147.54</v>
      </c>
      <c r="L62" s="27">
        <v>158.79</v>
      </c>
      <c r="M62" s="27">
        <v>146.56</v>
      </c>
      <c r="N62" s="27">
        <v>44.66</v>
      </c>
      <c r="O62" s="27">
        <v>188.31</v>
      </c>
      <c r="P62" s="27">
        <v>128.19</v>
      </c>
      <c r="Q62" s="27">
        <v>202.09</v>
      </c>
      <c r="R62" s="27">
        <v>15.88</v>
      </c>
      <c r="S62" s="27">
        <v>475.4</v>
      </c>
      <c r="T62" s="27">
        <v>0.31</v>
      </c>
      <c r="U62" s="27">
        <v>0</v>
      </c>
      <c r="V62" s="27">
        <v>0.22</v>
      </c>
      <c r="W62" s="27">
        <v>0</v>
      </c>
      <c r="X62" s="27">
        <v>0</v>
      </c>
      <c r="Y62" s="27">
        <v>0</v>
      </c>
    </row>
    <row r="63" spans="1:25" ht="15.75">
      <c r="A63" s="26" t="s">
        <v>398</v>
      </c>
      <c r="B63" s="27">
        <v>0</v>
      </c>
      <c r="C63" s="27">
        <v>0</v>
      </c>
      <c r="D63" s="27">
        <v>0</v>
      </c>
      <c r="E63" s="27">
        <v>0</v>
      </c>
      <c r="F63" s="27">
        <v>19.23</v>
      </c>
      <c r="G63" s="27">
        <v>65.5</v>
      </c>
      <c r="H63" s="27">
        <v>51.25</v>
      </c>
      <c r="I63" s="27">
        <v>24.9</v>
      </c>
      <c r="J63" s="27">
        <v>23.93</v>
      </c>
      <c r="K63" s="27">
        <v>0.01</v>
      </c>
      <c r="L63" s="27">
        <v>0</v>
      </c>
      <c r="M63" s="27">
        <v>11.34</v>
      </c>
      <c r="N63" s="27">
        <v>0</v>
      </c>
      <c r="O63" s="27">
        <v>0.03</v>
      </c>
      <c r="P63" s="27">
        <v>30.2</v>
      </c>
      <c r="Q63" s="27">
        <v>57.25</v>
      </c>
      <c r="R63" s="27">
        <v>46.01</v>
      </c>
      <c r="S63" s="27">
        <v>95.72</v>
      </c>
      <c r="T63" s="27">
        <v>109.85</v>
      </c>
      <c r="U63" s="27">
        <v>63.94</v>
      </c>
      <c r="V63" s="27">
        <v>2.1</v>
      </c>
      <c r="W63" s="27">
        <v>0</v>
      </c>
      <c r="X63" s="27">
        <v>0</v>
      </c>
      <c r="Y63" s="27">
        <v>0</v>
      </c>
    </row>
    <row r="64" spans="1:25" ht="15.75">
      <c r="A64" s="26" t="s">
        <v>399</v>
      </c>
      <c r="B64" s="27">
        <v>0</v>
      </c>
      <c r="C64" s="27">
        <v>34.12</v>
      </c>
      <c r="D64" s="27">
        <v>29.55</v>
      </c>
      <c r="E64" s="27">
        <v>24.33</v>
      </c>
      <c r="F64" s="27">
        <v>19.43</v>
      </c>
      <c r="G64" s="27">
        <v>173.02</v>
      </c>
      <c r="H64" s="27">
        <v>163.98</v>
      </c>
      <c r="I64" s="27">
        <v>198.46</v>
      </c>
      <c r="J64" s="27">
        <v>183.48</v>
      </c>
      <c r="K64" s="27">
        <v>3.5</v>
      </c>
      <c r="L64" s="27">
        <v>0</v>
      </c>
      <c r="M64" s="27">
        <v>48.81</v>
      </c>
      <c r="N64" s="27">
        <v>60.71</v>
      </c>
      <c r="O64" s="27">
        <v>96.47</v>
      </c>
      <c r="P64" s="27">
        <v>127</v>
      </c>
      <c r="Q64" s="27">
        <v>144.78</v>
      </c>
      <c r="R64" s="27">
        <v>157.09</v>
      </c>
      <c r="S64" s="27">
        <v>0</v>
      </c>
      <c r="T64" s="27">
        <v>125.65</v>
      </c>
      <c r="U64" s="27">
        <v>72.43</v>
      </c>
      <c r="V64" s="27">
        <v>1.65</v>
      </c>
      <c r="W64" s="27">
        <v>0</v>
      </c>
      <c r="X64" s="27">
        <v>0</v>
      </c>
      <c r="Y64" s="27">
        <v>0</v>
      </c>
    </row>
    <row r="65" spans="1:25" ht="15.75">
      <c r="A65" s="26" t="s">
        <v>400</v>
      </c>
      <c r="B65" s="27">
        <v>0</v>
      </c>
      <c r="C65" s="27">
        <v>0</v>
      </c>
      <c r="D65" s="27">
        <v>0</v>
      </c>
      <c r="E65" s="27">
        <v>0</v>
      </c>
      <c r="F65" s="27">
        <v>8.88</v>
      </c>
      <c r="G65" s="27">
        <v>147.94</v>
      </c>
      <c r="H65" s="27">
        <v>103.14</v>
      </c>
      <c r="I65" s="27">
        <v>50.65</v>
      </c>
      <c r="J65" s="27">
        <v>57.34</v>
      </c>
      <c r="K65" s="27">
        <v>19.49</v>
      </c>
      <c r="L65" s="27">
        <v>30.69</v>
      </c>
      <c r="M65" s="27">
        <v>21.52</v>
      </c>
      <c r="N65" s="27">
        <v>19.79</v>
      </c>
      <c r="O65" s="27">
        <v>21.33</v>
      </c>
      <c r="P65" s="27">
        <v>11.72</v>
      </c>
      <c r="Q65" s="27">
        <v>73.53</v>
      </c>
      <c r="R65" s="27">
        <v>43.1</v>
      </c>
      <c r="S65" s="27">
        <v>30.19</v>
      </c>
      <c r="T65" s="27">
        <v>110.22</v>
      </c>
      <c r="U65" s="27">
        <v>0</v>
      </c>
      <c r="V65" s="27">
        <v>0</v>
      </c>
      <c r="W65" s="27">
        <v>0</v>
      </c>
      <c r="X65" s="27">
        <v>0</v>
      </c>
      <c r="Y65" s="27">
        <v>0</v>
      </c>
    </row>
    <row r="66" spans="1:25" ht="15.75">
      <c r="A66" s="26" t="s">
        <v>401</v>
      </c>
      <c r="B66" s="27">
        <v>0</v>
      </c>
      <c r="C66" s="27">
        <v>0</v>
      </c>
      <c r="D66" s="27">
        <v>0</v>
      </c>
      <c r="E66" s="27">
        <v>4.82</v>
      </c>
      <c r="F66" s="27">
        <v>52.68</v>
      </c>
      <c r="G66" s="27">
        <v>228.84</v>
      </c>
      <c r="H66" s="27">
        <v>228.37</v>
      </c>
      <c r="I66" s="27">
        <v>152.38</v>
      </c>
      <c r="J66" s="27">
        <v>132.23</v>
      </c>
      <c r="K66" s="27">
        <v>1.29</v>
      </c>
      <c r="L66" s="27">
        <v>36.27</v>
      </c>
      <c r="M66" s="27">
        <v>70.56</v>
      </c>
      <c r="N66" s="27">
        <v>18.1</v>
      </c>
      <c r="O66" s="27">
        <v>104.46</v>
      </c>
      <c r="P66" s="27">
        <v>123.65</v>
      </c>
      <c r="Q66" s="27">
        <v>139.53</v>
      </c>
      <c r="R66" s="27">
        <v>154.14</v>
      </c>
      <c r="S66" s="27">
        <v>76.64</v>
      </c>
      <c r="T66" s="27">
        <v>56.01</v>
      </c>
      <c r="U66" s="27">
        <v>21.21</v>
      </c>
      <c r="V66" s="27">
        <v>0</v>
      </c>
      <c r="W66" s="27">
        <v>0</v>
      </c>
      <c r="X66" s="27">
        <v>0</v>
      </c>
      <c r="Y66" s="27">
        <v>0</v>
      </c>
    </row>
    <row r="67" spans="1:25" ht="15.75">
      <c r="A67" s="26" t="s">
        <v>402</v>
      </c>
      <c r="B67" s="27">
        <v>0</v>
      </c>
      <c r="C67" s="27">
        <v>0</v>
      </c>
      <c r="D67" s="27">
        <v>4.05</v>
      </c>
      <c r="E67" s="27">
        <v>1.99</v>
      </c>
      <c r="F67" s="27">
        <v>27.59</v>
      </c>
      <c r="G67" s="27">
        <v>49.2</v>
      </c>
      <c r="H67" s="27">
        <v>106.29</v>
      </c>
      <c r="I67" s="27">
        <v>76.19</v>
      </c>
      <c r="J67" s="27">
        <v>86.87</v>
      </c>
      <c r="K67" s="27">
        <v>66.53</v>
      </c>
      <c r="L67" s="27">
        <v>54.08</v>
      </c>
      <c r="M67" s="27">
        <v>149</v>
      </c>
      <c r="N67" s="27">
        <v>147.19</v>
      </c>
      <c r="O67" s="27">
        <v>120.07</v>
      </c>
      <c r="P67" s="27">
        <v>150.26</v>
      </c>
      <c r="Q67" s="27">
        <v>241.65</v>
      </c>
      <c r="R67" s="27">
        <v>250.65</v>
      </c>
      <c r="S67" s="27">
        <v>223.98</v>
      </c>
      <c r="T67" s="27">
        <v>171.25</v>
      </c>
      <c r="U67" s="27">
        <v>19.4</v>
      </c>
      <c r="V67" s="27">
        <v>0.83</v>
      </c>
      <c r="W67" s="27">
        <v>0</v>
      </c>
      <c r="X67" s="27">
        <v>0</v>
      </c>
      <c r="Y67" s="27">
        <v>0</v>
      </c>
    </row>
    <row r="68" spans="1:25" ht="15.75">
      <c r="A68" s="26" t="s">
        <v>403</v>
      </c>
      <c r="B68" s="27">
        <v>0</v>
      </c>
      <c r="C68" s="27">
        <v>0</v>
      </c>
      <c r="D68" s="27">
        <v>0</v>
      </c>
      <c r="E68" s="27">
        <v>0</v>
      </c>
      <c r="F68" s="27">
        <v>46.05</v>
      </c>
      <c r="G68" s="27">
        <v>32.54</v>
      </c>
      <c r="H68" s="27">
        <v>26.9</v>
      </c>
      <c r="I68" s="27">
        <v>164.78</v>
      </c>
      <c r="J68" s="27">
        <v>138.37</v>
      </c>
      <c r="K68" s="27">
        <v>38.8</v>
      </c>
      <c r="L68" s="27">
        <v>98.39</v>
      </c>
      <c r="M68" s="27">
        <v>65.25</v>
      </c>
      <c r="N68" s="27">
        <v>194.3</v>
      </c>
      <c r="O68" s="27">
        <v>119.1</v>
      </c>
      <c r="P68" s="27">
        <v>190.54</v>
      </c>
      <c r="Q68" s="27">
        <v>233.51</v>
      </c>
      <c r="R68" s="27">
        <v>196.11</v>
      </c>
      <c r="S68" s="27">
        <v>151.44</v>
      </c>
      <c r="T68" s="27">
        <v>256.64</v>
      </c>
      <c r="U68" s="27">
        <v>88.31</v>
      </c>
      <c r="V68" s="27">
        <v>1.5</v>
      </c>
      <c r="W68" s="27">
        <v>0</v>
      </c>
      <c r="X68" s="27">
        <v>0</v>
      </c>
      <c r="Y68" s="27">
        <v>0</v>
      </c>
    </row>
    <row r="69" spans="1:25" ht="15.75">
      <c r="A69" s="26" t="s">
        <v>404</v>
      </c>
      <c r="B69" s="27">
        <v>0</v>
      </c>
      <c r="C69" s="27">
        <v>0</v>
      </c>
      <c r="D69" s="27">
        <v>10.74</v>
      </c>
      <c r="E69" s="27">
        <v>33.42</v>
      </c>
      <c r="F69" s="27">
        <v>11.15</v>
      </c>
      <c r="G69" s="27">
        <v>135.77</v>
      </c>
      <c r="H69" s="27">
        <v>163.85</v>
      </c>
      <c r="I69" s="27">
        <v>142.97</v>
      </c>
      <c r="J69" s="27">
        <v>84.5</v>
      </c>
      <c r="K69" s="27">
        <v>34.52</v>
      </c>
      <c r="L69" s="27">
        <v>32.19</v>
      </c>
      <c r="M69" s="27">
        <v>96.88</v>
      </c>
      <c r="N69" s="27">
        <v>185.56</v>
      </c>
      <c r="O69" s="27">
        <v>184.57</v>
      </c>
      <c r="P69" s="27">
        <v>211.83</v>
      </c>
      <c r="Q69" s="27">
        <v>396.3</v>
      </c>
      <c r="R69" s="27">
        <v>417.71</v>
      </c>
      <c r="S69" s="27">
        <v>137.31</v>
      </c>
      <c r="T69" s="27">
        <v>115.67</v>
      </c>
      <c r="U69" s="27">
        <v>38.73</v>
      </c>
      <c r="V69" s="27">
        <v>0.33</v>
      </c>
      <c r="W69" s="27">
        <v>0</v>
      </c>
      <c r="X69" s="27">
        <v>0</v>
      </c>
      <c r="Y69" s="27">
        <v>0</v>
      </c>
    </row>
    <row r="70" spans="1:25" ht="15.75">
      <c r="A70" s="26" t="s">
        <v>405</v>
      </c>
      <c r="B70" s="27">
        <v>0</v>
      </c>
      <c r="C70" s="27">
        <v>0</v>
      </c>
      <c r="D70" s="27">
        <v>0</v>
      </c>
      <c r="E70" s="27">
        <v>4.26</v>
      </c>
      <c r="F70" s="27">
        <v>158.16</v>
      </c>
      <c r="G70" s="27">
        <v>203.43</v>
      </c>
      <c r="H70" s="27">
        <v>384.77</v>
      </c>
      <c r="I70" s="27">
        <v>247.13</v>
      </c>
      <c r="J70" s="27">
        <v>234.17</v>
      </c>
      <c r="K70" s="27">
        <v>177.14</v>
      </c>
      <c r="L70" s="27">
        <v>110.08</v>
      </c>
      <c r="M70" s="27">
        <v>80.86</v>
      </c>
      <c r="N70" s="27">
        <v>96.88</v>
      </c>
      <c r="O70" s="27">
        <v>156.34</v>
      </c>
      <c r="P70" s="27">
        <v>307.76</v>
      </c>
      <c r="Q70" s="27">
        <v>264.94</v>
      </c>
      <c r="R70" s="27">
        <v>271.59</v>
      </c>
      <c r="S70" s="27">
        <v>348.58</v>
      </c>
      <c r="T70" s="27">
        <v>240.98</v>
      </c>
      <c r="U70" s="27">
        <v>164.12</v>
      </c>
      <c r="V70" s="27">
        <v>0</v>
      </c>
      <c r="W70" s="27">
        <v>0</v>
      </c>
      <c r="X70" s="27">
        <v>0</v>
      </c>
      <c r="Y70" s="27">
        <v>0</v>
      </c>
    </row>
    <row r="71" spans="1:25" ht="15.75">
      <c r="A71" s="26" t="s">
        <v>406</v>
      </c>
      <c r="B71" s="27">
        <v>0</v>
      </c>
      <c r="C71" s="27">
        <v>0</v>
      </c>
      <c r="D71" s="27">
        <v>11.12</v>
      </c>
      <c r="E71" s="27">
        <v>24.64</v>
      </c>
      <c r="F71" s="27">
        <v>118.91</v>
      </c>
      <c r="G71" s="27">
        <v>243.56</v>
      </c>
      <c r="H71" s="27">
        <v>286.86</v>
      </c>
      <c r="I71" s="27">
        <v>295.96</v>
      </c>
      <c r="J71" s="27">
        <v>298.51</v>
      </c>
      <c r="K71" s="27">
        <v>199.47</v>
      </c>
      <c r="L71" s="27">
        <v>222.81</v>
      </c>
      <c r="M71" s="27">
        <v>132.57</v>
      </c>
      <c r="N71" s="27">
        <v>195.9</v>
      </c>
      <c r="O71" s="27">
        <v>195.92</v>
      </c>
      <c r="P71" s="27">
        <v>229.33</v>
      </c>
      <c r="Q71" s="27">
        <v>244.76</v>
      </c>
      <c r="R71" s="27">
        <v>251.92</v>
      </c>
      <c r="S71" s="27">
        <v>304.25</v>
      </c>
      <c r="T71" s="27">
        <v>217.17</v>
      </c>
      <c r="U71" s="27">
        <v>162.65</v>
      </c>
      <c r="V71" s="27">
        <v>72.59</v>
      </c>
      <c r="W71" s="27">
        <v>9.1</v>
      </c>
      <c r="X71" s="27">
        <v>0</v>
      </c>
      <c r="Y71" s="27">
        <v>0</v>
      </c>
    </row>
    <row r="72" spans="1:25" ht="15.75">
      <c r="A72" s="26" t="s">
        <v>407</v>
      </c>
      <c r="B72" s="27">
        <v>0</v>
      </c>
      <c r="C72" s="27">
        <v>0</v>
      </c>
      <c r="D72" s="27">
        <v>0.08</v>
      </c>
      <c r="E72" s="27">
        <v>1.09</v>
      </c>
      <c r="F72" s="27">
        <v>50.07</v>
      </c>
      <c r="G72" s="27">
        <v>148.72</v>
      </c>
      <c r="H72" s="27">
        <v>131.96</v>
      </c>
      <c r="I72" s="27">
        <v>297.93</v>
      </c>
      <c r="J72" s="27">
        <v>171.88</v>
      </c>
      <c r="K72" s="27">
        <v>105.8</v>
      </c>
      <c r="L72" s="27">
        <v>88.8</v>
      </c>
      <c r="M72" s="27">
        <v>88.54</v>
      </c>
      <c r="N72" s="27">
        <v>240.59</v>
      </c>
      <c r="O72" s="27">
        <v>255.34</v>
      </c>
      <c r="P72" s="27">
        <v>305.02</v>
      </c>
      <c r="Q72" s="27">
        <v>310.7</v>
      </c>
      <c r="R72" s="27">
        <v>353.07</v>
      </c>
      <c r="S72" s="27">
        <v>881.29</v>
      </c>
      <c r="T72" s="27">
        <v>211.92</v>
      </c>
      <c r="U72" s="27">
        <v>14.85</v>
      </c>
      <c r="V72" s="27">
        <v>55.55</v>
      </c>
      <c r="W72" s="27">
        <v>2.87</v>
      </c>
      <c r="X72" s="27">
        <v>0</v>
      </c>
      <c r="Y72" s="27">
        <v>0</v>
      </c>
    </row>
    <row r="73" spans="1:25" ht="15.75">
      <c r="A73" s="26" t="s">
        <v>408</v>
      </c>
      <c r="B73" s="27">
        <v>0</v>
      </c>
      <c r="C73" s="27">
        <v>0</v>
      </c>
      <c r="D73" s="27">
        <v>0</v>
      </c>
      <c r="E73" s="27">
        <v>0</v>
      </c>
      <c r="F73" s="27">
        <v>24.62</v>
      </c>
      <c r="G73" s="27">
        <v>220.33</v>
      </c>
      <c r="H73" s="27">
        <v>295.45</v>
      </c>
      <c r="I73" s="27">
        <v>248.13</v>
      </c>
      <c r="J73" s="27">
        <v>182.74</v>
      </c>
      <c r="K73" s="27">
        <v>142.53</v>
      </c>
      <c r="L73" s="27">
        <v>169.22</v>
      </c>
      <c r="M73" s="27">
        <v>166.12</v>
      </c>
      <c r="N73" s="27">
        <v>169.68</v>
      </c>
      <c r="O73" s="27">
        <v>182.08</v>
      </c>
      <c r="P73" s="27">
        <v>268.94</v>
      </c>
      <c r="Q73" s="27">
        <v>334.56</v>
      </c>
      <c r="R73" s="27">
        <v>263.12</v>
      </c>
      <c r="S73" s="27">
        <v>260.59</v>
      </c>
      <c r="T73" s="27">
        <v>212.92</v>
      </c>
      <c r="U73" s="27">
        <v>0.01</v>
      </c>
      <c r="V73" s="27">
        <v>4.53</v>
      </c>
      <c r="W73" s="27">
        <v>0</v>
      </c>
      <c r="X73" s="27">
        <v>0</v>
      </c>
      <c r="Y73" s="27">
        <v>0</v>
      </c>
    </row>
    <row r="74" spans="1:25" ht="15.75">
      <c r="A74" s="26" t="s">
        <v>409</v>
      </c>
      <c r="B74" s="27">
        <v>0</v>
      </c>
      <c r="C74" s="27">
        <v>0</v>
      </c>
      <c r="D74" s="27">
        <v>0</v>
      </c>
      <c r="E74" s="27">
        <v>13.33</v>
      </c>
      <c r="F74" s="27">
        <v>77.03</v>
      </c>
      <c r="G74" s="27">
        <v>136.25</v>
      </c>
      <c r="H74" s="27">
        <v>240.93</v>
      </c>
      <c r="I74" s="27">
        <v>302.65</v>
      </c>
      <c r="J74" s="27">
        <v>381.81</v>
      </c>
      <c r="K74" s="27">
        <v>528.33</v>
      </c>
      <c r="L74" s="27">
        <v>2704.71</v>
      </c>
      <c r="M74" s="27">
        <v>432.14</v>
      </c>
      <c r="N74" s="27">
        <v>442.78</v>
      </c>
      <c r="O74" s="27">
        <v>658.6</v>
      </c>
      <c r="P74" s="27">
        <v>536.41</v>
      </c>
      <c r="Q74" s="27">
        <v>668.37</v>
      </c>
      <c r="R74" s="27">
        <v>907.67</v>
      </c>
      <c r="S74" s="27">
        <v>588.94</v>
      </c>
      <c r="T74" s="27">
        <v>329.75</v>
      </c>
      <c r="U74" s="27">
        <v>114.5</v>
      </c>
      <c r="V74" s="27">
        <v>17.23</v>
      </c>
      <c r="W74" s="27">
        <v>13.17</v>
      </c>
      <c r="X74" s="27">
        <v>4.66</v>
      </c>
      <c r="Y74" s="27">
        <v>0</v>
      </c>
    </row>
    <row r="75" spans="1:25" ht="15.75">
      <c r="A75" s="26" t="s">
        <v>410</v>
      </c>
      <c r="B75" s="27">
        <v>0</v>
      </c>
      <c r="C75" s="27">
        <v>0</v>
      </c>
      <c r="D75" s="27">
        <v>0</v>
      </c>
      <c r="E75" s="27">
        <v>9.56</v>
      </c>
      <c r="F75" s="27">
        <v>42.85</v>
      </c>
      <c r="G75" s="27">
        <v>34.23</v>
      </c>
      <c r="H75" s="27">
        <v>132.06</v>
      </c>
      <c r="I75" s="27">
        <v>130.55</v>
      </c>
      <c r="J75" s="27">
        <v>104.23</v>
      </c>
      <c r="K75" s="27">
        <v>139.08</v>
      </c>
      <c r="L75" s="27">
        <v>97.23</v>
      </c>
      <c r="M75" s="27">
        <v>107.21</v>
      </c>
      <c r="N75" s="27">
        <v>139.44</v>
      </c>
      <c r="O75" s="27">
        <v>138.05</v>
      </c>
      <c r="P75" s="27">
        <v>198.49</v>
      </c>
      <c r="Q75" s="27">
        <v>92.78</v>
      </c>
      <c r="R75" s="27">
        <v>151.41</v>
      </c>
      <c r="S75" s="27">
        <v>88.59</v>
      </c>
      <c r="T75" s="27">
        <v>0.89</v>
      </c>
      <c r="U75" s="27">
        <v>0</v>
      </c>
      <c r="V75" s="27">
        <v>0</v>
      </c>
      <c r="W75" s="27">
        <v>0</v>
      </c>
      <c r="X75" s="27">
        <v>0</v>
      </c>
      <c r="Y75" s="27">
        <v>0</v>
      </c>
    </row>
    <row r="76" spans="1:25" ht="15.75">
      <c r="A76" s="26" t="s">
        <v>411</v>
      </c>
      <c r="B76" s="27">
        <v>0</v>
      </c>
      <c r="C76" s="27">
        <v>0</v>
      </c>
      <c r="D76" s="27">
        <v>0</v>
      </c>
      <c r="E76" s="27">
        <v>0</v>
      </c>
      <c r="F76" s="27">
        <v>46.16</v>
      </c>
      <c r="G76" s="27">
        <v>180.38</v>
      </c>
      <c r="H76" s="27">
        <v>188.97</v>
      </c>
      <c r="I76" s="27">
        <v>120.15</v>
      </c>
      <c r="J76" s="27">
        <v>81.33</v>
      </c>
      <c r="K76" s="27">
        <v>78.92</v>
      </c>
      <c r="L76" s="27">
        <v>17.9</v>
      </c>
      <c r="M76" s="27">
        <v>1.86</v>
      </c>
      <c r="N76" s="27">
        <v>5.07</v>
      </c>
      <c r="O76" s="27">
        <v>45.89</v>
      </c>
      <c r="P76" s="27">
        <v>65.35</v>
      </c>
      <c r="Q76" s="27">
        <v>219.18</v>
      </c>
      <c r="R76" s="27">
        <v>122.04</v>
      </c>
      <c r="S76" s="27">
        <v>34.09</v>
      </c>
      <c r="T76" s="27">
        <v>9.89</v>
      </c>
      <c r="U76" s="27">
        <v>0</v>
      </c>
      <c r="V76" s="27">
        <v>0</v>
      </c>
      <c r="W76" s="27">
        <v>0.08</v>
      </c>
      <c r="X76" s="27">
        <v>0</v>
      </c>
      <c r="Y76" s="27">
        <v>0</v>
      </c>
    </row>
    <row r="77" spans="1:25" ht="15.75">
      <c r="A77" s="26" t="s">
        <v>412</v>
      </c>
      <c r="B77" s="27">
        <v>0</v>
      </c>
      <c r="C77" s="27">
        <v>0</v>
      </c>
      <c r="D77" s="27">
        <v>0</v>
      </c>
      <c r="E77" s="27">
        <v>12.13</v>
      </c>
      <c r="F77" s="27">
        <v>87.59</v>
      </c>
      <c r="G77" s="27">
        <v>194.01</v>
      </c>
      <c r="H77" s="27">
        <v>245.23</v>
      </c>
      <c r="I77" s="27">
        <v>206.12</v>
      </c>
      <c r="J77" s="27">
        <v>190.51</v>
      </c>
      <c r="K77" s="27">
        <v>106.2</v>
      </c>
      <c r="L77" s="27">
        <v>163.49</v>
      </c>
      <c r="M77" s="27">
        <v>180.36</v>
      </c>
      <c r="N77" s="27">
        <v>227.22</v>
      </c>
      <c r="O77" s="27">
        <v>243.61</v>
      </c>
      <c r="P77" s="27">
        <v>247.75</v>
      </c>
      <c r="Q77" s="27">
        <v>204.31</v>
      </c>
      <c r="R77" s="27">
        <v>207.83</v>
      </c>
      <c r="S77" s="27">
        <v>205.87</v>
      </c>
      <c r="T77" s="27">
        <v>209.98</v>
      </c>
      <c r="U77" s="27">
        <v>107.61</v>
      </c>
      <c r="V77" s="27">
        <v>0</v>
      </c>
      <c r="W77" s="27">
        <v>0</v>
      </c>
      <c r="X77" s="27">
        <v>9.59</v>
      </c>
      <c r="Y77" s="27">
        <v>6.11</v>
      </c>
    </row>
    <row r="78" spans="1:59" ht="15.7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3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59" ht="15.75">
      <c r="A79" s="69" t="s">
        <v>356</v>
      </c>
      <c r="B79" s="71" t="s">
        <v>423</v>
      </c>
      <c r="C79" s="72"/>
      <c r="D79" s="72"/>
      <c r="E79" s="72"/>
      <c r="F79" s="72"/>
      <c r="G79" s="72"/>
      <c r="H79" s="72"/>
      <c r="I79" s="72"/>
      <c r="J79" s="72"/>
      <c r="K79" s="72"/>
      <c r="L79" s="72"/>
      <c r="M79" s="72"/>
      <c r="N79" s="72"/>
      <c r="O79" s="72"/>
      <c r="P79" s="72"/>
      <c r="Q79" s="72"/>
      <c r="R79" s="72"/>
      <c r="S79" s="72"/>
      <c r="T79" s="72"/>
      <c r="U79" s="72"/>
      <c r="V79" s="72"/>
      <c r="W79" s="72"/>
      <c r="X79" s="72"/>
      <c r="Y79" s="73"/>
      <c r="Z79" s="12"/>
      <c r="AA79" s="3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row>
    <row r="80" spans="1:59" ht="31.5" customHeight="1">
      <c r="A80" s="70"/>
      <c r="B80" s="33" t="s">
        <v>358</v>
      </c>
      <c r="C80" s="33" t="s">
        <v>359</v>
      </c>
      <c r="D80" s="33" t="s">
        <v>360</v>
      </c>
      <c r="E80" s="33" t="s">
        <v>361</v>
      </c>
      <c r="F80" s="33" t="s">
        <v>362</v>
      </c>
      <c r="G80" s="33" t="s">
        <v>363</v>
      </c>
      <c r="H80" s="33" t="s">
        <v>364</v>
      </c>
      <c r="I80" s="33" t="s">
        <v>365</v>
      </c>
      <c r="J80" s="33" t="s">
        <v>366</v>
      </c>
      <c r="K80" s="33" t="s">
        <v>367</v>
      </c>
      <c r="L80" s="33" t="s">
        <v>368</v>
      </c>
      <c r="M80" s="33" t="s">
        <v>369</v>
      </c>
      <c r="N80" s="33" t="s">
        <v>370</v>
      </c>
      <c r="O80" s="33" t="s">
        <v>371</v>
      </c>
      <c r="P80" s="33" t="s">
        <v>372</v>
      </c>
      <c r="Q80" s="33" t="s">
        <v>373</v>
      </c>
      <c r="R80" s="33" t="s">
        <v>374</v>
      </c>
      <c r="S80" s="33" t="s">
        <v>375</v>
      </c>
      <c r="T80" s="33" t="s">
        <v>376</v>
      </c>
      <c r="U80" s="33" t="s">
        <v>377</v>
      </c>
      <c r="V80" s="33" t="s">
        <v>378</v>
      </c>
      <c r="W80" s="33" t="s">
        <v>379</v>
      </c>
      <c r="X80" s="33" t="s">
        <v>380</v>
      </c>
      <c r="Y80" s="33" t="s">
        <v>381</v>
      </c>
      <c r="Z80" s="12"/>
      <c r="AA80" s="3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row>
    <row r="81" spans="1:59" ht="15.75">
      <c r="A81" s="26" t="s">
        <v>382</v>
      </c>
      <c r="B81" s="27">
        <v>4.56</v>
      </c>
      <c r="C81" s="27">
        <v>19.64</v>
      </c>
      <c r="D81" s="27">
        <v>2.94</v>
      </c>
      <c r="E81" s="27">
        <v>2.86</v>
      </c>
      <c r="F81" s="27">
        <v>1.33</v>
      </c>
      <c r="G81" s="27">
        <v>0.94</v>
      </c>
      <c r="H81" s="27">
        <v>1.62</v>
      </c>
      <c r="I81" s="27">
        <v>0</v>
      </c>
      <c r="J81" s="27">
        <v>0.44</v>
      </c>
      <c r="K81" s="27">
        <v>3.72</v>
      </c>
      <c r="L81" s="27">
        <v>4.74</v>
      </c>
      <c r="M81" s="27">
        <v>22.97</v>
      </c>
      <c r="N81" s="27">
        <v>7.06</v>
      </c>
      <c r="O81" s="27">
        <v>5.52</v>
      </c>
      <c r="P81" s="27">
        <v>4.59</v>
      </c>
      <c r="Q81" s="27">
        <v>3.92</v>
      </c>
      <c r="R81" s="27">
        <v>3.54</v>
      </c>
      <c r="S81" s="27">
        <v>3.94</v>
      </c>
      <c r="T81" s="27">
        <v>0.98</v>
      </c>
      <c r="U81" s="27">
        <v>0.77</v>
      </c>
      <c r="V81" s="27">
        <v>69.51</v>
      </c>
      <c r="W81" s="27">
        <v>95.63</v>
      </c>
      <c r="X81" s="27">
        <v>81.47</v>
      </c>
      <c r="Y81" s="27">
        <v>88.73</v>
      </c>
      <c r="Z81" s="12"/>
      <c r="AA81" s="3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row>
    <row r="82" spans="1:25" ht="15.75">
      <c r="A82" s="26" t="s">
        <v>383</v>
      </c>
      <c r="B82" s="27">
        <v>29.11</v>
      </c>
      <c r="C82" s="27">
        <v>13.49</v>
      </c>
      <c r="D82" s="27">
        <v>2.77</v>
      </c>
      <c r="E82" s="27">
        <v>0</v>
      </c>
      <c r="F82" s="27">
        <v>0</v>
      </c>
      <c r="G82" s="27">
        <v>0</v>
      </c>
      <c r="H82" s="27">
        <v>0</v>
      </c>
      <c r="I82" s="27">
        <v>0</v>
      </c>
      <c r="J82" s="27">
        <v>0</v>
      </c>
      <c r="K82" s="27">
        <v>0</v>
      </c>
      <c r="L82" s="27">
        <v>0</v>
      </c>
      <c r="M82" s="27">
        <v>0</v>
      </c>
      <c r="N82" s="27">
        <v>0</v>
      </c>
      <c r="O82" s="27">
        <v>0</v>
      </c>
      <c r="P82" s="27">
        <v>0</v>
      </c>
      <c r="Q82" s="27">
        <v>0</v>
      </c>
      <c r="R82" s="27">
        <v>0</v>
      </c>
      <c r="S82" s="27">
        <v>0</v>
      </c>
      <c r="T82" s="27">
        <v>0</v>
      </c>
      <c r="U82" s="27">
        <v>0</v>
      </c>
      <c r="V82" s="27">
        <v>38.6</v>
      </c>
      <c r="W82" s="27">
        <v>263.29</v>
      </c>
      <c r="X82" s="27">
        <v>125.35</v>
      </c>
      <c r="Y82" s="27">
        <v>122.91</v>
      </c>
    </row>
    <row r="83" spans="1:25" ht="15.75">
      <c r="A83" s="26" t="s">
        <v>384</v>
      </c>
      <c r="B83" s="27">
        <v>143.63</v>
      </c>
      <c r="C83" s="27">
        <v>300.79</v>
      </c>
      <c r="D83" s="27">
        <v>148.28</v>
      </c>
      <c r="E83" s="27">
        <v>0</v>
      </c>
      <c r="F83" s="27">
        <v>0</v>
      </c>
      <c r="G83" s="27">
        <v>0</v>
      </c>
      <c r="H83" s="27">
        <v>0</v>
      </c>
      <c r="I83" s="27">
        <v>0</v>
      </c>
      <c r="J83" s="27">
        <v>0</v>
      </c>
      <c r="K83" s="27">
        <v>0</v>
      </c>
      <c r="L83" s="27">
        <v>0</v>
      </c>
      <c r="M83" s="27">
        <v>0</v>
      </c>
      <c r="N83" s="27">
        <v>0</v>
      </c>
      <c r="O83" s="27">
        <v>0</v>
      </c>
      <c r="P83" s="27">
        <v>0</v>
      </c>
      <c r="Q83" s="27">
        <v>0</v>
      </c>
      <c r="R83" s="27">
        <v>0</v>
      </c>
      <c r="S83" s="27">
        <v>0</v>
      </c>
      <c r="T83" s="27">
        <v>0</v>
      </c>
      <c r="U83" s="27">
        <v>0</v>
      </c>
      <c r="V83" s="27">
        <v>0</v>
      </c>
      <c r="W83" s="27">
        <v>98.91</v>
      </c>
      <c r="X83" s="27">
        <v>124.5</v>
      </c>
      <c r="Y83" s="27">
        <v>47.92</v>
      </c>
    </row>
    <row r="84" spans="1:25" ht="15.75">
      <c r="A84" s="26" t="s">
        <v>385</v>
      </c>
      <c r="B84" s="27">
        <v>36.73</v>
      </c>
      <c r="C84" s="27">
        <v>0</v>
      </c>
      <c r="D84" s="27">
        <v>0</v>
      </c>
      <c r="E84" s="27">
        <v>0</v>
      </c>
      <c r="F84" s="27">
        <v>0</v>
      </c>
      <c r="G84" s="27">
        <v>0</v>
      </c>
      <c r="H84" s="27">
        <v>0</v>
      </c>
      <c r="I84" s="27">
        <v>0</v>
      </c>
      <c r="J84" s="27">
        <v>0</v>
      </c>
      <c r="K84" s="27">
        <v>0</v>
      </c>
      <c r="L84" s="27">
        <v>4.54</v>
      </c>
      <c r="M84" s="27">
        <v>26.78</v>
      </c>
      <c r="N84" s="27">
        <v>44.08</v>
      </c>
      <c r="O84" s="27">
        <v>55.68</v>
      </c>
      <c r="P84" s="27">
        <v>13.3</v>
      </c>
      <c r="Q84" s="27">
        <v>0</v>
      </c>
      <c r="R84" s="27">
        <v>0</v>
      </c>
      <c r="S84" s="27">
        <v>0</v>
      </c>
      <c r="T84" s="27">
        <v>0</v>
      </c>
      <c r="U84" s="27">
        <v>0.09</v>
      </c>
      <c r="V84" s="27">
        <v>67.58</v>
      </c>
      <c r="W84" s="27">
        <v>202.31</v>
      </c>
      <c r="X84" s="27">
        <v>152.78</v>
      </c>
      <c r="Y84" s="27">
        <v>92.17</v>
      </c>
    </row>
    <row r="85" spans="1:25" ht="15.75">
      <c r="A85" s="26" t="s">
        <v>386</v>
      </c>
      <c r="B85" s="27">
        <v>5.74</v>
      </c>
      <c r="C85" s="27">
        <v>7.46</v>
      </c>
      <c r="D85" s="27">
        <v>38.38</v>
      </c>
      <c r="E85" s="27">
        <v>0.1</v>
      </c>
      <c r="F85" s="27">
        <v>0</v>
      </c>
      <c r="G85" s="27">
        <v>0</v>
      </c>
      <c r="H85" s="27">
        <v>0</v>
      </c>
      <c r="I85" s="27">
        <v>0</v>
      </c>
      <c r="J85" s="27">
        <v>0</v>
      </c>
      <c r="K85" s="27">
        <v>0</v>
      </c>
      <c r="L85" s="27">
        <v>0</v>
      </c>
      <c r="M85" s="27">
        <v>0</v>
      </c>
      <c r="N85" s="27">
        <v>0</v>
      </c>
      <c r="O85" s="27">
        <v>0</v>
      </c>
      <c r="P85" s="27">
        <v>0</v>
      </c>
      <c r="Q85" s="27">
        <v>0</v>
      </c>
      <c r="R85" s="27">
        <v>0</v>
      </c>
      <c r="S85" s="27">
        <v>0</v>
      </c>
      <c r="T85" s="27">
        <v>0</v>
      </c>
      <c r="U85" s="27">
        <v>0</v>
      </c>
      <c r="V85" s="27">
        <v>1.56</v>
      </c>
      <c r="W85" s="27">
        <v>83.86</v>
      </c>
      <c r="X85" s="27">
        <v>13.29</v>
      </c>
      <c r="Y85" s="27">
        <v>36.79</v>
      </c>
    </row>
    <row r="86" spans="1:25" ht="15.75">
      <c r="A86" s="26" t="s">
        <v>387</v>
      </c>
      <c r="B86" s="27">
        <v>27.07</v>
      </c>
      <c r="C86" s="27">
        <v>18.92</v>
      </c>
      <c r="D86" s="27">
        <v>0</v>
      </c>
      <c r="E86" s="27">
        <v>0</v>
      </c>
      <c r="F86" s="27">
        <v>0</v>
      </c>
      <c r="G86" s="27">
        <v>0</v>
      </c>
      <c r="H86" s="27">
        <v>0</v>
      </c>
      <c r="I86" s="27">
        <v>0</v>
      </c>
      <c r="J86" s="27">
        <v>0</v>
      </c>
      <c r="K86" s="27">
        <v>0</v>
      </c>
      <c r="L86" s="27">
        <v>0</v>
      </c>
      <c r="M86" s="27">
        <v>0</v>
      </c>
      <c r="N86" s="27">
        <v>0</v>
      </c>
      <c r="O86" s="27">
        <v>0</v>
      </c>
      <c r="P86" s="27">
        <v>0</v>
      </c>
      <c r="Q86" s="27">
        <v>0</v>
      </c>
      <c r="R86" s="27">
        <v>0</v>
      </c>
      <c r="S86" s="27">
        <v>0</v>
      </c>
      <c r="T86" s="27">
        <v>0</v>
      </c>
      <c r="U86" s="27">
        <v>0</v>
      </c>
      <c r="V86" s="27">
        <v>0.15</v>
      </c>
      <c r="W86" s="27">
        <v>23.26</v>
      </c>
      <c r="X86" s="27">
        <v>169.69</v>
      </c>
      <c r="Y86" s="27">
        <v>42.76</v>
      </c>
    </row>
    <row r="87" spans="1:25" ht="15.75">
      <c r="A87" s="26" t="s">
        <v>388</v>
      </c>
      <c r="B87" s="27">
        <v>30.98</v>
      </c>
      <c r="C87" s="27">
        <v>212.29</v>
      </c>
      <c r="D87" s="27">
        <v>12.78</v>
      </c>
      <c r="E87" s="27">
        <v>0.33</v>
      </c>
      <c r="F87" s="27">
        <v>0</v>
      </c>
      <c r="G87" s="27">
        <v>0</v>
      </c>
      <c r="H87" s="27">
        <v>0</v>
      </c>
      <c r="I87" s="27">
        <v>0</v>
      </c>
      <c r="J87" s="27">
        <v>0</v>
      </c>
      <c r="K87" s="27">
        <v>0</v>
      </c>
      <c r="L87" s="27">
        <v>0</v>
      </c>
      <c r="M87" s="27">
        <v>0</v>
      </c>
      <c r="N87" s="27">
        <v>0</v>
      </c>
      <c r="O87" s="27">
        <v>0</v>
      </c>
      <c r="P87" s="27">
        <v>0</v>
      </c>
      <c r="Q87" s="27">
        <v>0</v>
      </c>
      <c r="R87" s="27">
        <v>0</v>
      </c>
      <c r="S87" s="27">
        <v>0</v>
      </c>
      <c r="T87" s="27">
        <v>0</v>
      </c>
      <c r="U87" s="27">
        <v>0</v>
      </c>
      <c r="V87" s="27">
        <v>2.29</v>
      </c>
      <c r="W87" s="27">
        <v>138.07</v>
      </c>
      <c r="X87" s="27">
        <v>154.4</v>
      </c>
      <c r="Y87" s="27">
        <v>89.79</v>
      </c>
    </row>
    <row r="88" spans="1:25" ht="15.75">
      <c r="A88" s="26" t="s">
        <v>389</v>
      </c>
      <c r="B88" s="27">
        <v>23.04</v>
      </c>
      <c r="C88" s="27">
        <v>175.16</v>
      </c>
      <c r="D88" s="27">
        <v>133.74</v>
      </c>
      <c r="E88" s="27">
        <v>111.44</v>
      </c>
      <c r="F88" s="27">
        <v>0.32</v>
      </c>
      <c r="G88" s="27">
        <v>0</v>
      </c>
      <c r="H88" s="27">
        <v>0</v>
      </c>
      <c r="I88" s="27">
        <v>0</v>
      </c>
      <c r="J88" s="27">
        <v>0</v>
      </c>
      <c r="K88" s="27">
        <v>0</v>
      </c>
      <c r="L88" s="27">
        <v>0</v>
      </c>
      <c r="M88" s="27">
        <v>0</v>
      </c>
      <c r="N88" s="27">
        <v>0</v>
      </c>
      <c r="O88" s="27">
        <v>0</v>
      </c>
      <c r="P88" s="27">
        <v>0</v>
      </c>
      <c r="Q88" s="27">
        <v>0</v>
      </c>
      <c r="R88" s="27">
        <v>0</v>
      </c>
      <c r="S88" s="27">
        <v>0</v>
      </c>
      <c r="T88" s="27">
        <v>0</v>
      </c>
      <c r="U88" s="27">
        <v>0</v>
      </c>
      <c r="V88" s="27">
        <v>18.77</v>
      </c>
      <c r="W88" s="27">
        <v>97.84</v>
      </c>
      <c r="X88" s="27">
        <v>17.67</v>
      </c>
      <c r="Y88" s="27">
        <v>37.82</v>
      </c>
    </row>
    <row r="89" spans="1:25" ht="15.75">
      <c r="A89" s="26" t="s">
        <v>390</v>
      </c>
      <c r="B89" s="27">
        <v>0.33</v>
      </c>
      <c r="C89" s="27">
        <v>2.38</v>
      </c>
      <c r="D89" s="27">
        <v>0.15</v>
      </c>
      <c r="E89" s="27">
        <v>0</v>
      </c>
      <c r="F89" s="27">
        <v>0</v>
      </c>
      <c r="G89" s="27">
        <v>0</v>
      </c>
      <c r="H89" s="27">
        <v>0</v>
      </c>
      <c r="I89" s="27">
        <v>0</v>
      </c>
      <c r="J89" s="27">
        <v>0</v>
      </c>
      <c r="K89" s="27">
        <v>0</v>
      </c>
      <c r="L89" s="27">
        <v>0</v>
      </c>
      <c r="M89" s="27">
        <v>0</v>
      </c>
      <c r="N89" s="27">
        <v>0</v>
      </c>
      <c r="O89" s="27">
        <v>0</v>
      </c>
      <c r="P89" s="27">
        <v>0</v>
      </c>
      <c r="Q89" s="27">
        <v>0</v>
      </c>
      <c r="R89" s="27">
        <v>0</v>
      </c>
      <c r="S89" s="27">
        <v>0</v>
      </c>
      <c r="T89" s="27">
        <v>0</v>
      </c>
      <c r="U89" s="27">
        <v>0</v>
      </c>
      <c r="V89" s="27">
        <v>0</v>
      </c>
      <c r="W89" s="27">
        <v>87.09</v>
      </c>
      <c r="X89" s="27">
        <v>54.82</v>
      </c>
      <c r="Y89" s="27">
        <v>158.47</v>
      </c>
    </row>
    <row r="90" spans="1:25" ht="15.75">
      <c r="A90" s="26" t="s">
        <v>391</v>
      </c>
      <c r="B90" s="27">
        <v>153.29</v>
      </c>
      <c r="C90" s="27">
        <v>200.41</v>
      </c>
      <c r="D90" s="27">
        <v>142.4</v>
      </c>
      <c r="E90" s="27">
        <v>0</v>
      </c>
      <c r="F90" s="27">
        <v>0</v>
      </c>
      <c r="G90" s="27">
        <v>0</v>
      </c>
      <c r="H90" s="27">
        <v>0.31</v>
      </c>
      <c r="I90" s="27">
        <v>0.32</v>
      </c>
      <c r="J90" s="27">
        <v>0.34</v>
      </c>
      <c r="K90" s="27">
        <v>0.33</v>
      </c>
      <c r="L90" s="27">
        <v>0.33</v>
      </c>
      <c r="M90" s="27">
        <v>0.34</v>
      </c>
      <c r="N90" s="27">
        <v>0.35</v>
      </c>
      <c r="O90" s="27">
        <v>0.36</v>
      </c>
      <c r="P90" s="27">
        <v>0.37</v>
      </c>
      <c r="Q90" s="27">
        <v>0</v>
      </c>
      <c r="R90" s="27">
        <v>0</v>
      </c>
      <c r="S90" s="27">
        <v>0</v>
      </c>
      <c r="T90" s="27">
        <v>0</v>
      </c>
      <c r="U90" s="27">
        <v>0</v>
      </c>
      <c r="V90" s="27">
        <v>83.6</v>
      </c>
      <c r="W90" s="27">
        <v>109.53</v>
      </c>
      <c r="X90" s="27">
        <v>223.44</v>
      </c>
      <c r="Y90" s="27">
        <v>87.07</v>
      </c>
    </row>
    <row r="91" spans="1:25" ht="15.75">
      <c r="A91" s="26" t="s">
        <v>392</v>
      </c>
      <c r="B91" s="27">
        <v>0</v>
      </c>
      <c r="C91" s="27">
        <v>0</v>
      </c>
      <c r="D91" s="27">
        <v>0</v>
      </c>
      <c r="E91" s="27">
        <v>0</v>
      </c>
      <c r="F91" s="27">
        <v>0</v>
      </c>
      <c r="G91" s="27">
        <v>0</v>
      </c>
      <c r="H91" s="27">
        <v>0</v>
      </c>
      <c r="I91" s="27">
        <v>0</v>
      </c>
      <c r="J91" s="27">
        <v>0</v>
      </c>
      <c r="K91" s="27">
        <v>2.14</v>
      </c>
      <c r="L91" s="27">
        <v>0</v>
      </c>
      <c r="M91" s="27">
        <v>0</v>
      </c>
      <c r="N91" s="27">
        <v>0</v>
      </c>
      <c r="O91" s="27">
        <v>0</v>
      </c>
      <c r="P91" s="27">
        <v>0</v>
      </c>
      <c r="Q91" s="27">
        <v>0</v>
      </c>
      <c r="R91" s="27">
        <v>0</v>
      </c>
      <c r="S91" s="27">
        <v>0</v>
      </c>
      <c r="T91" s="27">
        <v>0</v>
      </c>
      <c r="U91" s="27">
        <v>0</v>
      </c>
      <c r="V91" s="27">
        <v>0</v>
      </c>
      <c r="W91" s="27">
        <v>152.96</v>
      </c>
      <c r="X91" s="27">
        <v>164.11</v>
      </c>
      <c r="Y91" s="27">
        <v>107</v>
      </c>
    </row>
    <row r="92" spans="1:25" ht="15.75">
      <c r="A92" s="26" t="s">
        <v>393</v>
      </c>
      <c r="B92" s="27">
        <v>79.23</v>
      </c>
      <c r="C92" s="27">
        <v>0</v>
      </c>
      <c r="D92" s="27">
        <v>0</v>
      </c>
      <c r="E92" s="27">
        <v>0</v>
      </c>
      <c r="F92" s="27">
        <v>0</v>
      </c>
      <c r="G92" s="27">
        <v>0</v>
      </c>
      <c r="H92" s="27">
        <v>0</v>
      </c>
      <c r="I92" s="27">
        <v>0</v>
      </c>
      <c r="J92" s="27">
        <v>0.06</v>
      </c>
      <c r="K92" s="27">
        <v>0.63</v>
      </c>
      <c r="L92" s="27">
        <v>1.69</v>
      </c>
      <c r="M92" s="27">
        <v>1.64</v>
      </c>
      <c r="N92" s="27">
        <v>0</v>
      </c>
      <c r="O92" s="27">
        <v>13.77</v>
      </c>
      <c r="P92" s="27">
        <v>0</v>
      </c>
      <c r="Q92" s="27">
        <v>0</v>
      </c>
      <c r="R92" s="27">
        <v>0</v>
      </c>
      <c r="S92" s="27">
        <v>0</v>
      </c>
      <c r="T92" s="27">
        <v>0</v>
      </c>
      <c r="U92" s="27">
        <v>0</v>
      </c>
      <c r="V92" s="27">
        <v>179.71</v>
      </c>
      <c r="W92" s="27">
        <v>207.8</v>
      </c>
      <c r="X92" s="27">
        <v>280.27</v>
      </c>
      <c r="Y92" s="27">
        <v>152.97</v>
      </c>
    </row>
    <row r="93" spans="1:25" ht="15.75">
      <c r="A93" s="26" t="s">
        <v>394</v>
      </c>
      <c r="B93" s="27">
        <v>130.43</v>
      </c>
      <c r="C93" s="27">
        <v>221.6</v>
      </c>
      <c r="D93" s="27">
        <v>81.71</v>
      </c>
      <c r="E93" s="27">
        <v>3.28</v>
      </c>
      <c r="F93" s="27">
        <v>1.42</v>
      </c>
      <c r="G93" s="27">
        <v>0</v>
      </c>
      <c r="H93" s="27">
        <v>0</v>
      </c>
      <c r="I93" s="27">
        <v>0</v>
      </c>
      <c r="J93" s="27">
        <v>0</v>
      </c>
      <c r="K93" s="27">
        <v>0</v>
      </c>
      <c r="L93" s="27">
        <v>0</v>
      </c>
      <c r="M93" s="27">
        <v>0</v>
      </c>
      <c r="N93" s="27">
        <v>0</v>
      </c>
      <c r="O93" s="27">
        <v>0</v>
      </c>
      <c r="P93" s="27">
        <v>0</v>
      </c>
      <c r="Q93" s="27">
        <v>0</v>
      </c>
      <c r="R93" s="27">
        <v>0</v>
      </c>
      <c r="S93" s="27">
        <v>0</v>
      </c>
      <c r="T93" s="27">
        <v>2.02</v>
      </c>
      <c r="U93" s="27">
        <v>7.24</v>
      </c>
      <c r="V93" s="27">
        <v>167.26</v>
      </c>
      <c r="W93" s="27">
        <v>123.99</v>
      </c>
      <c r="X93" s="27">
        <v>200.86</v>
      </c>
      <c r="Y93" s="27">
        <v>250.41</v>
      </c>
    </row>
    <row r="94" spans="1:25" ht="15.75">
      <c r="A94" s="26" t="s">
        <v>395</v>
      </c>
      <c r="B94" s="27">
        <v>14.94</v>
      </c>
      <c r="C94" s="27">
        <v>0</v>
      </c>
      <c r="D94" s="27">
        <v>0</v>
      </c>
      <c r="E94" s="27">
        <v>0</v>
      </c>
      <c r="F94" s="27">
        <v>0</v>
      </c>
      <c r="G94" s="27">
        <v>0</v>
      </c>
      <c r="H94" s="27">
        <v>0</v>
      </c>
      <c r="I94" s="27">
        <v>31.32</v>
      </c>
      <c r="J94" s="27">
        <v>0</v>
      </c>
      <c r="K94" s="27">
        <v>0</v>
      </c>
      <c r="L94" s="27">
        <v>0</v>
      </c>
      <c r="M94" s="27">
        <v>0</v>
      </c>
      <c r="N94" s="27">
        <v>0</v>
      </c>
      <c r="O94" s="27">
        <v>0</v>
      </c>
      <c r="P94" s="27">
        <v>0</v>
      </c>
      <c r="Q94" s="27">
        <v>0</v>
      </c>
      <c r="R94" s="27">
        <v>0</v>
      </c>
      <c r="S94" s="27">
        <v>0</v>
      </c>
      <c r="T94" s="27">
        <v>0</v>
      </c>
      <c r="U94" s="27">
        <v>0</v>
      </c>
      <c r="V94" s="27">
        <v>4.34</v>
      </c>
      <c r="W94" s="27">
        <v>102.18</v>
      </c>
      <c r="X94" s="27">
        <v>39.53</v>
      </c>
      <c r="Y94" s="27">
        <v>80.29</v>
      </c>
    </row>
    <row r="95" spans="1:25" ht="15.75">
      <c r="A95" s="26" t="s">
        <v>396</v>
      </c>
      <c r="B95" s="27">
        <v>29.74</v>
      </c>
      <c r="C95" s="27">
        <v>13.15</v>
      </c>
      <c r="D95" s="27">
        <v>11.43</v>
      </c>
      <c r="E95" s="27">
        <v>25.29</v>
      </c>
      <c r="F95" s="27">
        <v>0</v>
      </c>
      <c r="G95" s="27">
        <v>0</v>
      </c>
      <c r="H95" s="27">
        <v>0</v>
      </c>
      <c r="I95" s="27">
        <v>0</v>
      </c>
      <c r="J95" s="27">
        <v>0</v>
      </c>
      <c r="K95" s="27">
        <v>0</v>
      </c>
      <c r="L95" s="27">
        <v>0.11</v>
      </c>
      <c r="M95" s="27">
        <v>6.02</v>
      </c>
      <c r="N95" s="27">
        <v>2.07</v>
      </c>
      <c r="O95" s="27">
        <v>0.26</v>
      </c>
      <c r="P95" s="27">
        <v>0</v>
      </c>
      <c r="Q95" s="27">
        <v>0</v>
      </c>
      <c r="R95" s="27">
        <v>0</v>
      </c>
      <c r="S95" s="27">
        <v>0</v>
      </c>
      <c r="T95" s="27">
        <v>0</v>
      </c>
      <c r="U95" s="27">
        <v>0</v>
      </c>
      <c r="V95" s="27">
        <v>107.78</v>
      </c>
      <c r="W95" s="27">
        <v>185.41</v>
      </c>
      <c r="X95" s="27">
        <v>122.14</v>
      </c>
      <c r="Y95" s="27">
        <v>46.58</v>
      </c>
    </row>
    <row r="96" spans="1:25" ht="15.75">
      <c r="A96" s="26" t="s">
        <v>397</v>
      </c>
      <c r="B96" s="27">
        <v>92.56</v>
      </c>
      <c r="C96" s="27">
        <v>167.85</v>
      </c>
      <c r="D96" s="27">
        <v>116.45</v>
      </c>
      <c r="E96" s="27">
        <v>0</v>
      </c>
      <c r="F96" s="27">
        <v>0</v>
      </c>
      <c r="G96" s="27">
        <v>0</v>
      </c>
      <c r="H96" s="27">
        <v>0</v>
      </c>
      <c r="I96" s="27">
        <v>0.65</v>
      </c>
      <c r="J96" s="27">
        <v>0.68</v>
      </c>
      <c r="K96" s="27">
        <v>0.66</v>
      </c>
      <c r="L96" s="27">
        <v>0.66</v>
      </c>
      <c r="M96" s="27">
        <v>0.66</v>
      </c>
      <c r="N96" s="27">
        <v>0.66</v>
      </c>
      <c r="O96" s="27">
        <v>0.67</v>
      </c>
      <c r="P96" s="27">
        <v>0.68</v>
      </c>
      <c r="Q96" s="27">
        <v>0</v>
      </c>
      <c r="R96" s="27">
        <v>2.36</v>
      </c>
      <c r="S96" s="27">
        <v>0</v>
      </c>
      <c r="T96" s="27">
        <v>48.28</v>
      </c>
      <c r="U96" s="27">
        <v>78.53</v>
      </c>
      <c r="V96" s="27">
        <v>206.19</v>
      </c>
      <c r="W96" s="27">
        <v>104.86</v>
      </c>
      <c r="X96" s="27">
        <v>318.44</v>
      </c>
      <c r="Y96" s="27">
        <v>234.3</v>
      </c>
    </row>
    <row r="97" spans="1:25" ht="15.75">
      <c r="A97" s="26" t="s">
        <v>398</v>
      </c>
      <c r="B97" s="27">
        <v>181.25</v>
      </c>
      <c r="C97" s="27">
        <v>164.54</v>
      </c>
      <c r="D97" s="27">
        <v>114.31</v>
      </c>
      <c r="E97" s="27">
        <v>30.56</v>
      </c>
      <c r="F97" s="27">
        <v>0</v>
      </c>
      <c r="G97" s="27">
        <v>0</v>
      </c>
      <c r="H97" s="27">
        <v>0</v>
      </c>
      <c r="I97" s="27">
        <v>0</v>
      </c>
      <c r="J97" s="27">
        <v>0</v>
      </c>
      <c r="K97" s="27">
        <v>32.06</v>
      </c>
      <c r="L97" s="27">
        <v>55.35</v>
      </c>
      <c r="M97" s="27">
        <v>0.16</v>
      </c>
      <c r="N97" s="27">
        <v>126.69</v>
      </c>
      <c r="O97" s="27">
        <v>30.85</v>
      </c>
      <c r="P97" s="27">
        <v>0.12</v>
      </c>
      <c r="Q97" s="27">
        <v>0</v>
      </c>
      <c r="R97" s="27">
        <v>0</v>
      </c>
      <c r="S97" s="27">
        <v>0</v>
      </c>
      <c r="T97" s="27">
        <v>0</v>
      </c>
      <c r="U97" s="27">
        <v>0</v>
      </c>
      <c r="V97" s="27">
        <v>6.68</v>
      </c>
      <c r="W97" s="27">
        <v>167.07</v>
      </c>
      <c r="X97" s="27">
        <v>133.52</v>
      </c>
      <c r="Y97" s="27">
        <v>88.97</v>
      </c>
    </row>
    <row r="98" spans="1:25" ht="15.75">
      <c r="A98" s="26" t="s">
        <v>399</v>
      </c>
      <c r="B98" s="27">
        <v>4.03</v>
      </c>
      <c r="C98" s="27">
        <v>0</v>
      </c>
      <c r="D98" s="27">
        <v>0</v>
      </c>
      <c r="E98" s="27">
        <v>0</v>
      </c>
      <c r="F98" s="27">
        <v>0</v>
      </c>
      <c r="G98" s="27">
        <v>0</v>
      </c>
      <c r="H98" s="27">
        <v>0</v>
      </c>
      <c r="I98" s="27">
        <v>0</v>
      </c>
      <c r="J98" s="27">
        <v>0</v>
      </c>
      <c r="K98" s="27">
        <v>0.29</v>
      </c>
      <c r="L98" s="27">
        <v>139.02</v>
      </c>
      <c r="M98" s="27">
        <v>0</v>
      </c>
      <c r="N98" s="27">
        <v>0</v>
      </c>
      <c r="O98" s="27">
        <v>0</v>
      </c>
      <c r="P98" s="27">
        <v>0</v>
      </c>
      <c r="Q98" s="27">
        <v>0</v>
      </c>
      <c r="R98" s="27">
        <v>0</v>
      </c>
      <c r="S98" s="27">
        <v>68.59</v>
      </c>
      <c r="T98" s="27">
        <v>0</v>
      </c>
      <c r="U98" s="27">
        <v>0</v>
      </c>
      <c r="V98" s="27">
        <v>0.39</v>
      </c>
      <c r="W98" s="27">
        <v>93.93</v>
      </c>
      <c r="X98" s="27">
        <v>101.18</v>
      </c>
      <c r="Y98" s="27">
        <v>204.96</v>
      </c>
    </row>
    <row r="99" spans="1:25" ht="15.75">
      <c r="A99" s="26" t="s">
        <v>400</v>
      </c>
      <c r="B99" s="27">
        <v>40.99</v>
      </c>
      <c r="C99" s="27">
        <v>11.62</v>
      </c>
      <c r="D99" s="27">
        <v>18.55</v>
      </c>
      <c r="E99" s="27">
        <v>16.21</v>
      </c>
      <c r="F99" s="27">
        <v>0</v>
      </c>
      <c r="G99" s="27">
        <v>0</v>
      </c>
      <c r="H99" s="27">
        <v>0</v>
      </c>
      <c r="I99" s="27">
        <v>0</v>
      </c>
      <c r="J99" s="27">
        <v>0</v>
      </c>
      <c r="K99" s="27">
        <v>0</v>
      </c>
      <c r="L99" s="27">
        <v>0</v>
      </c>
      <c r="M99" s="27">
        <v>0</v>
      </c>
      <c r="N99" s="27">
        <v>0</v>
      </c>
      <c r="O99" s="27">
        <v>0</v>
      </c>
      <c r="P99" s="27">
        <v>0</v>
      </c>
      <c r="Q99" s="27">
        <v>0</v>
      </c>
      <c r="R99" s="27">
        <v>0</v>
      </c>
      <c r="S99" s="27">
        <v>0</v>
      </c>
      <c r="T99" s="27">
        <v>0</v>
      </c>
      <c r="U99" s="27">
        <v>56.44</v>
      </c>
      <c r="V99" s="27">
        <v>125.44</v>
      </c>
      <c r="W99" s="27">
        <v>379.86</v>
      </c>
      <c r="X99" s="27">
        <v>326.58</v>
      </c>
      <c r="Y99" s="27">
        <v>134.48</v>
      </c>
    </row>
    <row r="100" spans="1:25" ht="15.75">
      <c r="A100" s="26" t="s">
        <v>401</v>
      </c>
      <c r="B100" s="27">
        <v>60.34</v>
      </c>
      <c r="C100" s="27">
        <v>125.1</v>
      </c>
      <c r="D100" s="27">
        <v>69.81</v>
      </c>
      <c r="E100" s="27">
        <v>0.05</v>
      </c>
      <c r="F100" s="27">
        <v>0</v>
      </c>
      <c r="G100" s="27">
        <v>0</v>
      </c>
      <c r="H100" s="27">
        <v>0</v>
      </c>
      <c r="I100" s="27">
        <v>0</v>
      </c>
      <c r="J100" s="27">
        <v>0</v>
      </c>
      <c r="K100" s="27">
        <v>1.05</v>
      </c>
      <c r="L100" s="27">
        <v>0</v>
      </c>
      <c r="M100" s="27">
        <v>0</v>
      </c>
      <c r="N100" s="27">
        <v>0</v>
      </c>
      <c r="O100" s="27">
        <v>0</v>
      </c>
      <c r="P100" s="27">
        <v>0</v>
      </c>
      <c r="Q100" s="27">
        <v>0</v>
      </c>
      <c r="R100" s="27">
        <v>0</v>
      </c>
      <c r="S100" s="27">
        <v>0</v>
      </c>
      <c r="T100" s="27">
        <v>0</v>
      </c>
      <c r="U100" s="27">
        <v>0</v>
      </c>
      <c r="V100" s="27">
        <v>29.48</v>
      </c>
      <c r="W100" s="27">
        <v>303.8</v>
      </c>
      <c r="X100" s="27">
        <v>202.37</v>
      </c>
      <c r="Y100" s="27">
        <v>105.69</v>
      </c>
    </row>
    <row r="101" spans="1:25" ht="15.75">
      <c r="A101" s="26" t="s">
        <v>402</v>
      </c>
      <c r="B101" s="27">
        <v>64.62</v>
      </c>
      <c r="C101" s="27">
        <v>57.86</v>
      </c>
      <c r="D101" s="27">
        <v>0.77</v>
      </c>
      <c r="E101" s="27">
        <v>1.67</v>
      </c>
      <c r="F101" s="27">
        <v>0</v>
      </c>
      <c r="G101" s="27">
        <v>0</v>
      </c>
      <c r="H101" s="27">
        <v>0</v>
      </c>
      <c r="I101" s="27">
        <v>0</v>
      </c>
      <c r="J101" s="27">
        <v>0</v>
      </c>
      <c r="K101" s="27">
        <v>0</v>
      </c>
      <c r="L101" s="27">
        <v>0</v>
      </c>
      <c r="M101" s="27">
        <v>0</v>
      </c>
      <c r="N101" s="27">
        <v>0</v>
      </c>
      <c r="O101" s="27">
        <v>0</v>
      </c>
      <c r="P101" s="27">
        <v>0</v>
      </c>
      <c r="Q101" s="27">
        <v>0</v>
      </c>
      <c r="R101" s="27">
        <v>0</v>
      </c>
      <c r="S101" s="27">
        <v>0</v>
      </c>
      <c r="T101" s="27">
        <v>0</v>
      </c>
      <c r="U101" s="27">
        <v>0</v>
      </c>
      <c r="V101" s="27">
        <v>6.85</v>
      </c>
      <c r="W101" s="27">
        <v>128.07</v>
      </c>
      <c r="X101" s="27">
        <v>107.88</v>
      </c>
      <c r="Y101" s="27">
        <v>20.35</v>
      </c>
    </row>
    <row r="102" spans="1:25" ht="15.75">
      <c r="A102" s="26" t="s">
        <v>403</v>
      </c>
      <c r="B102" s="27">
        <v>23.54</v>
      </c>
      <c r="C102" s="27">
        <v>23</v>
      </c>
      <c r="D102" s="27">
        <v>14.24</v>
      </c>
      <c r="E102" s="27">
        <v>23.17</v>
      </c>
      <c r="F102" s="27">
        <v>0</v>
      </c>
      <c r="G102" s="27">
        <v>0</v>
      </c>
      <c r="H102" s="27">
        <v>0</v>
      </c>
      <c r="I102" s="27">
        <v>0</v>
      </c>
      <c r="J102" s="27">
        <v>0</v>
      </c>
      <c r="K102" s="27">
        <v>0</v>
      </c>
      <c r="L102" s="27">
        <v>0</v>
      </c>
      <c r="M102" s="27">
        <v>0</v>
      </c>
      <c r="N102" s="27">
        <v>0</v>
      </c>
      <c r="O102" s="27">
        <v>0</v>
      </c>
      <c r="P102" s="27">
        <v>0</v>
      </c>
      <c r="Q102" s="27">
        <v>0</v>
      </c>
      <c r="R102" s="27">
        <v>0</v>
      </c>
      <c r="S102" s="27">
        <v>0</v>
      </c>
      <c r="T102" s="27">
        <v>0</v>
      </c>
      <c r="U102" s="27">
        <v>0</v>
      </c>
      <c r="V102" s="27">
        <v>3.6</v>
      </c>
      <c r="W102" s="27">
        <v>218.68</v>
      </c>
      <c r="X102" s="27">
        <v>48.42</v>
      </c>
      <c r="Y102" s="27">
        <v>108.71</v>
      </c>
    </row>
    <row r="103" spans="1:25" ht="15.75">
      <c r="A103" s="26" t="s">
        <v>404</v>
      </c>
      <c r="B103" s="27">
        <v>96.52</v>
      </c>
      <c r="C103" s="27">
        <v>43.84</v>
      </c>
      <c r="D103" s="27">
        <v>2.6</v>
      </c>
      <c r="E103" s="27">
        <v>0</v>
      </c>
      <c r="F103" s="27">
        <v>2.43</v>
      </c>
      <c r="G103" s="27">
        <v>0</v>
      </c>
      <c r="H103" s="27">
        <v>0</v>
      </c>
      <c r="I103" s="27">
        <v>0</v>
      </c>
      <c r="J103" s="27">
        <v>0</v>
      </c>
      <c r="K103" s="27">
        <v>1.41</v>
      </c>
      <c r="L103" s="27">
        <v>0.71</v>
      </c>
      <c r="M103" s="27">
        <v>0</v>
      </c>
      <c r="N103" s="27">
        <v>0</v>
      </c>
      <c r="O103" s="27">
        <v>0</v>
      </c>
      <c r="P103" s="27">
        <v>0</v>
      </c>
      <c r="Q103" s="27">
        <v>0</v>
      </c>
      <c r="R103" s="27">
        <v>0</v>
      </c>
      <c r="S103" s="27">
        <v>0</v>
      </c>
      <c r="T103" s="27">
        <v>0</v>
      </c>
      <c r="U103" s="27">
        <v>0</v>
      </c>
      <c r="V103" s="27">
        <v>7.82</v>
      </c>
      <c r="W103" s="27">
        <v>128.62</v>
      </c>
      <c r="X103" s="27">
        <v>65.9</v>
      </c>
      <c r="Y103" s="27">
        <v>114.11</v>
      </c>
    </row>
    <row r="104" spans="1:25" ht="15.75">
      <c r="A104" s="26" t="s">
        <v>405</v>
      </c>
      <c r="B104" s="27">
        <v>183.3</v>
      </c>
      <c r="C104" s="27">
        <v>132.42</v>
      </c>
      <c r="D104" s="27">
        <v>24.3</v>
      </c>
      <c r="E104" s="27">
        <v>3.82</v>
      </c>
      <c r="F104" s="27">
        <v>0</v>
      </c>
      <c r="G104" s="27">
        <v>0</v>
      </c>
      <c r="H104" s="27">
        <v>0</v>
      </c>
      <c r="I104" s="27">
        <v>0</v>
      </c>
      <c r="J104" s="27">
        <v>0</v>
      </c>
      <c r="K104" s="27">
        <v>0</v>
      </c>
      <c r="L104" s="27">
        <v>0</v>
      </c>
      <c r="M104" s="27">
        <v>0.03</v>
      </c>
      <c r="N104" s="27">
        <v>0</v>
      </c>
      <c r="O104" s="27">
        <v>0</v>
      </c>
      <c r="P104" s="27">
        <v>0</v>
      </c>
      <c r="Q104" s="27">
        <v>0</v>
      </c>
      <c r="R104" s="27">
        <v>0</v>
      </c>
      <c r="S104" s="27">
        <v>0</v>
      </c>
      <c r="T104" s="27">
        <v>0</v>
      </c>
      <c r="U104" s="27">
        <v>0</v>
      </c>
      <c r="V104" s="27">
        <v>63.12</v>
      </c>
      <c r="W104" s="27">
        <v>253.1</v>
      </c>
      <c r="X104" s="27">
        <v>189.39</v>
      </c>
      <c r="Y104" s="27">
        <v>162.85</v>
      </c>
    </row>
    <row r="105" spans="1:25" ht="15.75">
      <c r="A105" s="26" t="s">
        <v>406</v>
      </c>
      <c r="B105" s="27">
        <v>64.57</v>
      </c>
      <c r="C105" s="27">
        <v>26.96</v>
      </c>
      <c r="D105" s="27">
        <v>0.7</v>
      </c>
      <c r="E105" s="27">
        <v>0.01</v>
      </c>
      <c r="F105" s="27">
        <v>0</v>
      </c>
      <c r="G105" s="27">
        <v>0</v>
      </c>
      <c r="H105" s="27">
        <v>0</v>
      </c>
      <c r="I105" s="27">
        <v>0</v>
      </c>
      <c r="J105" s="27">
        <v>0</v>
      </c>
      <c r="K105" s="27">
        <v>0</v>
      </c>
      <c r="L105" s="27">
        <v>0</v>
      </c>
      <c r="M105" s="27">
        <v>0.18</v>
      </c>
      <c r="N105" s="27">
        <v>0</v>
      </c>
      <c r="O105" s="27">
        <v>0</v>
      </c>
      <c r="P105" s="27">
        <v>0</v>
      </c>
      <c r="Q105" s="27">
        <v>0</v>
      </c>
      <c r="R105" s="27">
        <v>0</v>
      </c>
      <c r="S105" s="27">
        <v>0</v>
      </c>
      <c r="T105" s="27">
        <v>0</v>
      </c>
      <c r="U105" s="27">
        <v>0</v>
      </c>
      <c r="V105" s="27">
        <v>4.81</v>
      </c>
      <c r="W105" s="27">
        <v>19.43</v>
      </c>
      <c r="X105" s="27">
        <v>162.69</v>
      </c>
      <c r="Y105" s="27">
        <v>59.39</v>
      </c>
    </row>
    <row r="106" spans="1:25" ht="15.75">
      <c r="A106" s="26" t="s">
        <v>407</v>
      </c>
      <c r="B106" s="27">
        <v>51.47</v>
      </c>
      <c r="C106" s="27">
        <v>48.68</v>
      </c>
      <c r="D106" s="27">
        <v>12.06</v>
      </c>
      <c r="E106" s="27">
        <v>1.73</v>
      </c>
      <c r="F106" s="27">
        <v>0</v>
      </c>
      <c r="G106" s="27">
        <v>0</v>
      </c>
      <c r="H106" s="27">
        <v>0</v>
      </c>
      <c r="I106" s="27">
        <v>0</v>
      </c>
      <c r="J106" s="27">
        <v>0</v>
      </c>
      <c r="K106" s="27">
        <v>0</v>
      </c>
      <c r="L106" s="27">
        <v>0</v>
      </c>
      <c r="M106" s="27">
        <v>0</v>
      </c>
      <c r="N106" s="27">
        <v>0</v>
      </c>
      <c r="O106" s="27">
        <v>0</v>
      </c>
      <c r="P106" s="27">
        <v>0</v>
      </c>
      <c r="Q106" s="27">
        <v>0</v>
      </c>
      <c r="R106" s="27">
        <v>0</v>
      </c>
      <c r="S106" s="27">
        <v>0</v>
      </c>
      <c r="T106" s="27">
        <v>0</v>
      </c>
      <c r="U106" s="27">
        <v>0</v>
      </c>
      <c r="V106" s="27">
        <v>0</v>
      </c>
      <c r="W106" s="27">
        <v>14.1</v>
      </c>
      <c r="X106" s="27">
        <v>94.86</v>
      </c>
      <c r="Y106" s="27">
        <v>63.1</v>
      </c>
    </row>
    <row r="107" spans="1:25" ht="15.75">
      <c r="A107" s="26" t="s">
        <v>408</v>
      </c>
      <c r="B107" s="27">
        <v>83.26</v>
      </c>
      <c r="C107" s="27">
        <v>64.49</v>
      </c>
      <c r="D107" s="27">
        <v>25.34</v>
      </c>
      <c r="E107" s="27">
        <v>44.56</v>
      </c>
      <c r="F107" s="27">
        <v>0</v>
      </c>
      <c r="G107" s="27">
        <v>0</v>
      </c>
      <c r="H107" s="27">
        <v>0</v>
      </c>
      <c r="I107" s="27">
        <v>0</v>
      </c>
      <c r="J107" s="27">
        <v>0</v>
      </c>
      <c r="K107" s="27">
        <v>0</v>
      </c>
      <c r="L107" s="27">
        <v>0</v>
      </c>
      <c r="M107" s="27">
        <v>0</v>
      </c>
      <c r="N107" s="27">
        <v>0</v>
      </c>
      <c r="O107" s="27">
        <v>0</v>
      </c>
      <c r="P107" s="27">
        <v>0</v>
      </c>
      <c r="Q107" s="27">
        <v>0</v>
      </c>
      <c r="R107" s="27">
        <v>0</v>
      </c>
      <c r="S107" s="27">
        <v>0</v>
      </c>
      <c r="T107" s="27">
        <v>0</v>
      </c>
      <c r="U107" s="27">
        <v>13.91</v>
      </c>
      <c r="V107" s="27">
        <v>6.5</v>
      </c>
      <c r="W107" s="27">
        <v>79.77</v>
      </c>
      <c r="X107" s="27">
        <v>107.04</v>
      </c>
      <c r="Y107" s="27">
        <v>59.53</v>
      </c>
    </row>
    <row r="108" spans="1:25" ht="15.75">
      <c r="A108" s="26" t="s">
        <v>409</v>
      </c>
      <c r="B108" s="27">
        <v>30.26</v>
      </c>
      <c r="C108" s="27">
        <v>44.71</v>
      </c>
      <c r="D108" s="27">
        <v>48.22</v>
      </c>
      <c r="E108" s="27">
        <v>0</v>
      </c>
      <c r="F108" s="27">
        <v>0</v>
      </c>
      <c r="G108" s="27">
        <v>0</v>
      </c>
      <c r="H108" s="27">
        <v>0</v>
      </c>
      <c r="I108" s="27">
        <v>0</v>
      </c>
      <c r="J108" s="27">
        <v>0</v>
      </c>
      <c r="K108" s="27">
        <v>0</v>
      </c>
      <c r="L108" s="27">
        <v>0</v>
      </c>
      <c r="M108" s="27">
        <v>0</v>
      </c>
      <c r="N108" s="27">
        <v>0</v>
      </c>
      <c r="O108" s="27">
        <v>0</v>
      </c>
      <c r="P108" s="27">
        <v>0</v>
      </c>
      <c r="Q108" s="27">
        <v>0</v>
      </c>
      <c r="R108" s="27">
        <v>0</v>
      </c>
      <c r="S108" s="27">
        <v>0</v>
      </c>
      <c r="T108" s="27">
        <v>0</v>
      </c>
      <c r="U108" s="27">
        <v>0</v>
      </c>
      <c r="V108" s="27">
        <v>4.23</v>
      </c>
      <c r="W108" s="27">
        <v>1.24</v>
      </c>
      <c r="X108" s="27">
        <v>0</v>
      </c>
      <c r="Y108" s="27">
        <v>32.98</v>
      </c>
    </row>
    <row r="109" spans="1:25" ht="15.75">
      <c r="A109" s="26" t="s">
        <v>410</v>
      </c>
      <c r="B109" s="27">
        <v>12.56</v>
      </c>
      <c r="C109" s="27">
        <v>57.09</v>
      </c>
      <c r="D109" s="27">
        <v>8.23</v>
      </c>
      <c r="E109" s="27">
        <v>0</v>
      </c>
      <c r="F109" s="27">
        <v>0</v>
      </c>
      <c r="G109" s="27">
        <v>0</v>
      </c>
      <c r="H109" s="27">
        <v>0</v>
      </c>
      <c r="I109" s="27">
        <v>0</v>
      </c>
      <c r="J109" s="27">
        <v>0</v>
      </c>
      <c r="K109" s="27">
        <v>0</v>
      </c>
      <c r="L109" s="27">
        <v>0</v>
      </c>
      <c r="M109" s="27">
        <v>0</v>
      </c>
      <c r="N109" s="27">
        <v>0</v>
      </c>
      <c r="O109" s="27">
        <v>0</v>
      </c>
      <c r="P109" s="27">
        <v>0</v>
      </c>
      <c r="Q109" s="27">
        <v>0</v>
      </c>
      <c r="R109" s="27">
        <v>0</v>
      </c>
      <c r="S109" s="27">
        <v>0</v>
      </c>
      <c r="T109" s="27">
        <v>7.39</v>
      </c>
      <c r="U109" s="27">
        <v>25.12</v>
      </c>
      <c r="V109" s="27">
        <v>128.21</v>
      </c>
      <c r="W109" s="27">
        <v>228.39</v>
      </c>
      <c r="X109" s="27">
        <v>203.03</v>
      </c>
      <c r="Y109" s="27">
        <v>104.87</v>
      </c>
    </row>
    <row r="110" spans="1:25" ht="15.75">
      <c r="A110" s="26" t="s">
        <v>411</v>
      </c>
      <c r="B110" s="27">
        <v>216.86</v>
      </c>
      <c r="C110" s="27">
        <v>112.89</v>
      </c>
      <c r="D110" s="27">
        <v>92.46</v>
      </c>
      <c r="E110" s="27">
        <v>16.83</v>
      </c>
      <c r="F110" s="27">
        <v>0</v>
      </c>
      <c r="G110" s="27">
        <v>0.12</v>
      </c>
      <c r="H110" s="27">
        <v>1.53</v>
      </c>
      <c r="I110" s="27">
        <v>2.58</v>
      </c>
      <c r="J110" s="27">
        <v>3.09</v>
      </c>
      <c r="K110" s="27">
        <v>3.24</v>
      </c>
      <c r="L110" s="27">
        <v>6.41</v>
      </c>
      <c r="M110" s="27">
        <v>66</v>
      </c>
      <c r="N110" s="27">
        <v>29.82</v>
      </c>
      <c r="O110" s="27">
        <v>0.12</v>
      </c>
      <c r="P110" s="27">
        <v>0</v>
      </c>
      <c r="Q110" s="27">
        <v>0</v>
      </c>
      <c r="R110" s="27">
        <v>0</v>
      </c>
      <c r="S110" s="27">
        <v>0</v>
      </c>
      <c r="T110" s="27">
        <v>0</v>
      </c>
      <c r="U110" s="27">
        <v>46.04</v>
      </c>
      <c r="V110" s="27">
        <v>204.99</v>
      </c>
      <c r="W110" s="27">
        <v>348.91</v>
      </c>
      <c r="X110" s="27">
        <v>131.9</v>
      </c>
      <c r="Y110" s="27">
        <v>265.72</v>
      </c>
    </row>
    <row r="111" spans="1:25" ht="15.75">
      <c r="A111" s="26" t="s">
        <v>412</v>
      </c>
      <c r="B111" s="27">
        <v>276.98</v>
      </c>
      <c r="C111" s="27">
        <v>412.67</v>
      </c>
      <c r="D111" s="27">
        <v>27.09</v>
      </c>
      <c r="E111" s="27">
        <v>1.06</v>
      </c>
      <c r="F111" s="27">
        <v>0</v>
      </c>
      <c r="G111" s="27">
        <v>0</v>
      </c>
      <c r="H111" s="27">
        <v>0</v>
      </c>
      <c r="I111" s="27">
        <v>0</v>
      </c>
      <c r="J111" s="27">
        <v>0</v>
      </c>
      <c r="K111" s="27">
        <v>0</v>
      </c>
      <c r="L111" s="27">
        <v>0</v>
      </c>
      <c r="M111" s="27">
        <v>0</v>
      </c>
      <c r="N111" s="27">
        <v>0</v>
      </c>
      <c r="O111" s="27">
        <v>0</v>
      </c>
      <c r="P111" s="27">
        <v>0</v>
      </c>
      <c r="Q111" s="27">
        <v>0</v>
      </c>
      <c r="R111" s="27">
        <v>0</v>
      </c>
      <c r="S111" s="27">
        <v>0</v>
      </c>
      <c r="T111" s="27">
        <v>0</v>
      </c>
      <c r="U111" s="27">
        <v>0.87</v>
      </c>
      <c r="V111" s="27">
        <v>40.55</v>
      </c>
      <c r="W111" s="27">
        <v>142.51</v>
      </c>
      <c r="X111" s="27">
        <v>1.88</v>
      </c>
      <c r="Y111" s="27">
        <v>3.15</v>
      </c>
    </row>
    <row r="112" spans="1:59" ht="15.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3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15.7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3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33" customHeight="1">
      <c r="A114" s="65" t="s">
        <v>424</v>
      </c>
      <c r="B114" s="66"/>
      <c r="C114" s="66"/>
      <c r="D114" s="66"/>
      <c r="E114" s="66"/>
      <c r="F114" s="66"/>
      <c r="G114" s="66"/>
      <c r="H114" s="66"/>
      <c r="I114" s="66"/>
      <c r="J114" s="66"/>
      <c r="K114" s="66"/>
      <c r="L114" s="66"/>
      <c r="M114" s="66"/>
      <c r="N114" s="66"/>
      <c r="O114" s="66"/>
      <c r="P114" s="67"/>
      <c r="Q114" s="39">
        <f>Лист2!C$3</f>
        <v>0.28</v>
      </c>
      <c r="R114" s="68"/>
      <c r="S114" s="68"/>
      <c r="T114" s="40"/>
      <c r="U114" s="12"/>
      <c r="V114" s="12"/>
      <c r="W114" s="12"/>
      <c r="X114" s="12"/>
      <c r="Y114" s="12"/>
      <c r="Z114" s="12"/>
      <c r="AA114" s="3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33" customHeight="1">
      <c r="A115" s="65" t="s">
        <v>425</v>
      </c>
      <c r="B115" s="66"/>
      <c r="C115" s="66"/>
      <c r="D115" s="66"/>
      <c r="E115" s="66"/>
      <c r="F115" s="66"/>
      <c r="G115" s="66"/>
      <c r="H115" s="66"/>
      <c r="I115" s="66"/>
      <c r="J115" s="66"/>
      <c r="K115" s="66"/>
      <c r="L115" s="66"/>
      <c r="M115" s="66"/>
      <c r="N115" s="66"/>
      <c r="O115" s="66"/>
      <c r="P115" s="67"/>
      <c r="Q115" s="39">
        <f>Лист2!D$3</f>
        <v>215.23</v>
      </c>
      <c r="R115" s="68"/>
      <c r="S115" s="68"/>
      <c r="T115" s="40"/>
      <c r="U115" s="12"/>
      <c r="V115" s="12"/>
      <c r="W115" s="12"/>
      <c r="X115" s="12"/>
      <c r="Y115" s="12"/>
      <c r="Z115" s="12"/>
      <c r="AA115" s="3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7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3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75">
      <c r="A117" s="43" t="s">
        <v>413</v>
      </c>
      <c r="B117" s="43"/>
      <c r="C117" s="43"/>
      <c r="D117" s="43"/>
      <c r="E117" s="43"/>
      <c r="F117" s="43"/>
      <c r="G117" s="43"/>
      <c r="H117" s="43"/>
      <c r="I117" s="43"/>
      <c r="J117" s="43"/>
      <c r="K117" s="43"/>
      <c r="L117" s="43"/>
      <c r="M117" s="43"/>
      <c r="N117" s="43"/>
      <c r="O117" s="43"/>
      <c r="P117" s="43"/>
      <c r="Q117" s="59">
        <f>Лист2!A$1</f>
        <v>862164.7</v>
      </c>
      <c r="R117" s="59"/>
      <c r="S117" s="17"/>
      <c r="T117" s="17"/>
      <c r="U117" s="17"/>
      <c r="V117" s="17"/>
      <c r="W117" s="17"/>
      <c r="X117" s="17"/>
      <c r="Y117" s="17"/>
      <c r="Z117" s="12"/>
      <c r="AA117" s="3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15.7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3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75">
      <c r="A119" s="43" t="s">
        <v>414</v>
      </c>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12"/>
      <c r="AA119" s="3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15.7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3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15.75">
      <c r="A121" s="44"/>
      <c r="B121" s="45"/>
      <c r="C121" s="45"/>
      <c r="D121" s="45"/>
      <c r="E121" s="45"/>
      <c r="F121" s="45"/>
      <c r="G121" s="45"/>
      <c r="H121" s="45"/>
      <c r="I121" s="45"/>
      <c r="J121" s="45"/>
      <c r="K121" s="45"/>
      <c r="L121" s="46"/>
      <c r="M121" s="50" t="s">
        <v>415</v>
      </c>
      <c r="N121" s="51"/>
      <c r="O121" s="51"/>
      <c r="P121" s="51"/>
      <c r="Q121" s="51"/>
      <c r="R121" s="51"/>
      <c r="S121" s="51"/>
      <c r="T121" s="52"/>
      <c r="U121" s="12"/>
      <c r="V121" s="12"/>
      <c r="W121" s="12"/>
      <c r="X121" s="12"/>
      <c r="Y121" s="12"/>
      <c r="Z121" s="12"/>
      <c r="AA121" s="3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15.75">
      <c r="A122" s="47"/>
      <c r="B122" s="48"/>
      <c r="C122" s="48"/>
      <c r="D122" s="48"/>
      <c r="E122" s="48"/>
      <c r="F122" s="48"/>
      <c r="G122" s="48"/>
      <c r="H122" s="48"/>
      <c r="I122" s="48"/>
      <c r="J122" s="48"/>
      <c r="K122" s="48"/>
      <c r="L122" s="49"/>
      <c r="M122" s="50" t="s">
        <v>416</v>
      </c>
      <c r="N122" s="52"/>
      <c r="O122" s="50" t="s">
        <v>417</v>
      </c>
      <c r="P122" s="52"/>
      <c r="Q122" s="50" t="s">
        <v>418</v>
      </c>
      <c r="R122" s="52"/>
      <c r="S122" s="50" t="s">
        <v>419</v>
      </c>
      <c r="T122" s="52"/>
      <c r="U122" s="12"/>
      <c r="V122" s="12"/>
      <c r="W122" s="12"/>
      <c r="X122" s="12"/>
      <c r="Y122" s="12"/>
      <c r="Z122" s="12"/>
      <c r="AA122" s="3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15.75">
      <c r="A123" s="36" t="s">
        <v>420</v>
      </c>
      <c r="B123" s="37"/>
      <c r="C123" s="37"/>
      <c r="D123" s="37"/>
      <c r="E123" s="37"/>
      <c r="F123" s="37"/>
      <c r="G123" s="37"/>
      <c r="H123" s="37"/>
      <c r="I123" s="37"/>
      <c r="J123" s="37"/>
      <c r="K123" s="37"/>
      <c r="L123" s="38"/>
      <c r="M123" s="39">
        <v>0</v>
      </c>
      <c r="N123" s="40"/>
      <c r="O123" s="39">
        <v>0</v>
      </c>
      <c r="P123" s="40"/>
      <c r="Q123" s="39">
        <v>0</v>
      </c>
      <c r="R123" s="40"/>
      <c r="S123" s="39">
        <v>0</v>
      </c>
      <c r="T123" s="40"/>
      <c r="U123" s="12"/>
      <c r="V123" s="12"/>
      <c r="W123" s="12"/>
      <c r="X123" s="12"/>
      <c r="Y123" s="12"/>
      <c r="Z123" s="12"/>
      <c r="AA123" s="3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15.7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3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ht="33" customHeight="1">
      <c r="A125" s="41" t="s">
        <v>434</v>
      </c>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12"/>
      <c r="AA125" s="3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row r="126" spans="1:59" ht="15.7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3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row>
    <row r="127" spans="1:59" ht="40.5" customHeight="1">
      <c r="A127" s="35" t="s">
        <v>431</v>
      </c>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12"/>
      <c r="AA127" s="3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row>
    <row r="128" spans="1:59" ht="15.7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3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row>
  </sheetData>
  <sheetProtection/>
  <mergeCells count="33">
    <mergeCell ref="A2:Y2"/>
    <mergeCell ref="E3:L3"/>
    <mergeCell ref="M3:O3"/>
    <mergeCell ref="E4:L4"/>
    <mergeCell ref="M4:O4"/>
    <mergeCell ref="A7:Y7"/>
    <mergeCell ref="A9:Y9"/>
    <mergeCell ref="A11:A12"/>
    <mergeCell ref="B11:Y11"/>
    <mergeCell ref="A45:A46"/>
    <mergeCell ref="B45:Y45"/>
    <mergeCell ref="A79:A80"/>
    <mergeCell ref="B79:Y79"/>
    <mergeCell ref="A114:P114"/>
    <mergeCell ref="Q114:T114"/>
    <mergeCell ref="A115:P115"/>
    <mergeCell ref="Q115:T115"/>
    <mergeCell ref="A117:P117"/>
    <mergeCell ref="Q117:R117"/>
    <mergeCell ref="A119:Y119"/>
    <mergeCell ref="A121:L122"/>
    <mergeCell ref="M121:T121"/>
    <mergeCell ref="M122:N122"/>
    <mergeCell ref="O122:P122"/>
    <mergeCell ref="Q122:R122"/>
    <mergeCell ref="S122:T122"/>
    <mergeCell ref="A127:Y127"/>
    <mergeCell ref="A123:L123"/>
    <mergeCell ref="M123:N123"/>
    <mergeCell ref="O123:P123"/>
    <mergeCell ref="Q123:R123"/>
    <mergeCell ref="S123:T123"/>
    <mergeCell ref="A125:Y125"/>
  </mergeCells>
  <printOptions horizontalCentered="1"/>
  <pageMargins left="0.1968503937007874" right="0.1968503937007874" top="0.1968503937007874" bottom="0.1968503937007874" header="0" footer="0"/>
  <pageSetup fitToHeight="14" fitToWidth="1"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Репринцева Дарья Александровна</dc:creator>
  <cp:keywords/>
  <dc:description/>
  <cp:lastModifiedBy>Фукс Елена Кабировна</cp:lastModifiedBy>
  <cp:lastPrinted>2018-11-14T08:19:11Z</cp:lastPrinted>
  <dcterms:created xsi:type="dcterms:W3CDTF">2018-09-26T09:48:43Z</dcterms:created>
  <dcterms:modified xsi:type="dcterms:W3CDTF">2023-11-13T09:42:30Z</dcterms:modified>
  <cp:category/>
  <cp:version/>
  <cp:contentType/>
  <cp:contentStatus/>
</cp:coreProperties>
</file>