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0" windowWidth="19440" windowHeight="10590" tabRatio="870" firstSheet="1" activeTab="1"/>
  </bookViews>
  <sheets>
    <sheet name="XDO_METADATA" sheetId="1" state="hidden" r:id="rId1"/>
    <sheet name="4 ЦК (менее 670 кВт) ДЭС" sheetId="2" r:id="rId2"/>
    <sheet name="6 ЦК (менее 670 кВт) ДЭС" sheetId="3" r:id="rId3"/>
    <sheet name="4 ЦК (от 670 до 10 МВт) ДЭС" sheetId="4" r:id="rId4"/>
    <sheet name="6 ЦК (от 670 до 10 МВт) ДЭС" sheetId="5" r:id="rId5"/>
    <sheet name="4 ЦК (не менее 10 МВт) ДЭС" sheetId="6" r:id="rId6"/>
    <sheet name="6 ЦК (не менее 10 МВт) ДЭС" sheetId="7" r:id="rId7"/>
    <sheet name="4 ЦК (менее 670 кВт) ДКП" sheetId="8" r:id="rId8"/>
    <sheet name="6 ЦК (менее 670 кВт) ДКП" sheetId="9" r:id="rId9"/>
    <sheet name="4 ЦК (от 670 до 10 МВт) ДКП" sheetId="10" r:id="rId10"/>
    <sheet name="6 ЦК (от 670 до 10 МВт) ДКП" sheetId="11" r:id="rId11"/>
    <sheet name="4 ЦК (не менее 10 МВт) ДКП" sheetId="12" r:id="rId12"/>
    <sheet name="6 ЦК (не менее 10 МВт) ДКП" sheetId="13" r:id="rId13"/>
    <sheet name="Лист2" sheetId="14" state="hidden" r:id="rId14"/>
  </sheets>
  <externalReferences>
    <externalReference r:id="rId17"/>
  </externalReferences>
  <definedNames>
    <definedName name="XDO_?BR_PRICE?">'Лист2'!$D$3</definedName>
    <definedName name="XDO_?CUSTOMER_NAME?">'4 ЦК (менее 670 кВт) ДЭС'!$E$3</definedName>
    <definedName name="XDO_?DES_PC4_1000_DT?">'4 ЦК (от 670 до 10 МВт) ДЭС'!$A$12:$A$41</definedName>
    <definedName name="XDO_?DES_PC4_1000_RH0?">'4 ЦК (от 670 до 10 МВт) ДЭС'!$B$12:$B$41</definedName>
    <definedName name="XDO_?DES_PC4_1000_RH1?">'4 ЦК (от 670 до 10 МВт) ДЭС'!$C$12:$C$41</definedName>
    <definedName name="XDO_?DES_PC4_1000_RH10?">'4 ЦК (от 670 до 10 МВт) ДЭС'!$L$12:$L$41</definedName>
    <definedName name="XDO_?DES_PC4_1000_RH11?">'4 ЦК (от 670 до 10 МВт) ДЭС'!$M$12:$M$41</definedName>
    <definedName name="XDO_?DES_PC4_1000_RH12?">'4 ЦК (от 670 до 10 МВт) ДЭС'!$N$12:$N$41</definedName>
    <definedName name="XDO_?DES_PC4_1000_RH13?">'4 ЦК (от 670 до 10 МВт) ДЭС'!$O$12:$O$41</definedName>
    <definedName name="XDO_?DES_PC4_1000_RH14?">'4 ЦК (от 670 до 10 МВт) ДЭС'!$P$12:$P$41</definedName>
    <definedName name="XDO_?DES_PC4_1000_RH15?">'4 ЦК (от 670 до 10 МВт) ДЭС'!$Q$12:$Q$41</definedName>
    <definedName name="XDO_?DES_PC4_1000_RH16?">'4 ЦК (от 670 до 10 МВт) ДЭС'!$R$12:$R$41</definedName>
    <definedName name="XDO_?DES_PC4_1000_RH17?">'4 ЦК (от 670 до 10 МВт) ДЭС'!$S$12:$S$41</definedName>
    <definedName name="XDO_?DES_PC4_1000_RH18?">'4 ЦК (от 670 до 10 МВт) ДЭС'!$T$12:$T$41</definedName>
    <definedName name="XDO_?DES_PC4_1000_RH19?">'4 ЦК (от 670 до 10 МВт) ДЭС'!$U$12:$U$41</definedName>
    <definedName name="XDO_?DES_PC4_1000_RH2?">'4 ЦК (от 670 до 10 МВт) ДЭС'!$D$12:$D$41</definedName>
    <definedName name="XDO_?DES_PC4_1000_RH20?">'4 ЦК (от 670 до 10 МВт) ДЭС'!$V$12:$V$41</definedName>
    <definedName name="XDO_?DES_PC4_1000_RH21?">'4 ЦК (от 670 до 10 МВт) ДЭС'!$W$12:$W$41</definedName>
    <definedName name="XDO_?DES_PC4_1000_RH22?">'4 ЦК (от 670 до 10 МВт) ДЭС'!$X$12:$X$41</definedName>
    <definedName name="XDO_?DES_PC4_1000_RH23?">'4 ЦК (от 670 до 10 МВт) ДЭС'!$Y$12:$Y$41</definedName>
    <definedName name="XDO_?DES_PC4_1000_RH3?">'4 ЦК (от 670 до 10 МВт) ДЭС'!$E$12:$E$41</definedName>
    <definedName name="XDO_?DES_PC4_1000_RH4?">'4 ЦК (от 670 до 10 МВт) ДЭС'!$F$12:$F$41</definedName>
    <definedName name="XDO_?DES_PC4_1000_RH5?">'4 ЦК (от 670 до 10 МВт) ДЭС'!$G$12:$G$41</definedName>
    <definedName name="XDO_?DES_PC4_1000_RH6?">'4 ЦК (от 670 до 10 МВт) ДЭС'!$H$12:$H$41</definedName>
    <definedName name="XDO_?DES_PC4_1000_RH7?">'4 ЦК (от 670 до 10 МВт) ДЭС'!$I$12:$I$41</definedName>
    <definedName name="XDO_?DES_PC4_1000_RH8?">'4 ЦК (от 670 до 10 МВт) ДЭС'!$J$12:$J$41</definedName>
    <definedName name="XDO_?DES_PC4_1000_RH9?">'4 ЦК (от 670 до 10 МВт) ДЭС'!$K$12:$K$41</definedName>
    <definedName name="XDO_?DES_PC4_1001_DT?">'4 ЦК (не менее 10 МВт) ДЭС'!$A$12:$A$41</definedName>
    <definedName name="XDO_?DES_PC4_1001_RH0?">'4 ЦК (не менее 10 МВт) ДЭС'!$B$12:$B$41</definedName>
    <definedName name="XDO_?DES_PC4_1001_RH1?">'4 ЦК (не менее 10 МВт) ДЭС'!$C$12:$C$41</definedName>
    <definedName name="XDO_?DES_PC4_1001_RH10?">'4 ЦК (не менее 10 МВт) ДЭС'!$L$12:$L$41</definedName>
    <definedName name="XDO_?DES_PC4_1001_RH11?">'4 ЦК (не менее 10 МВт) ДЭС'!$M$12:$M$41</definedName>
    <definedName name="XDO_?DES_PC4_1001_RH12?">'4 ЦК (не менее 10 МВт) ДЭС'!$N$12:$N$41</definedName>
    <definedName name="XDO_?DES_PC4_1001_RH13?">'4 ЦК (не менее 10 МВт) ДЭС'!$O$12:$O$41</definedName>
    <definedName name="XDO_?DES_PC4_1001_RH14?">'4 ЦК (не менее 10 МВт) ДЭС'!$P$12:$P$41</definedName>
    <definedName name="XDO_?DES_PC4_1001_RH15?">'4 ЦК (не менее 10 МВт) ДЭС'!$Q$12:$Q$41</definedName>
    <definedName name="XDO_?DES_PC4_1001_RH16?">'4 ЦК (не менее 10 МВт) ДЭС'!$R$12:$R$41</definedName>
    <definedName name="XDO_?DES_PC4_1001_RH17?">'4 ЦК (не менее 10 МВт) ДЭС'!$S$12:$S$41</definedName>
    <definedName name="XDO_?DES_PC4_1001_RH18?">'4 ЦК (не менее 10 МВт) ДЭС'!$T$12:$T$41</definedName>
    <definedName name="XDO_?DES_PC4_1001_RH19?">'4 ЦК (не менее 10 МВт) ДЭС'!$U$12:$U$41</definedName>
    <definedName name="XDO_?DES_PC4_1001_RH2?">'4 ЦК (не менее 10 МВт) ДЭС'!$D$12:$D$41</definedName>
    <definedName name="XDO_?DES_PC4_1001_RH20?">'4 ЦК (не менее 10 МВт) ДЭС'!$V$12:$V$41</definedName>
    <definedName name="XDO_?DES_PC4_1001_RH21?">'4 ЦК (не менее 10 МВт) ДЭС'!$W$12:$W$41</definedName>
    <definedName name="XDO_?DES_PC4_1001_RH22?">'4 ЦК (не менее 10 МВт) ДЭС'!$X$12:$X$41</definedName>
    <definedName name="XDO_?DES_PC4_1001_RH23?">'4 ЦК (не менее 10 МВт) ДЭС'!$Y$12:$Y$41</definedName>
    <definedName name="XDO_?DES_PC4_1001_RH3?">'4 ЦК (не менее 10 МВт) ДЭС'!$E$12:$E$41</definedName>
    <definedName name="XDO_?DES_PC4_1001_RH4?">'4 ЦК (не менее 10 МВт) ДЭС'!$F$12:$F$41</definedName>
    <definedName name="XDO_?DES_PC4_1001_RH5?">'4 ЦК (не менее 10 МВт) ДЭС'!$G$12:$G$41</definedName>
    <definedName name="XDO_?DES_PC4_1001_RH6?">'4 ЦК (не менее 10 МВт) ДЭС'!$H$12:$H$41</definedName>
    <definedName name="XDO_?DES_PC4_1001_RH7?">'4 ЦК (не менее 10 МВт) ДЭС'!$I$12:$I$41</definedName>
    <definedName name="XDO_?DES_PC4_1001_RH8?">'4 ЦК (не менее 10 МВт) ДЭС'!$J$12:$J$41</definedName>
    <definedName name="XDO_?DES_PC4_1001_RH9?">'4 ЦК (не менее 10 МВт) ДЭС'!$K$12:$K$41</definedName>
    <definedName name="XDO_?DES_PC4_670_DT?">'4 ЦК (менее 670 кВт) ДЭС'!$A$12:$A$41</definedName>
    <definedName name="XDO_?DES_PC4_670_RH0?">'4 ЦК (менее 670 кВт) ДЭС'!$B$12:$B$41</definedName>
    <definedName name="XDO_?DES_PC4_670_RH1?">'4 ЦК (менее 670 кВт) ДЭС'!$C$12:$C$41</definedName>
    <definedName name="XDO_?DES_PC4_670_RH10?">'4 ЦК (менее 670 кВт) ДЭС'!$L$12:$L$41</definedName>
    <definedName name="XDO_?DES_PC4_670_RH11?">'4 ЦК (менее 670 кВт) ДЭС'!$M$12:$M$41</definedName>
    <definedName name="XDO_?DES_PC4_670_RH12?">'4 ЦК (менее 670 кВт) ДЭС'!$N$12:$N$41</definedName>
    <definedName name="XDO_?DES_PC4_670_RH13?">'4 ЦК (менее 670 кВт) ДЭС'!$O$12:$O$41</definedName>
    <definedName name="XDO_?DES_PC4_670_RH14?">'4 ЦК (менее 670 кВт) ДЭС'!$P$12:$P$41</definedName>
    <definedName name="XDO_?DES_PC4_670_RH15?">'4 ЦК (менее 670 кВт) ДЭС'!$Q$12:$Q$41</definedName>
    <definedName name="XDO_?DES_PC4_670_RH16?">'4 ЦК (менее 670 кВт) ДЭС'!$R$12:$R$41</definedName>
    <definedName name="XDO_?DES_PC4_670_RH17?">'4 ЦК (менее 670 кВт) ДЭС'!$S$12:$S$41</definedName>
    <definedName name="XDO_?DES_PC4_670_RH18?">'4 ЦК (менее 670 кВт) ДЭС'!$T$12:$T$41</definedName>
    <definedName name="XDO_?DES_PC4_670_RH19?">'4 ЦК (менее 670 кВт) ДЭС'!$U$12:$U$41</definedName>
    <definedName name="XDO_?DES_PC4_670_RH2?">'4 ЦК (менее 670 кВт) ДЭС'!$D$12:$D$41</definedName>
    <definedName name="XDO_?DES_PC4_670_RH20?">'4 ЦК (менее 670 кВт) ДЭС'!$V$12:$V$41</definedName>
    <definedName name="XDO_?DES_PC4_670_RH21?">'4 ЦК (менее 670 кВт) ДЭС'!$W$12:$W$41</definedName>
    <definedName name="XDO_?DES_PC4_670_RH22?">'4 ЦК (менее 670 кВт) ДЭС'!$X$12:$X$41</definedName>
    <definedName name="XDO_?DES_PC4_670_RH23?">'4 ЦК (менее 670 кВт) ДЭС'!$Y$12:$Y$41</definedName>
    <definedName name="XDO_?DES_PC4_670_RH3?">'4 ЦК (менее 670 кВт) ДЭС'!$E$12:$E$41</definedName>
    <definedName name="XDO_?DES_PC4_670_RH4?">'4 ЦК (менее 670 кВт) ДЭС'!$F$12:$F$41</definedName>
    <definedName name="XDO_?DES_PC4_670_RH5?">'4 ЦК (менее 670 кВт) ДЭС'!$G$12:$G$41</definedName>
    <definedName name="XDO_?DES_PC4_670_RH6?">'4 ЦК (менее 670 кВт) ДЭС'!$H$12:$H$41</definedName>
    <definedName name="XDO_?DES_PC4_670_RH7?">'4 ЦК (менее 670 кВт) ДЭС'!$I$12:$I$41</definedName>
    <definedName name="XDO_?DES_PC4_670_RH8?">'4 ЦК (менее 670 кВт) ДЭС'!$J$12:$J$41</definedName>
    <definedName name="XDO_?DES_PC4_670_RH9?">'4 ЦК (менее 670 кВт) ДЭС'!$K$12:$K$41</definedName>
    <definedName name="XDO_?DES_PC6_1000_DT?">'6 ЦК (от 670 до 10 МВт) ДЭС'!$A$12:$A$41</definedName>
    <definedName name="XDO_?DES_PC6_1000_RH0?">'6 ЦК (от 670 до 10 МВт) ДЭС'!$B$12:$B$41</definedName>
    <definedName name="XDO_?DES_PC6_1000_RH1?">'6 ЦК (от 670 до 10 МВт) ДЭС'!$C$12:$C$41</definedName>
    <definedName name="XDO_?DES_PC6_1000_RH10?">'6 ЦК (от 670 до 10 МВт) ДЭС'!$L$12:$L$41</definedName>
    <definedName name="XDO_?DES_PC6_1000_RH11?">'6 ЦК (от 670 до 10 МВт) ДЭС'!$M$12:$M$41</definedName>
    <definedName name="XDO_?DES_PC6_1000_RH12?">'6 ЦК (от 670 до 10 МВт) ДЭС'!$N$12:$N$41</definedName>
    <definedName name="XDO_?DES_PC6_1000_RH13?">'6 ЦК (от 670 до 10 МВт) ДЭС'!$O$12:$O$41</definedName>
    <definedName name="XDO_?DES_PC6_1000_RH14?">'6 ЦК (от 670 до 10 МВт) ДЭС'!$P$12:$P$41</definedName>
    <definedName name="XDO_?DES_PC6_1000_RH15?">'6 ЦК (от 670 до 10 МВт) ДЭС'!$Q$12:$Q$41</definedName>
    <definedName name="XDO_?DES_PC6_1000_RH16?">'6 ЦК (от 670 до 10 МВт) ДЭС'!$R$12:$R$41</definedName>
    <definedName name="XDO_?DES_PC6_1000_RH17?">'6 ЦК (от 670 до 10 МВт) ДЭС'!$S$12:$S$41</definedName>
    <definedName name="XDO_?DES_PC6_1000_RH18?">'6 ЦК (от 670 до 10 МВт) ДЭС'!$T$12:$T$41</definedName>
    <definedName name="XDO_?DES_PC6_1000_RH19?">'6 ЦК (от 670 до 10 МВт) ДЭС'!$U$12:$U$41</definedName>
    <definedName name="XDO_?DES_PC6_1000_RH2?">'6 ЦК (от 670 до 10 МВт) ДЭС'!$D$12:$D$41</definedName>
    <definedName name="XDO_?DES_PC6_1000_RH20?">'6 ЦК (от 670 до 10 МВт) ДЭС'!$V$12:$V$41</definedName>
    <definedName name="XDO_?DES_PC6_1000_RH21?">'6 ЦК (от 670 до 10 МВт) ДЭС'!$W$12:$W$41</definedName>
    <definedName name="XDO_?DES_PC6_1000_RH22?">'6 ЦК (от 670 до 10 МВт) ДЭС'!$X$12:$X$41</definedName>
    <definedName name="XDO_?DES_PC6_1000_RH23?">'6 ЦК (от 670 до 10 МВт) ДЭС'!$Y$12:$Y$41</definedName>
    <definedName name="XDO_?DES_PC6_1000_RH3?">'6 ЦК (от 670 до 10 МВт) ДЭС'!$E$12:$E$41</definedName>
    <definedName name="XDO_?DES_PC6_1000_RH4?">'6 ЦК (от 670 до 10 МВт) ДЭС'!$F$12:$F$41</definedName>
    <definedName name="XDO_?DES_PC6_1000_RH5?">'6 ЦК (от 670 до 10 МВт) ДЭС'!$G$12:$G$41</definedName>
    <definedName name="XDO_?DES_PC6_1000_RH6?">'6 ЦК (от 670 до 10 МВт) ДЭС'!$H$12:$H$41</definedName>
    <definedName name="XDO_?DES_PC6_1000_RH7?">'6 ЦК (от 670 до 10 МВт) ДЭС'!$I$12:$I$41</definedName>
    <definedName name="XDO_?DES_PC6_1000_RH8?">'6 ЦК (от 670 до 10 МВт) ДЭС'!$J$12:$J$41</definedName>
    <definedName name="XDO_?DES_PC6_1000_RH9?">'6 ЦК (от 670 до 10 МВт) ДЭС'!$K$12:$K$41</definedName>
    <definedName name="XDO_?DES_PC6_1001_DT?">'6 ЦК (не менее 10 МВт) ДЭС'!$A$12:$A$41</definedName>
    <definedName name="XDO_?DES_PC6_1001_RH0?">'6 ЦК (не менее 10 МВт) ДЭС'!$B$12:$B$41</definedName>
    <definedName name="XDO_?DES_PC6_1001_RH1?">'6 ЦК (не менее 10 МВт) ДЭС'!$C$12:$C$41</definedName>
    <definedName name="XDO_?DES_PC6_1001_RH10?">'6 ЦК (не менее 10 МВт) ДЭС'!$L$12:$L$41</definedName>
    <definedName name="XDO_?DES_PC6_1001_RH11?">'6 ЦК (не менее 10 МВт) ДЭС'!$M$12:$M$41</definedName>
    <definedName name="XDO_?DES_PC6_1001_RH12?">'6 ЦК (не менее 10 МВт) ДЭС'!$N$12:$N$41</definedName>
    <definedName name="XDO_?DES_PC6_1001_RH13?">'6 ЦК (не менее 10 МВт) ДЭС'!$O$12:$O$41</definedName>
    <definedName name="XDO_?DES_PC6_1001_RH14?">'6 ЦК (не менее 10 МВт) ДЭС'!$P$12:$P$41</definedName>
    <definedName name="XDO_?DES_PC6_1001_RH15?">'6 ЦК (не менее 10 МВт) ДЭС'!$Q$12:$Q$41</definedName>
    <definedName name="XDO_?DES_PC6_1001_RH16?">'6 ЦК (не менее 10 МВт) ДЭС'!$R$12:$R$41</definedName>
    <definedName name="XDO_?DES_PC6_1001_RH17?">'6 ЦК (не менее 10 МВт) ДЭС'!$S$12:$S$41</definedName>
    <definedName name="XDO_?DES_PC6_1001_RH18?">'6 ЦК (не менее 10 МВт) ДЭС'!$T$12:$T$41</definedName>
    <definedName name="XDO_?DES_PC6_1001_RH19?">'6 ЦК (не менее 10 МВт) ДЭС'!$U$12:$U$41</definedName>
    <definedName name="XDO_?DES_PC6_1001_RH2?">'6 ЦК (не менее 10 МВт) ДЭС'!$D$12:$D$41</definedName>
    <definedName name="XDO_?DES_PC6_1001_RH20?">'6 ЦК (не менее 10 МВт) ДЭС'!$V$12:$V$41</definedName>
    <definedName name="XDO_?DES_PC6_1001_RH21?">'6 ЦК (не менее 10 МВт) ДЭС'!$W$12:$W$41</definedName>
    <definedName name="XDO_?DES_PC6_1001_RH22?">'6 ЦК (не менее 10 МВт) ДЭС'!$X$12:$X$41</definedName>
    <definedName name="XDO_?DES_PC6_1001_RH23?">'6 ЦК (не менее 10 МВт) ДЭС'!$Y$12:$Y$41</definedName>
    <definedName name="XDO_?DES_PC6_1001_RH3?">'6 ЦК (не менее 10 МВт) ДЭС'!$E$12:$E$41</definedName>
    <definedName name="XDO_?DES_PC6_1001_RH4?">'6 ЦК (не менее 10 МВт) ДЭС'!$F$12:$F$41</definedName>
    <definedName name="XDO_?DES_PC6_1001_RH5?">'6 ЦК (не менее 10 МВт) ДЭС'!$G$12:$G$41</definedName>
    <definedName name="XDO_?DES_PC6_1001_RH6?">'6 ЦК (не менее 10 МВт) ДЭС'!$H$12:$H$41</definedName>
    <definedName name="XDO_?DES_PC6_1001_RH7?">'6 ЦК (не менее 10 МВт) ДЭС'!$I$12:$I$41</definedName>
    <definedName name="XDO_?DES_PC6_1001_RH8?">'6 ЦК (не менее 10 МВт) ДЭС'!$J$12:$J$41</definedName>
    <definedName name="XDO_?DES_PC6_1001_RH9?">'6 ЦК (не менее 10 МВт) ДЭС'!$K$12:$K$41</definedName>
    <definedName name="XDO_?DES_PC6_670_DT?">'6 ЦК (менее 670 кВт) ДЭС'!$A$12:$A$41</definedName>
    <definedName name="XDO_?DES_PC6_670_RH0?">'6 ЦК (менее 670 кВт) ДЭС'!$B$12:$B$41</definedName>
    <definedName name="XDO_?DES_PC6_670_RH1?">'6 ЦК (менее 670 кВт) ДЭС'!$C$12:$C$41</definedName>
    <definedName name="XDO_?DES_PC6_670_RH10?">'6 ЦК (менее 670 кВт) ДЭС'!$L$12:$L$41</definedName>
    <definedName name="XDO_?DES_PC6_670_RH11?">'6 ЦК (менее 670 кВт) ДЭС'!$M$12:$M$41</definedName>
    <definedName name="XDO_?DES_PC6_670_RH12?">'6 ЦК (менее 670 кВт) ДЭС'!$N$12:$N$41</definedName>
    <definedName name="XDO_?DES_PC6_670_RH13?">'6 ЦК (менее 670 кВт) ДЭС'!$O$12:$O$41</definedName>
    <definedName name="XDO_?DES_PC6_670_RH14?">'6 ЦК (менее 670 кВт) ДЭС'!$P$12:$P$41</definedName>
    <definedName name="XDO_?DES_PC6_670_RH15?">'6 ЦК (менее 670 кВт) ДЭС'!$Q$12:$Q$41</definedName>
    <definedName name="XDO_?DES_PC6_670_RH16?">'6 ЦК (менее 670 кВт) ДЭС'!$R$12:$R$41</definedName>
    <definedName name="XDO_?DES_PC6_670_RH17?">'6 ЦК (менее 670 кВт) ДЭС'!$S$12:$S$41</definedName>
    <definedName name="XDO_?DES_PC6_670_RH18?">'6 ЦК (менее 670 кВт) ДЭС'!$T$12:$T$41</definedName>
    <definedName name="XDO_?DES_PC6_670_RH19?">'6 ЦК (менее 670 кВт) ДЭС'!$U$12:$U$41</definedName>
    <definedName name="XDO_?DES_PC6_670_RH2?">'6 ЦК (менее 670 кВт) ДЭС'!$D$12:$D$41</definedName>
    <definedName name="XDO_?DES_PC6_670_RH20?">'6 ЦК (менее 670 кВт) ДЭС'!$V$12:$V$41</definedName>
    <definedName name="XDO_?DES_PC6_670_RH21?">'6 ЦК (менее 670 кВт) ДЭС'!$W$12:$W$41</definedName>
    <definedName name="XDO_?DES_PC6_670_RH22?">'6 ЦК (менее 670 кВт) ДЭС'!$X$12:$X$41</definedName>
    <definedName name="XDO_?DES_PC6_670_RH23?">'6 ЦК (менее 670 кВт) ДЭС'!$Y$12:$Y$41</definedName>
    <definedName name="XDO_?DES_PC6_670_RH3?">'6 ЦК (менее 670 кВт) ДЭС'!$E$12:$E$41</definedName>
    <definedName name="XDO_?DES_PC6_670_RH4?">'6 ЦК (менее 670 кВт) ДЭС'!$F$12:$F$41</definedName>
    <definedName name="XDO_?DES_PC6_670_RH5?">'6 ЦК (менее 670 кВт) ДЭС'!$G$12:$G$41</definedName>
    <definedName name="XDO_?DES_PC6_670_RH6?">'6 ЦК (менее 670 кВт) ДЭС'!$H$12:$H$41</definedName>
    <definedName name="XDO_?DES_PC6_670_RH7?">'6 ЦК (менее 670 кВт) ДЭС'!$I$12:$I$41</definedName>
    <definedName name="XDO_?DES_PC6_670_RH8?">'6 ЦК (менее 670 кВт) ДЭС'!$J$12:$J$41</definedName>
    <definedName name="XDO_?DES_PC6_670_RH9?">'6 ЦК (менее 670 кВт) ДЭС'!$K$12:$K$41</definedName>
    <definedName name="XDO_?DKP_PC4_1000_DT?">'4 ЦК (от 670 до 10 МВт) ДКП'!$A$12:$A$41</definedName>
    <definedName name="XDO_?DKP_PC4_1000_RH0?">'4 ЦК (от 670 до 10 МВт) ДКП'!$B$12:$B$41</definedName>
    <definedName name="XDO_?DKP_PC4_1000_RH1?">'4 ЦК (от 670 до 10 МВт) ДКП'!$C$12:$C$41</definedName>
    <definedName name="XDO_?DKP_PC4_1000_RH10?">'4 ЦК (от 670 до 10 МВт) ДКП'!$L$12:$L$41</definedName>
    <definedName name="XDO_?DKP_PC4_1000_RH11?">'4 ЦК (от 670 до 10 МВт) ДКП'!$M$12:$M$41</definedName>
    <definedName name="XDO_?DKP_PC4_1000_RH12?">'4 ЦК (от 670 до 10 МВт) ДКП'!$N$12:$N$41</definedName>
    <definedName name="XDO_?DKP_PC4_1000_RH13?">'4 ЦК (от 670 до 10 МВт) ДКП'!$O$12:$O$41</definedName>
    <definedName name="XDO_?DKP_PC4_1000_RH14?">'4 ЦК (от 670 до 10 МВт) ДКП'!$P$12:$P$41</definedName>
    <definedName name="XDO_?DKP_PC4_1000_RH15?">'4 ЦК (от 670 до 10 МВт) ДКП'!$Q$12:$Q$41</definedName>
    <definedName name="XDO_?DKP_PC4_1000_RH16?">'4 ЦК (от 670 до 10 МВт) ДКП'!$R$12:$R$41</definedName>
    <definedName name="XDO_?DKP_PC4_1000_RH17?">'4 ЦК (от 670 до 10 МВт) ДКП'!$S$12:$S$41</definedName>
    <definedName name="XDO_?DKP_PC4_1000_RH18?">'4 ЦК (от 670 до 10 МВт) ДКП'!$T$12:$T$41</definedName>
    <definedName name="XDO_?DKP_PC4_1000_RH19?">'4 ЦК (от 670 до 10 МВт) ДКП'!$U$12:$U$41</definedName>
    <definedName name="XDO_?DKP_PC4_1000_RH2?">'4 ЦК (от 670 до 10 МВт) ДКП'!$D$12:$D$41</definedName>
    <definedName name="XDO_?DKP_PC4_1000_RH20?">'4 ЦК (от 670 до 10 МВт) ДКП'!$V$12:$V$41</definedName>
    <definedName name="XDO_?DKP_PC4_1000_RH21?">'4 ЦК (от 670 до 10 МВт) ДКП'!$W$12:$W$41</definedName>
    <definedName name="XDO_?DKP_PC4_1000_RH22?">'4 ЦК (от 670 до 10 МВт) ДКП'!$X$12:$X$41</definedName>
    <definedName name="XDO_?DKP_PC4_1000_RH23?">'4 ЦК (от 670 до 10 МВт) ДКП'!$Y$12:$Y$41</definedName>
    <definedName name="XDO_?DKP_PC4_1000_RH3?">'4 ЦК (от 670 до 10 МВт) ДКП'!$E$12:$E$41</definedName>
    <definedName name="XDO_?DKP_PC4_1000_RH4?">'4 ЦК (от 670 до 10 МВт) ДКП'!$F$12:$F$41</definedName>
    <definedName name="XDO_?DKP_PC4_1000_RH5?">'4 ЦК (от 670 до 10 МВт) ДКП'!$G$12:$G$41</definedName>
    <definedName name="XDO_?DKP_PC4_1000_RH6?">'4 ЦК (от 670 до 10 МВт) ДКП'!$H$12:$H$41</definedName>
    <definedName name="XDO_?DKP_PC4_1000_RH7?">'4 ЦК (от 670 до 10 МВт) ДКП'!$I$12:$I$41</definedName>
    <definedName name="XDO_?DKP_PC4_1000_RH8?">'4 ЦК (от 670 до 10 МВт) ДКП'!$J$12:$J$41</definedName>
    <definedName name="XDO_?DKP_PC4_1000_RH9?">'4 ЦК (от 670 до 10 МВт) ДКП'!$K$12:$K$41</definedName>
    <definedName name="XDO_?DKP_PC4_1001_DT?">'4 ЦК (не менее 10 МВт) ДКП'!$A$12:$A$41</definedName>
    <definedName name="XDO_?DKP_PC4_1001_RH0?">'4 ЦК (не менее 10 МВт) ДКП'!$B$12:$B$41</definedName>
    <definedName name="XDO_?DKP_PC4_1001_RH1?">'4 ЦК (не менее 10 МВт) ДКП'!$C$12:$C$41</definedName>
    <definedName name="XDO_?DKP_PC4_1001_RH10?">'4 ЦК (не менее 10 МВт) ДКП'!$L$12:$L$41</definedName>
    <definedName name="XDO_?DKP_PC4_1001_RH11?">'4 ЦК (не менее 10 МВт) ДКП'!$M$12:$M$41</definedName>
    <definedName name="XDO_?DKP_PC4_1001_RH12?">'4 ЦК (не менее 10 МВт) ДКП'!$N$12:$N$41</definedName>
    <definedName name="XDO_?DKP_PC4_1001_RH13?">'4 ЦК (не менее 10 МВт) ДКП'!$O$12:$O$41</definedName>
    <definedName name="XDO_?DKP_PC4_1001_RH14?">'4 ЦК (не менее 10 МВт) ДКП'!$P$12:$P$41</definedName>
    <definedName name="XDO_?DKP_PC4_1001_RH15?">'4 ЦК (не менее 10 МВт) ДКП'!$Q$12:$Q$41</definedName>
    <definedName name="XDO_?DKP_PC4_1001_RH16?">'4 ЦК (не менее 10 МВт) ДКП'!$R$12:$R$41</definedName>
    <definedName name="XDO_?DKP_PC4_1001_RH17?">'4 ЦК (не менее 10 МВт) ДКП'!$S$12:$S$41</definedName>
    <definedName name="XDO_?DKP_PC4_1001_RH18?">'4 ЦК (не менее 10 МВт) ДКП'!$T$12:$T$41</definedName>
    <definedName name="XDO_?DKP_PC4_1001_RH19?">'4 ЦК (не менее 10 МВт) ДКП'!$U$12:$U$41</definedName>
    <definedName name="XDO_?DKP_PC4_1001_RH2?">'4 ЦК (не менее 10 МВт) ДКП'!$D$12:$D$41</definedName>
    <definedName name="XDO_?DKP_PC4_1001_RH20?">'4 ЦК (не менее 10 МВт) ДКП'!$V$12:$V$41</definedName>
    <definedName name="XDO_?DKP_PC4_1001_RH21?">'4 ЦК (не менее 10 МВт) ДКП'!$W$12:$W$41</definedName>
    <definedName name="XDO_?DKP_PC4_1001_RH22?">'4 ЦК (не менее 10 МВт) ДКП'!$X$12:$X$41</definedName>
    <definedName name="XDO_?DKP_PC4_1001_RH23?">'4 ЦК (не менее 10 МВт) ДКП'!$Y$12:$Y$41</definedName>
    <definedName name="XDO_?DKP_PC4_1001_RH3?">'4 ЦК (не менее 10 МВт) ДКП'!$E$12:$E$41</definedName>
    <definedName name="XDO_?DKP_PC4_1001_RH4?">'4 ЦК (не менее 10 МВт) ДКП'!$F$12:$F$41</definedName>
    <definedName name="XDO_?DKP_PC4_1001_RH5?">'4 ЦК (не менее 10 МВт) ДКП'!$G$12:$G$41</definedName>
    <definedName name="XDO_?DKP_PC4_1001_RH6?">'4 ЦК (не менее 10 МВт) ДКП'!$H$12:$H$41</definedName>
    <definedName name="XDO_?DKP_PC4_1001_RH7?">'4 ЦК (не менее 10 МВт) ДКП'!$I$12:$I$41</definedName>
    <definedName name="XDO_?DKP_PC4_1001_RH8?">'4 ЦК (не менее 10 МВт) ДКП'!$J$12:$J$41</definedName>
    <definedName name="XDO_?DKP_PC4_1001_RH9?">'4 ЦК (не менее 10 МВт) ДКП'!$K$12:$K$41</definedName>
    <definedName name="XDO_?DKP_PC4_670_DT?">'4 ЦК (менее 670 кВт) ДКП'!$A$12:$A$41</definedName>
    <definedName name="XDO_?DKP_PC4_670_RH0?">'4 ЦК (менее 670 кВт) ДКП'!$B$12:$B$41</definedName>
    <definedName name="XDO_?DKP_PC4_670_RH1?">'4 ЦК (менее 670 кВт) ДКП'!$C$12:$C$41</definedName>
    <definedName name="XDO_?DKP_PC4_670_RH10?">'4 ЦК (менее 670 кВт) ДКП'!$L$12:$L$41</definedName>
    <definedName name="XDO_?DKP_PC4_670_RH11?">'4 ЦК (менее 670 кВт) ДКП'!$M$12:$M$41</definedName>
    <definedName name="XDO_?DKP_PC4_670_RH12?">'4 ЦК (менее 670 кВт) ДКП'!$N$12:$N$41</definedName>
    <definedName name="XDO_?DKP_PC4_670_RH13?">'4 ЦК (менее 670 кВт) ДКП'!$O$12:$O$41</definedName>
    <definedName name="XDO_?DKP_PC4_670_RH14?">'4 ЦК (менее 670 кВт) ДКП'!$P$12:$P$41</definedName>
    <definedName name="XDO_?DKP_PC4_670_RH15?">'4 ЦК (менее 670 кВт) ДКП'!$Q$12:$Q$41</definedName>
    <definedName name="XDO_?DKP_PC4_670_RH16?">'4 ЦК (менее 670 кВт) ДКП'!$R$12:$R$41</definedName>
    <definedName name="XDO_?DKP_PC4_670_RH17?">'4 ЦК (менее 670 кВт) ДКП'!$S$12:$S$41</definedName>
    <definedName name="XDO_?DKP_PC4_670_RH18?">'4 ЦК (менее 670 кВт) ДКП'!$T$12:$T$41</definedName>
    <definedName name="XDO_?DKP_PC4_670_RH19?">'4 ЦК (менее 670 кВт) ДКП'!$U$12:$U$41</definedName>
    <definedName name="XDO_?DKP_PC4_670_RH2?">'4 ЦК (менее 670 кВт) ДКП'!$D$12:$D$41</definedName>
    <definedName name="XDO_?DKP_PC4_670_RH20?">'4 ЦК (менее 670 кВт) ДКП'!$V$12:$V$41</definedName>
    <definedName name="XDO_?DKP_PC4_670_RH21?">'4 ЦК (менее 670 кВт) ДКП'!$W$12:$W$41</definedName>
    <definedName name="XDO_?DKP_PC4_670_RH22?">'4 ЦК (менее 670 кВт) ДКП'!$X$12:$X$41</definedName>
    <definedName name="XDO_?DKP_PC4_670_RH23?">'4 ЦК (менее 670 кВт) ДКП'!$Y$12:$Y$41</definedName>
    <definedName name="XDO_?DKP_PC4_670_RH3?">'4 ЦК (менее 670 кВт) ДКП'!$E$12:$E$41</definedName>
    <definedName name="XDO_?DKP_PC4_670_RH4?">'4 ЦК (менее 670 кВт) ДКП'!$F$12:$F$41</definedName>
    <definedName name="XDO_?DKP_PC4_670_RH5?">'4 ЦК (менее 670 кВт) ДКП'!$G$12:$G$41</definedName>
    <definedName name="XDO_?DKP_PC4_670_RH6?">'4 ЦК (менее 670 кВт) ДКП'!$H$12:$H$41</definedName>
    <definedName name="XDO_?DKP_PC4_670_RH7?">'4 ЦК (менее 670 кВт) ДКП'!$I$12:$I$41</definedName>
    <definedName name="XDO_?DKP_PC4_670_RH8?">'4 ЦК (менее 670 кВт) ДКП'!$J$12:$J$41</definedName>
    <definedName name="XDO_?DKP_PC4_670_RH9?">'4 ЦК (менее 670 кВт) ДКП'!$K$12:$K$41</definedName>
    <definedName name="XDO_?DKP_PC6_1000_DT?">'6 ЦК (от 670 до 10 МВт) ДКП'!$A$12:$A$41</definedName>
    <definedName name="XDO_?DKP_PC6_1000_RH0?">'6 ЦК (от 670 до 10 МВт) ДКП'!$B$12:$B$41</definedName>
    <definedName name="XDO_?DKP_PC6_1000_RH1?">'6 ЦК (от 670 до 10 МВт) ДКП'!$C$12:$C$41</definedName>
    <definedName name="XDO_?DKP_PC6_1000_RH10?">'6 ЦК (от 670 до 10 МВт) ДКП'!$L$12:$L$41</definedName>
    <definedName name="XDO_?DKP_PC6_1000_RH11?">'6 ЦК (от 670 до 10 МВт) ДКП'!$M$12:$M$41</definedName>
    <definedName name="XDO_?DKP_PC6_1000_RH12?">'6 ЦК (от 670 до 10 МВт) ДКП'!$N$12:$N$41</definedName>
    <definedName name="XDO_?DKP_PC6_1000_RH13?">'6 ЦК (от 670 до 10 МВт) ДКП'!$O$12:$O$41</definedName>
    <definedName name="XDO_?DKP_PC6_1000_RH14?">'6 ЦК (от 670 до 10 МВт) ДКП'!$P$12:$P$41</definedName>
    <definedName name="XDO_?DKP_PC6_1000_RH15?">'6 ЦК (от 670 до 10 МВт) ДКП'!$Q$12:$Q$41</definedName>
    <definedName name="XDO_?DKP_PC6_1000_RH16?">'6 ЦК (от 670 до 10 МВт) ДКП'!$R$12:$R$41</definedName>
    <definedName name="XDO_?DKP_PC6_1000_RH17?">'6 ЦК (от 670 до 10 МВт) ДКП'!$S$12:$S$41</definedName>
    <definedName name="XDO_?DKP_PC6_1000_RH18?">'6 ЦК (от 670 до 10 МВт) ДКП'!$T$12:$T$41</definedName>
    <definedName name="XDO_?DKP_PC6_1000_RH19?">'6 ЦК (от 670 до 10 МВт) ДКП'!$U$12:$U$41</definedName>
    <definedName name="XDO_?DKP_PC6_1000_RH2?">'6 ЦК (от 670 до 10 МВт) ДКП'!$D$12:$D$41</definedName>
    <definedName name="XDO_?DKP_PC6_1000_RH20?">'6 ЦК (от 670 до 10 МВт) ДКП'!$V$12:$V$41</definedName>
    <definedName name="XDO_?DKP_PC6_1000_RH21?">'6 ЦК (от 670 до 10 МВт) ДКП'!$W$12:$W$41</definedName>
    <definedName name="XDO_?DKP_PC6_1000_RH22?">'6 ЦК (от 670 до 10 МВт) ДКП'!$X$12:$X$41</definedName>
    <definedName name="XDO_?DKP_PC6_1000_RH23?">'6 ЦК (от 670 до 10 МВт) ДКП'!$Y$12:$Y$41</definedName>
    <definedName name="XDO_?DKP_PC6_1000_RH3?">'6 ЦК (от 670 до 10 МВт) ДКП'!$E$12:$E$41</definedName>
    <definedName name="XDO_?DKP_PC6_1000_RH4?">'6 ЦК (от 670 до 10 МВт) ДКП'!$F$12:$F$41</definedName>
    <definedName name="XDO_?DKP_PC6_1000_RH5?">'6 ЦК (от 670 до 10 МВт) ДКП'!$G$12:$G$41</definedName>
    <definedName name="XDO_?DKP_PC6_1000_RH6?">'6 ЦК (от 670 до 10 МВт) ДКП'!$H$12:$H$41</definedName>
    <definedName name="XDO_?DKP_PC6_1000_RH7?">'6 ЦК (от 670 до 10 МВт) ДКП'!$I$12:$I$41</definedName>
    <definedName name="XDO_?DKP_PC6_1000_RH8?">'6 ЦК (от 670 до 10 МВт) ДКП'!$J$12:$J$41</definedName>
    <definedName name="XDO_?DKP_PC6_1000_RH9?">'6 ЦК (от 670 до 10 МВт) ДКП'!$K$12:$K$41</definedName>
    <definedName name="XDO_?DKP_PC6_1001_DT?">'6 ЦК (не менее 10 МВт) ДКП'!$A$13:$A$42</definedName>
    <definedName name="XDO_?DKP_PC6_1001_RH0?">'6 ЦК (не менее 10 МВт) ДКП'!$B$13:$B$42</definedName>
    <definedName name="XDO_?DKP_PC6_1001_RH1?">'6 ЦК (не менее 10 МВт) ДКП'!$C$13:$C$42</definedName>
    <definedName name="XDO_?DKP_PC6_1001_RH10?">'6 ЦК (не менее 10 МВт) ДКП'!$L$13:$L$42</definedName>
    <definedName name="XDO_?DKP_PC6_1001_RH11?">'6 ЦК (не менее 10 МВт) ДКП'!$M$13:$M$42</definedName>
    <definedName name="XDO_?DKP_PC6_1001_RH12?">'6 ЦК (не менее 10 МВт) ДКП'!$N$13:$N$42</definedName>
    <definedName name="XDO_?DKP_PC6_1001_RH13?">'6 ЦК (не менее 10 МВт) ДКП'!$O$13:$O$42</definedName>
    <definedName name="XDO_?DKP_PC6_1001_RH14?">'6 ЦК (не менее 10 МВт) ДКП'!$P$13:$P$42</definedName>
    <definedName name="XDO_?DKP_PC6_1001_RH15?">'6 ЦК (не менее 10 МВт) ДКП'!$Q$13:$Q$42</definedName>
    <definedName name="XDO_?DKP_PC6_1001_RH16?">'6 ЦК (не менее 10 МВт) ДКП'!$R$13:$R$42</definedName>
    <definedName name="XDO_?DKP_PC6_1001_RH17?">'6 ЦК (не менее 10 МВт) ДКП'!$S$13:$S$42</definedName>
    <definedName name="XDO_?DKP_PC6_1001_RH18?">'6 ЦК (не менее 10 МВт) ДКП'!$T$13:$T$42</definedName>
    <definedName name="XDO_?DKP_PC6_1001_RH19?">'6 ЦК (не менее 10 МВт) ДКП'!$U$13:$U$42</definedName>
    <definedName name="XDO_?DKP_PC6_1001_RH2?">'6 ЦК (не менее 10 МВт) ДКП'!$D$13:$D$42</definedName>
    <definedName name="XDO_?DKP_PC6_1001_RH20?">'6 ЦК (не менее 10 МВт) ДКП'!$V$13:$V$42</definedName>
    <definedName name="XDO_?DKP_PC6_1001_RH21?">'6 ЦК (не менее 10 МВт) ДКП'!$W$13:$W$42</definedName>
    <definedName name="XDO_?DKP_PC6_1001_RH22?">'6 ЦК (не менее 10 МВт) ДКП'!$X$13:$X$42</definedName>
    <definedName name="XDO_?DKP_PC6_1001_RH23?">'6 ЦК (не менее 10 МВт) ДКП'!$Y$13:$Y$42</definedName>
    <definedName name="XDO_?DKP_PC6_1001_RH3?">'6 ЦК (не менее 10 МВт) ДКП'!$E$13:$E$42</definedName>
    <definedName name="XDO_?DKP_PC6_1001_RH4?">'6 ЦК (не менее 10 МВт) ДКП'!$F$13:$F$42</definedName>
    <definedName name="XDO_?DKP_PC6_1001_RH5?">'6 ЦК (не менее 10 МВт) ДКП'!$G$13:$G$42</definedName>
    <definedName name="XDO_?DKP_PC6_1001_RH6?">'6 ЦК (не менее 10 МВт) ДКП'!$H$13:$H$42</definedName>
    <definedName name="XDO_?DKP_PC6_1001_RH7?">'6 ЦК (не менее 10 МВт) ДКП'!$I$13:$I$42</definedName>
    <definedName name="XDO_?DKP_PC6_1001_RH8?">'6 ЦК (не менее 10 МВт) ДКП'!$J$13:$J$42</definedName>
    <definedName name="XDO_?DKP_PC6_1001_RH9?">'6 ЦК (не менее 10 МВт) ДКП'!$K$13:$K$42</definedName>
    <definedName name="XDO_?DKP_PC6_670_DT?">'6 ЦК (менее 670 кВт) ДКП'!$A$13:$A$42</definedName>
    <definedName name="XDO_?DKP_PC6_670_RH0?">'6 ЦК (менее 670 кВт) ДКП'!$B$13:$B$42</definedName>
    <definedName name="XDO_?DKP_PC6_670_RH1?">'6 ЦК (менее 670 кВт) ДКП'!$C$13:$C$42</definedName>
    <definedName name="XDO_?DKP_PC6_670_RH10?">'6 ЦК (менее 670 кВт) ДКП'!$L$13:$L$42</definedName>
    <definedName name="XDO_?DKP_PC6_670_RH11?">'6 ЦК (менее 670 кВт) ДКП'!$M$13:$M$42</definedName>
    <definedName name="XDO_?DKP_PC6_670_RH12?">'6 ЦК (менее 670 кВт) ДКП'!$N$13:$N$42</definedName>
    <definedName name="XDO_?DKP_PC6_670_RH13?">'6 ЦК (менее 670 кВт) ДКП'!$O$13:$O$42</definedName>
    <definedName name="XDO_?DKP_PC6_670_RH14?">'6 ЦК (менее 670 кВт) ДКП'!$P$13:$P$42</definedName>
    <definedName name="XDO_?DKP_PC6_670_RH15?">'6 ЦК (менее 670 кВт) ДКП'!$Q$13:$Q$42</definedName>
    <definedName name="XDO_?DKP_PC6_670_RH16?">'6 ЦК (менее 670 кВт) ДКП'!$R$13:$R$42</definedName>
    <definedName name="XDO_?DKP_PC6_670_RH17?">'6 ЦК (менее 670 кВт) ДКП'!$S$13:$S$42</definedName>
    <definedName name="XDO_?DKP_PC6_670_RH18?">'6 ЦК (менее 670 кВт) ДКП'!$T$13:$T$42</definedName>
    <definedName name="XDO_?DKP_PC6_670_RH19?">'6 ЦК (менее 670 кВт) ДКП'!$U$13:$U$42</definedName>
    <definedName name="XDO_?DKP_PC6_670_RH2?">'6 ЦК (менее 670 кВт) ДКП'!$D$13:$D$42</definedName>
    <definedName name="XDO_?DKP_PC6_670_RH20?">'6 ЦК (менее 670 кВт) ДКП'!$V$13:$V$42</definedName>
    <definedName name="XDO_?DKP_PC6_670_RH21?">'6 ЦК (менее 670 кВт) ДКП'!$W$13:$W$42</definedName>
    <definedName name="XDO_?DKP_PC6_670_RH22?">'6 ЦК (менее 670 кВт) ДКП'!$X$13:$X$42</definedName>
    <definedName name="XDO_?DKP_PC6_670_RH23?">'6 ЦК (менее 670 кВт) ДКП'!$Y$13:$Y$42</definedName>
    <definedName name="XDO_?DKP_PC6_670_RH3?">'6 ЦК (менее 670 кВт) ДКП'!$E$13:$E$42</definedName>
    <definedName name="XDO_?DKP_PC6_670_RH4?">'6 ЦК (менее 670 кВт) ДКП'!$F$13:$F$42</definedName>
    <definedName name="XDO_?DKP_PC6_670_RH5?">'6 ЦК (менее 670 кВт) ДКП'!$G$13:$G$42</definedName>
    <definedName name="XDO_?DKP_PC6_670_RH6?">'6 ЦК (менее 670 кВт) ДКП'!$H$13:$H$42</definedName>
    <definedName name="XDO_?DKP_PC6_670_RH7?">'6 ЦК (менее 670 кВт) ДКП'!$I$13:$I$42</definedName>
    <definedName name="XDO_?DKP_PC6_670_RH8?">'6 ЦК (менее 670 кВт) ДКП'!$J$13:$J$42</definedName>
    <definedName name="XDO_?DKP_PC6_670_RH9?">'6 ЦК (менее 670 кВт) ДКП'!$K$13:$K$42</definedName>
    <definedName name="XDO_?P1000_DES_DN_0?">'6 ЦК (от 670 до 10 МВт) ДЭС'!$B$20:$B$107</definedName>
    <definedName name="XDO_?P1000_DES_DN_1?">'6 ЦК (от 670 до 10 МВт) ДЭС'!$C$20:$C$107</definedName>
    <definedName name="XDO_?P1000_DES_DN_10?">'6 ЦК (от 670 до 10 МВт) ДЭС'!$L$20:$L$107</definedName>
    <definedName name="XDO_?P1000_DES_DN_11?">'6 ЦК (от 670 до 10 МВт) ДЭС'!$M$20:$M$107</definedName>
    <definedName name="XDO_?P1000_DES_DN_12?">'6 ЦК (от 670 до 10 МВт) ДЭС'!$N$20:$N$107</definedName>
    <definedName name="XDO_?P1000_DES_DN_13?">'6 ЦК (от 670 до 10 МВт) ДЭС'!$O$20:$O$107</definedName>
    <definedName name="XDO_?P1000_DES_DN_14?">'6 ЦК (от 670 до 10 МВт) ДЭС'!$P$20:$P$107</definedName>
    <definedName name="XDO_?P1000_DES_DN_15?">'6 ЦК (от 670 до 10 МВт) ДЭС'!$Q$20:$Q$107</definedName>
    <definedName name="XDO_?P1000_DES_DN_16?">'6 ЦК (от 670 до 10 МВт) ДЭС'!$R$20:$R$107</definedName>
    <definedName name="XDO_?P1000_DES_DN_17?">'6 ЦК (от 670 до 10 МВт) ДЭС'!$S$20:$S$107</definedName>
    <definedName name="XDO_?P1000_DES_DN_18?">'6 ЦК (от 670 до 10 МВт) ДЭС'!$T$20:$T$107</definedName>
    <definedName name="XDO_?P1000_DES_DN_19?">'6 ЦК (от 670 до 10 МВт) ДЭС'!$U$20:$U$107</definedName>
    <definedName name="XDO_?P1000_DES_DN_2?">'6 ЦК (от 670 до 10 МВт) ДЭС'!$D$20:$D$107</definedName>
    <definedName name="XDO_?P1000_DES_DN_20?">'6 ЦК (от 670 до 10 МВт) ДЭС'!$V$20:$V$107</definedName>
    <definedName name="XDO_?P1000_DES_DN_21?">'6 ЦК (от 670 до 10 МВт) ДЭС'!$W$20:$W$107</definedName>
    <definedName name="XDO_?P1000_DES_DN_22?">'6 ЦК (от 670 до 10 МВт) ДЭС'!$X$20:$X$107</definedName>
    <definedName name="XDO_?P1000_DES_DN_23?">'6 ЦК (от 670 до 10 МВт) ДЭС'!$Y$20:$Y$107</definedName>
    <definedName name="XDO_?P1000_DES_DN_3?">'6 ЦК (от 670 до 10 МВт) ДЭС'!$E$20:$E$107</definedName>
    <definedName name="XDO_?P1000_DES_DN_4?">'6 ЦК (от 670 до 10 МВт) ДЭС'!$F$20:$F$107</definedName>
    <definedName name="XDO_?P1000_DES_DN_5?">'6 ЦК (от 670 до 10 МВт) ДЭС'!$G$20:$G$107</definedName>
    <definedName name="XDO_?P1000_DES_DN_6?">'6 ЦК (от 670 до 10 МВт) ДЭС'!$H$20:$H$107</definedName>
    <definedName name="XDO_?P1000_DES_DN_7?">'6 ЦК (от 670 до 10 МВт) ДЭС'!$I$20:$I$107</definedName>
    <definedName name="XDO_?P1000_DES_DN_8?">'6 ЦК (от 670 до 10 МВт) ДЭС'!$J$20:$J$107</definedName>
    <definedName name="XDO_?P1000_DES_DN_9?">'6 ЦК (от 670 до 10 МВт) ДЭС'!$K$20:$K$107</definedName>
    <definedName name="XDO_?P1000_DES_DN_DT?">'6 ЦК (от 670 до 10 МВт) ДЭС'!$A$20:$A$107</definedName>
    <definedName name="XDO_?P1000_DES_UP_0?">'6 ЦК (от 670 до 10 МВт) ДЭС'!$B$16:$B$74</definedName>
    <definedName name="XDO_?P1000_DES_UP_1?">'6 ЦК (от 670 до 10 МВт) ДЭС'!$C$16:$C$74</definedName>
    <definedName name="XDO_?P1000_DES_UP_10?">'6 ЦК (от 670 до 10 МВт) ДЭС'!$L$16:$L$74</definedName>
    <definedName name="XDO_?P1000_DES_UP_11?">'6 ЦК (от 670 до 10 МВт) ДЭС'!$M$16:$M$74</definedName>
    <definedName name="XDO_?P1000_DES_UP_12?">'6 ЦК (от 670 до 10 МВт) ДЭС'!$N$16:$N$74</definedName>
    <definedName name="XDO_?P1000_DES_UP_13?">'6 ЦК (от 670 до 10 МВт) ДЭС'!$O$16:$O$74</definedName>
    <definedName name="XDO_?P1000_DES_UP_14?">'6 ЦК (от 670 до 10 МВт) ДЭС'!$P$16:$P$74</definedName>
    <definedName name="XDO_?P1000_DES_UP_15?">'6 ЦК (от 670 до 10 МВт) ДЭС'!$Q$16:$Q$74</definedName>
    <definedName name="XDO_?P1000_DES_UP_16?">'6 ЦК (от 670 до 10 МВт) ДЭС'!$R$16:$R$74</definedName>
    <definedName name="XDO_?P1000_DES_UP_17?">'6 ЦК (от 670 до 10 МВт) ДЭС'!$S$16:$S$74</definedName>
    <definedName name="XDO_?P1000_DES_UP_18?">'6 ЦК (от 670 до 10 МВт) ДЭС'!$T$16:$T$74</definedName>
    <definedName name="XDO_?P1000_DES_UP_19?">'6 ЦК (от 670 до 10 МВт) ДЭС'!$U$16:$U$74</definedName>
    <definedName name="XDO_?P1000_DES_UP_2?">'6 ЦК (от 670 до 10 МВт) ДЭС'!$D$16:$D$74</definedName>
    <definedName name="XDO_?P1000_DES_UP_20?">'6 ЦК (от 670 до 10 МВт) ДЭС'!$V$16:$V$74</definedName>
    <definedName name="XDO_?P1000_DES_UP_21?">'6 ЦК (от 670 до 10 МВт) ДЭС'!$W$16:$W$74</definedName>
    <definedName name="XDO_?P1000_DES_UP_22?">'6 ЦК (от 670 до 10 МВт) ДЭС'!$X$16:$X$74</definedName>
    <definedName name="XDO_?P1000_DES_UP_23?">'6 ЦК (от 670 до 10 МВт) ДЭС'!$Y$16:$Y$74</definedName>
    <definedName name="XDO_?P1000_DES_UP_3?">'6 ЦК (от 670 до 10 МВт) ДЭС'!$E$16:$E$74</definedName>
    <definedName name="XDO_?P1000_DES_UP_4?">'6 ЦК (от 670 до 10 МВт) ДЭС'!$F$16:$F$74</definedName>
    <definedName name="XDO_?P1000_DES_UP_5?">'6 ЦК (от 670 до 10 МВт) ДЭС'!$G$16:$G$74</definedName>
    <definedName name="XDO_?P1000_DES_UP_6?">'6 ЦК (от 670 до 10 МВт) ДЭС'!$H$16:$H$74</definedName>
    <definedName name="XDO_?P1000_DES_UP_7?">'6 ЦК (от 670 до 10 МВт) ДЭС'!$I$16:$I$74</definedName>
    <definedName name="XDO_?P1000_DES_UP_8?">'6 ЦК (от 670 до 10 МВт) ДЭС'!$J$16:$J$74</definedName>
    <definedName name="XDO_?P1000_DES_UP_9?">'6 ЦК (от 670 до 10 МВт) ДЭС'!$K$16:$K$74</definedName>
    <definedName name="XDO_?P1000_DES_UP_DT?">'6 ЦК (от 670 до 10 МВт) ДЭС'!$A$16:$A$74</definedName>
    <definedName name="XDO_?P1000_DKP_DN_0?">'6 ЦК (от 670 до 10 МВт) ДКП'!$B$20:$B$107</definedName>
    <definedName name="XDO_?P1000_DKP_DN_1?">'6 ЦК (от 670 до 10 МВт) ДКП'!$C$20:$C$107</definedName>
    <definedName name="XDO_?P1000_DKP_DN_10?">'6 ЦК (от 670 до 10 МВт) ДКП'!$L$20:$L$107</definedName>
    <definedName name="XDO_?P1000_DKP_DN_11?">'6 ЦК (от 670 до 10 МВт) ДКП'!$M$20:$M$107</definedName>
    <definedName name="XDO_?P1000_DKP_DN_12?">'6 ЦК (от 670 до 10 МВт) ДКП'!$N$20:$N$107</definedName>
    <definedName name="XDO_?P1000_DKP_DN_13?">'6 ЦК (от 670 до 10 МВт) ДКП'!$O$20:$O$107</definedName>
    <definedName name="XDO_?P1000_DKP_DN_14?">'6 ЦК (от 670 до 10 МВт) ДКП'!$P$20:$P$107</definedName>
    <definedName name="XDO_?P1000_DKP_DN_15?">'6 ЦК (от 670 до 10 МВт) ДКП'!$Q$20:$Q$107</definedName>
    <definedName name="XDO_?P1000_DKP_DN_16?">'6 ЦК (от 670 до 10 МВт) ДКП'!$R$20:$R$107</definedName>
    <definedName name="XDO_?P1000_DKP_DN_17?">'6 ЦК (от 670 до 10 МВт) ДКП'!$S$20:$S$107</definedName>
    <definedName name="XDO_?P1000_DKP_DN_18?">'6 ЦК (от 670 до 10 МВт) ДКП'!$T$20:$T$107</definedName>
    <definedName name="XDO_?P1000_DKP_DN_19?">'6 ЦК (от 670 до 10 МВт) ДКП'!$U$20:$U$107</definedName>
    <definedName name="XDO_?P1000_DKP_DN_2?">'6 ЦК (от 670 до 10 МВт) ДКП'!$D$20:$D$107</definedName>
    <definedName name="XDO_?P1000_DKP_DN_20?">'6 ЦК (от 670 до 10 МВт) ДКП'!$V$20:$V$107</definedName>
    <definedName name="XDO_?P1000_DKP_DN_21?">'6 ЦК (от 670 до 10 МВт) ДКП'!$W$20:$W$107</definedName>
    <definedName name="XDO_?P1000_DKP_DN_22?">'6 ЦК (от 670 до 10 МВт) ДКП'!$X$20:$X$107</definedName>
    <definedName name="XDO_?P1000_DKP_DN_23?">'6 ЦК (от 670 до 10 МВт) ДКП'!$Y$20:$Y$107</definedName>
    <definedName name="XDO_?P1000_DKP_DN_3?">'6 ЦК (от 670 до 10 МВт) ДКП'!$E$20:$E$107</definedName>
    <definedName name="XDO_?P1000_DKP_DN_4?">'6 ЦК (от 670 до 10 МВт) ДКП'!$F$20:$F$107</definedName>
    <definedName name="XDO_?P1000_DKP_DN_5?">'6 ЦК (от 670 до 10 МВт) ДКП'!$G$20:$G$107</definedName>
    <definedName name="XDO_?P1000_DKP_DN_6?">'6 ЦК (от 670 до 10 МВт) ДКП'!$H$20:$H$107</definedName>
    <definedName name="XDO_?P1000_DKP_DN_7?">'6 ЦК (от 670 до 10 МВт) ДКП'!$I$20:$I$107</definedName>
    <definedName name="XDO_?P1000_DKP_DN_8?">'6 ЦК (от 670 до 10 МВт) ДКП'!$J$20:$J$107</definedName>
    <definedName name="XDO_?P1000_DKP_DN_9?">'6 ЦК (от 670 до 10 МВт) ДКП'!$K$20:$K$107</definedName>
    <definedName name="XDO_?P1000_DKP_DN_DT?">'6 ЦК (от 670 до 10 МВт) ДКП'!$A$20:$A$107</definedName>
    <definedName name="XDO_?P1000_DKP_UP_0?">'6 ЦК (от 670 до 10 МВт) ДКП'!$B$16:$B$74</definedName>
    <definedName name="XDO_?P1000_DKP_UP_1?">'6 ЦК (от 670 до 10 МВт) ДКП'!$C$16:$C$74</definedName>
    <definedName name="XDO_?P1000_DKP_UP_10?">'6 ЦК (от 670 до 10 МВт) ДКП'!$L$16:$L$74</definedName>
    <definedName name="XDO_?P1000_DKP_UP_11?">'6 ЦК (от 670 до 10 МВт) ДКП'!$M$16:$M$74</definedName>
    <definedName name="XDO_?P1000_DKP_UP_12?">'6 ЦК (от 670 до 10 МВт) ДКП'!$N$16:$N$74</definedName>
    <definedName name="XDO_?P1000_DKP_UP_13?">'6 ЦК (от 670 до 10 МВт) ДКП'!$O$16:$O$74</definedName>
    <definedName name="XDO_?P1000_DKP_UP_14?">'6 ЦК (от 670 до 10 МВт) ДКП'!$P$16:$P$74</definedName>
    <definedName name="XDO_?P1000_DKP_UP_15?">'6 ЦК (от 670 до 10 МВт) ДКП'!$Q$16:$Q$74</definedName>
    <definedName name="XDO_?P1000_DKP_UP_16?">'6 ЦК (от 670 до 10 МВт) ДКП'!$R$16:$R$74</definedName>
    <definedName name="XDO_?P1000_DKP_UP_17?">'6 ЦК (от 670 до 10 МВт) ДКП'!$S$16:$S$74</definedName>
    <definedName name="XDO_?P1000_DKP_UP_18?">'6 ЦК (от 670 до 10 МВт) ДКП'!$T$16:$T$74</definedName>
    <definedName name="XDO_?P1000_DKP_UP_19?">'6 ЦК (от 670 до 10 МВт) ДКП'!$U$16:$U$74</definedName>
    <definedName name="XDO_?P1000_DKP_UP_2?">'6 ЦК (от 670 до 10 МВт) ДКП'!$D$16:$D$74</definedName>
    <definedName name="XDO_?P1000_DKP_UP_20?">'6 ЦК (от 670 до 10 МВт) ДКП'!$V$16:$V$74</definedName>
    <definedName name="XDO_?P1000_DKP_UP_21?">'6 ЦК (от 670 до 10 МВт) ДКП'!$W$16:$W$74</definedName>
    <definedName name="XDO_?P1000_DKP_UP_22?">'6 ЦК (от 670 до 10 МВт) ДКП'!$X$16:$X$74</definedName>
    <definedName name="XDO_?P1000_DKP_UP_23?">'6 ЦК (от 670 до 10 МВт) ДКП'!$Y$16:$Y$74</definedName>
    <definedName name="XDO_?P1000_DKP_UP_3?">'6 ЦК (от 670 до 10 МВт) ДКП'!$E$16:$E$74</definedName>
    <definedName name="XDO_?P1000_DKP_UP_4?">'6 ЦК (от 670 до 10 МВт) ДКП'!$F$16:$F$74</definedName>
    <definedName name="XDO_?P1000_DKP_UP_5?">'6 ЦК (от 670 до 10 МВт) ДКП'!$G$16:$G$74</definedName>
    <definedName name="XDO_?P1000_DKP_UP_6?">'6 ЦК (от 670 до 10 МВт) ДКП'!$H$16:$H$74</definedName>
    <definedName name="XDO_?P1000_DKP_UP_7?">'6 ЦК (от 670 до 10 МВт) ДКП'!$I$16:$I$74</definedName>
    <definedName name="XDO_?P1000_DKP_UP_8?">'6 ЦК (от 670 до 10 МВт) ДКП'!$J$16:$J$74</definedName>
    <definedName name="XDO_?P1000_DKP_UP_9?">'6 ЦК (от 670 до 10 МВт) ДКП'!$K$16:$K$74</definedName>
    <definedName name="XDO_?P1000_DKP_UP_DT?">'6 ЦК (от 670 до 10 МВт) ДКП'!$A$16:$A$74</definedName>
    <definedName name="XDO_?P1001_DES_DN_0?">'6 ЦК (не менее 10 МВт) ДЭС'!$B$20:$B$107</definedName>
    <definedName name="XDO_?P1001_DES_DN_1?">'6 ЦК (не менее 10 МВт) ДЭС'!$C$20:$C$107</definedName>
    <definedName name="XDO_?P1001_DES_DN_10?">'6 ЦК (не менее 10 МВт) ДЭС'!$L$20:$L$107</definedName>
    <definedName name="XDO_?P1001_DES_DN_11?">'6 ЦК (не менее 10 МВт) ДЭС'!$M$20:$M$107</definedName>
    <definedName name="XDO_?P1001_DES_DN_12?">'6 ЦК (не менее 10 МВт) ДЭС'!$N$20:$N$107</definedName>
    <definedName name="XDO_?P1001_DES_DN_13?">'6 ЦК (не менее 10 МВт) ДЭС'!$O$20:$O$107</definedName>
    <definedName name="XDO_?P1001_DES_DN_14?">'6 ЦК (не менее 10 МВт) ДЭС'!$P$20:$P$107</definedName>
    <definedName name="XDO_?P1001_DES_DN_15?">'6 ЦК (не менее 10 МВт) ДЭС'!$Q$20:$Q$107</definedName>
    <definedName name="XDO_?P1001_DES_DN_16?">'6 ЦК (не менее 10 МВт) ДЭС'!$R$20:$R$107</definedName>
    <definedName name="XDO_?P1001_DES_DN_17?">'6 ЦК (не менее 10 МВт) ДЭС'!$S$20:$S$107</definedName>
    <definedName name="XDO_?P1001_DES_DN_18?">'6 ЦК (не менее 10 МВт) ДЭС'!$T$20:$T$107</definedName>
    <definedName name="XDO_?P1001_DES_DN_19?">'6 ЦК (не менее 10 МВт) ДЭС'!$U$20:$U$107</definedName>
    <definedName name="XDO_?P1001_DES_DN_2?">'6 ЦК (не менее 10 МВт) ДЭС'!$D$20:$D$107</definedName>
    <definedName name="XDO_?P1001_DES_DN_20?">'6 ЦК (не менее 10 МВт) ДЭС'!$V$20:$V$107</definedName>
    <definedName name="XDO_?P1001_DES_DN_21?">'6 ЦК (не менее 10 МВт) ДЭС'!$W$20:$W$107</definedName>
    <definedName name="XDO_?P1001_DES_DN_22?">'6 ЦК (не менее 10 МВт) ДЭС'!$X$20:$X$107</definedName>
    <definedName name="XDO_?P1001_DES_DN_23?">'6 ЦК (не менее 10 МВт) ДЭС'!$Y$20:$Y$107</definedName>
    <definedName name="XDO_?P1001_DES_DN_3?">'6 ЦК (не менее 10 МВт) ДЭС'!$E$20:$E$107</definedName>
    <definedName name="XDO_?P1001_DES_DN_4?">'6 ЦК (не менее 10 МВт) ДЭС'!$F$20:$F$107</definedName>
    <definedName name="XDO_?P1001_DES_DN_5?">'6 ЦК (не менее 10 МВт) ДЭС'!$G$20:$G$107</definedName>
    <definedName name="XDO_?P1001_DES_DN_6?">'6 ЦК (не менее 10 МВт) ДЭС'!$H$20:$H$107</definedName>
    <definedName name="XDO_?P1001_DES_DN_7?">'6 ЦК (не менее 10 МВт) ДЭС'!$I$20:$I$107</definedName>
    <definedName name="XDO_?P1001_DES_DN_8?">'6 ЦК (не менее 10 МВт) ДЭС'!$J$20:$J$107</definedName>
    <definedName name="XDO_?P1001_DES_DN_9?">'6 ЦК (не менее 10 МВт) ДЭС'!$K$20:$K$107</definedName>
    <definedName name="XDO_?P1001_DES_DN_DT?">'6 ЦК (не менее 10 МВт) ДЭС'!$A$20:$A$107</definedName>
    <definedName name="XDO_?P1001_DES_UP_0?">'6 ЦК (не менее 10 МВт) ДЭС'!$B$16:$B$74</definedName>
    <definedName name="XDO_?P1001_DES_UP_1?">'6 ЦК (не менее 10 МВт) ДЭС'!$C$16:$C$74</definedName>
    <definedName name="XDO_?P1001_DES_UP_10?">'6 ЦК (не менее 10 МВт) ДЭС'!$L$16:$L$74</definedName>
    <definedName name="XDO_?P1001_DES_UP_11?">'6 ЦК (не менее 10 МВт) ДЭС'!$M$16:$M$74</definedName>
    <definedName name="XDO_?P1001_DES_UP_12?">'6 ЦК (не менее 10 МВт) ДЭС'!$N$16:$N$74</definedName>
    <definedName name="XDO_?P1001_DES_UP_13?">'6 ЦК (не менее 10 МВт) ДЭС'!$O$16:$O$74</definedName>
    <definedName name="XDO_?P1001_DES_UP_14?">'6 ЦК (не менее 10 МВт) ДЭС'!$P$16:$P$74</definedName>
    <definedName name="XDO_?P1001_DES_UP_15?">'6 ЦК (не менее 10 МВт) ДЭС'!$Q$16:$Q$74</definedName>
    <definedName name="XDO_?P1001_DES_UP_16?">'6 ЦК (не менее 10 МВт) ДЭС'!$R$16:$R$74</definedName>
    <definedName name="XDO_?P1001_DES_UP_17?">'6 ЦК (не менее 10 МВт) ДЭС'!$S$16:$S$74</definedName>
    <definedName name="XDO_?P1001_DES_UP_18?">'6 ЦК (не менее 10 МВт) ДЭС'!$T$16:$T$74</definedName>
    <definedName name="XDO_?P1001_DES_UP_19?">'6 ЦК (не менее 10 МВт) ДЭС'!$U$16:$U$74</definedName>
    <definedName name="XDO_?P1001_DES_UP_2?">'6 ЦК (не менее 10 МВт) ДЭС'!$D$16:$D$74</definedName>
    <definedName name="XDO_?P1001_DES_UP_20?">'6 ЦК (не менее 10 МВт) ДЭС'!$V$16:$V$74</definedName>
    <definedName name="XDO_?P1001_DES_UP_21?">'6 ЦК (не менее 10 МВт) ДЭС'!$W$16:$W$74</definedName>
    <definedName name="XDO_?P1001_DES_UP_22?">'6 ЦК (не менее 10 МВт) ДЭС'!$X$16:$X$74</definedName>
    <definedName name="XDO_?P1001_DES_UP_23?">'6 ЦК (не менее 10 МВт) ДЭС'!$Y$16:$Y$74</definedName>
    <definedName name="XDO_?P1001_DES_UP_3?">'6 ЦК (не менее 10 МВт) ДЭС'!$E$16:$E$74</definedName>
    <definedName name="XDO_?P1001_DES_UP_4?">'6 ЦК (не менее 10 МВт) ДЭС'!$F$16:$F$74</definedName>
    <definedName name="XDO_?P1001_DES_UP_5?">'6 ЦК (не менее 10 МВт) ДЭС'!$G$16:$G$74</definedName>
    <definedName name="XDO_?P1001_DES_UP_6?">'6 ЦК (не менее 10 МВт) ДЭС'!$H$16:$H$74</definedName>
    <definedName name="XDO_?P1001_DES_UP_7?">'6 ЦК (не менее 10 МВт) ДЭС'!$I$16:$I$74</definedName>
    <definedName name="XDO_?P1001_DES_UP_8?">'6 ЦК (не менее 10 МВт) ДЭС'!$J$16:$J$74</definedName>
    <definedName name="XDO_?P1001_DES_UP_9?">'6 ЦК (не менее 10 МВт) ДЭС'!$K$16:$K$74</definedName>
    <definedName name="XDO_?P1001_DES_UP_DT?">'6 ЦК (не менее 10 МВт) ДЭС'!$A$16:$A$74</definedName>
    <definedName name="XDO_?P1001_DKP_DN_0?">'6 ЦК (не менее 10 МВт) ДКП'!$B$21:$B$108</definedName>
    <definedName name="XDO_?P1001_DKP_DN_1?">'6 ЦК (не менее 10 МВт) ДКП'!$C$21:$C$108</definedName>
    <definedName name="XDO_?P1001_DKP_DN_10?">'6 ЦК (не менее 10 МВт) ДКП'!$L$21:$L$108</definedName>
    <definedName name="XDO_?P1001_DKP_DN_11?">'6 ЦК (не менее 10 МВт) ДКП'!$M$21:$M$108</definedName>
    <definedName name="XDO_?P1001_DKP_DN_12?">'6 ЦК (не менее 10 МВт) ДКП'!$N$21:$N$108</definedName>
    <definedName name="XDO_?P1001_DKP_DN_13?">'6 ЦК (не менее 10 МВт) ДКП'!$O$21:$O$108</definedName>
    <definedName name="XDO_?P1001_DKP_DN_14?">'6 ЦК (не менее 10 МВт) ДКП'!$P$21:$P$108</definedName>
    <definedName name="XDO_?P1001_DKP_DN_15?">'6 ЦК (не менее 10 МВт) ДКП'!$Q$21:$Q$108</definedName>
    <definedName name="XDO_?P1001_DKP_DN_16?">'6 ЦК (не менее 10 МВт) ДКП'!$R$21:$R$108</definedName>
    <definedName name="XDO_?P1001_DKP_DN_17?">'6 ЦК (не менее 10 МВт) ДКП'!$S$21:$S$108</definedName>
    <definedName name="XDO_?P1001_DKP_DN_18?">'6 ЦК (не менее 10 МВт) ДКП'!$T$21:$T$108</definedName>
    <definedName name="XDO_?P1001_DKP_DN_19?">'6 ЦК (не менее 10 МВт) ДКП'!$U$21:$U$108</definedName>
    <definedName name="XDO_?P1001_DKP_DN_2?">'6 ЦК (не менее 10 МВт) ДКП'!$D$21:$D$108</definedName>
    <definedName name="XDO_?P1001_DKP_DN_20?">'6 ЦК (не менее 10 МВт) ДКП'!$V$21:$V$108</definedName>
    <definedName name="XDO_?P1001_DKP_DN_21?">'6 ЦК (не менее 10 МВт) ДКП'!$W$21:$W$108</definedName>
    <definedName name="XDO_?P1001_DKP_DN_22?">'6 ЦК (не менее 10 МВт) ДКП'!$X$21:$X$108</definedName>
    <definedName name="XDO_?P1001_DKP_DN_23?">'6 ЦК (не менее 10 МВт) ДКП'!$Y$21:$Y$108</definedName>
    <definedName name="XDO_?P1001_DKP_DN_3?">'6 ЦК (не менее 10 МВт) ДКП'!$E$21:$E$108</definedName>
    <definedName name="XDO_?P1001_DKP_DN_4?">'6 ЦК (не менее 10 МВт) ДКП'!$F$21:$F$108</definedName>
    <definedName name="XDO_?P1001_DKP_DN_5?">'6 ЦК (не менее 10 МВт) ДКП'!$G$21:$G$108</definedName>
    <definedName name="XDO_?P1001_DKP_DN_6?">'6 ЦК (не менее 10 МВт) ДКП'!$H$21:$H$108</definedName>
    <definedName name="XDO_?P1001_DKP_DN_7?">'6 ЦК (не менее 10 МВт) ДКП'!$I$21:$I$108</definedName>
    <definedName name="XDO_?P1001_DKP_DN_8?">'6 ЦК (не менее 10 МВт) ДКП'!$J$21:$J$108</definedName>
    <definedName name="XDO_?P1001_DKP_DN_9?">'6 ЦК (не менее 10 МВт) ДКП'!$K$21:$K$108</definedName>
    <definedName name="XDO_?P1001_DKP_DN_DT?">'6 ЦК (не менее 10 МВт) ДКП'!$A$21:$A$108</definedName>
    <definedName name="XDO_?P1001_DKP_UP_0?">'6 ЦК (не менее 10 МВт) ДКП'!$B$17:$B$75</definedName>
    <definedName name="XDO_?P1001_DKP_UP_1?">'6 ЦК (не менее 10 МВт) ДКП'!$C$17:$C$75</definedName>
    <definedName name="XDO_?P1001_DKP_UP_10?">'6 ЦК (не менее 10 МВт) ДКП'!$L$17:$L$75</definedName>
    <definedName name="XDO_?P1001_DKP_UP_11?">'6 ЦК (не менее 10 МВт) ДКП'!$M$17:$M$75</definedName>
    <definedName name="XDO_?P1001_DKP_UP_12?">'6 ЦК (не менее 10 МВт) ДКП'!$N$17:$N$75</definedName>
    <definedName name="XDO_?P1001_DKP_UP_13?">'6 ЦК (не менее 10 МВт) ДКП'!$O$17:$O$75</definedName>
    <definedName name="XDO_?P1001_DKP_UP_14?">'6 ЦК (не менее 10 МВт) ДКП'!$P$17:$P$75</definedName>
    <definedName name="XDO_?P1001_DKP_UP_15?">'6 ЦК (не менее 10 МВт) ДКП'!$Q$17:$Q$75</definedName>
    <definedName name="XDO_?P1001_DKP_UP_16?">'6 ЦК (не менее 10 МВт) ДКП'!$R$17:$R$75</definedName>
    <definedName name="XDO_?P1001_DKP_UP_17?">'6 ЦК (не менее 10 МВт) ДКП'!$S$17:$S$75</definedName>
    <definedName name="XDO_?P1001_DKP_UP_18?">'6 ЦК (не менее 10 МВт) ДКП'!$T$17:$T$75</definedName>
    <definedName name="XDO_?P1001_DKP_UP_19?">'6 ЦК (не менее 10 МВт) ДКП'!$U$17:$U$75</definedName>
    <definedName name="XDO_?P1001_DKP_UP_2?">'6 ЦК (не менее 10 МВт) ДКП'!$D$17:$D$75</definedName>
    <definedName name="XDO_?P1001_DKP_UP_20?">'6 ЦК (не менее 10 МВт) ДКП'!$V$17:$V$75</definedName>
    <definedName name="XDO_?P1001_DKP_UP_21?">'6 ЦК (не менее 10 МВт) ДКП'!$W$17:$W$75</definedName>
    <definedName name="XDO_?P1001_DKP_UP_22?">'6 ЦК (не менее 10 МВт) ДКП'!$X$17:$X$75</definedName>
    <definedName name="XDO_?P1001_DKP_UP_23?">'6 ЦК (не менее 10 МВт) ДКП'!$Y$17:$Y$75</definedName>
    <definedName name="XDO_?P1001_DKP_UP_3?">'6 ЦК (не менее 10 МВт) ДКП'!$E$17:$E$75</definedName>
    <definedName name="XDO_?P1001_DKP_UP_4?">'6 ЦК (не менее 10 МВт) ДКП'!$F$17:$F$75</definedName>
    <definedName name="XDO_?P1001_DKP_UP_5?">'6 ЦК (не менее 10 МВт) ДКП'!$G$17:$G$75</definedName>
    <definedName name="XDO_?P1001_DKP_UP_6?">'6 ЦК (не менее 10 МВт) ДКП'!$H$17:$H$75</definedName>
    <definedName name="XDO_?P1001_DKP_UP_7?">'6 ЦК (не менее 10 МВт) ДКП'!$I$17:$I$75</definedName>
    <definedName name="XDO_?P1001_DKP_UP_8?">'6 ЦК (не менее 10 МВт) ДКП'!$J$17:$J$75</definedName>
    <definedName name="XDO_?P1001_DKP_UP_9?">'6 ЦК (не менее 10 МВт) ДКП'!$K$17:$K$75</definedName>
    <definedName name="XDO_?P1001_DKP_UP_DT?">'6 ЦК (не менее 10 МВт) ДКП'!$A$17:$A$75</definedName>
    <definedName name="XDO_?P670_DES_DN_0?">'6 ЦК (менее 670 кВт) ДЭС'!$B$20:$B$107</definedName>
    <definedName name="XDO_?P670_DES_DN_1?">'6 ЦК (менее 670 кВт) ДЭС'!$C$20:$C$107</definedName>
    <definedName name="XDO_?P670_DES_DN_10?">'6 ЦК (менее 670 кВт) ДЭС'!$L$20:$L$107</definedName>
    <definedName name="XDO_?P670_DES_DN_11?">'6 ЦК (менее 670 кВт) ДЭС'!$M$20:$M$107</definedName>
    <definedName name="XDO_?P670_DES_DN_12?">'6 ЦК (менее 670 кВт) ДЭС'!$N$20:$N$107</definedName>
    <definedName name="XDO_?P670_DES_DN_13?">'6 ЦК (менее 670 кВт) ДЭС'!$O$20:$O$107</definedName>
    <definedName name="XDO_?P670_DES_DN_14?">'6 ЦК (менее 670 кВт) ДЭС'!$P$20:$P$107</definedName>
    <definedName name="XDO_?P670_DES_DN_15?">'6 ЦК (менее 670 кВт) ДЭС'!$Q$20:$Q$107</definedName>
    <definedName name="XDO_?P670_DES_DN_16?">'6 ЦК (менее 670 кВт) ДЭС'!$R$20:$R$107</definedName>
    <definedName name="XDO_?P670_DES_DN_17?">'6 ЦК (менее 670 кВт) ДЭС'!$S$20:$S$107</definedName>
    <definedName name="XDO_?P670_DES_DN_18?">'6 ЦК (менее 670 кВт) ДЭС'!$T$20:$T$107</definedName>
    <definedName name="XDO_?P670_DES_DN_19?">'6 ЦК (менее 670 кВт) ДЭС'!$U$20:$U$107</definedName>
    <definedName name="XDO_?P670_DES_DN_2?">'6 ЦК (менее 670 кВт) ДЭС'!$D$20:$D$107</definedName>
    <definedName name="XDO_?P670_DES_DN_20?">'6 ЦК (менее 670 кВт) ДЭС'!$V$20:$V$107</definedName>
    <definedName name="XDO_?P670_DES_DN_21?">'6 ЦК (менее 670 кВт) ДЭС'!$W$20:$W$107</definedName>
    <definedName name="XDO_?P670_DES_DN_22?">'6 ЦК (менее 670 кВт) ДЭС'!$X$20:$X$107</definedName>
    <definedName name="XDO_?P670_DES_DN_23?">'6 ЦК (менее 670 кВт) ДЭС'!$Y$20:$Y$107</definedName>
    <definedName name="XDO_?P670_DES_DN_3?">'6 ЦК (менее 670 кВт) ДЭС'!$E$20:$E$107</definedName>
    <definedName name="XDO_?P670_DES_DN_4?">'6 ЦК (менее 670 кВт) ДЭС'!$F$20:$F$107</definedName>
    <definedName name="XDO_?P670_DES_DN_5?">'6 ЦК (менее 670 кВт) ДЭС'!$G$20:$G$107</definedName>
    <definedName name="XDO_?P670_DES_DN_6?">'6 ЦК (менее 670 кВт) ДЭС'!$H$20:$H$107</definedName>
    <definedName name="XDO_?P670_DES_DN_7?">'6 ЦК (менее 670 кВт) ДЭС'!$I$20:$I$107</definedName>
    <definedName name="XDO_?P670_DES_DN_8?">'6 ЦК (менее 670 кВт) ДЭС'!$J$20:$J$107</definedName>
    <definedName name="XDO_?P670_DES_DN_9?">'6 ЦК (менее 670 кВт) ДЭС'!$K$20:$K$107</definedName>
    <definedName name="XDO_?P670_DES_DN_DT?">'6 ЦК (менее 670 кВт) ДЭС'!$A$20:$A$107</definedName>
    <definedName name="XDO_?P670_DES_UP_0?">'6 ЦК (менее 670 кВт) ДЭС'!$B$16:$B$74</definedName>
    <definedName name="XDO_?P670_DES_UP_1?">'6 ЦК (менее 670 кВт) ДЭС'!$C$16:$C$74</definedName>
    <definedName name="XDO_?P670_DES_UP_10?">'6 ЦК (менее 670 кВт) ДЭС'!$L$16:$L$74</definedName>
    <definedName name="XDO_?P670_DES_UP_11?">'6 ЦК (менее 670 кВт) ДЭС'!$M$16:$M$74</definedName>
    <definedName name="XDO_?P670_DES_UP_12?">'6 ЦК (менее 670 кВт) ДЭС'!$N$16:$N$74</definedName>
    <definedName name="XDO_?P670_DES_UP_13?">'6 ЦК (менее 670 кВт) ДЭС'!$O$16:$O$74</definedName>
    <definedName name="XDO_?P670_DES_UP_14?">'6 ЦК (менее 670 кВт) ДЭС'!$P$16:$P$74</definedName>
    <definedName name="XDO_?P670_DES_UP_15?">'6 ЦК (менее 670 кВт) ДЭС'!$Q$16:$Q$74</definedName>
    <definedName name="XDO_?P670_DES_UP_16?">'6 ЦК (менее 670 кВт) ДЭС'!$R$16:$R$74</definedName>
    <definedName name="XDO_?P670_DES_UP_17?">'6 ЦК (менее 670 кВт) ДЭС'!$S$16:$S$74</definedName>
    <definedName name="XDO_?P670_DES_UP_18?">'6 ЦК (менее 670 кВт) ДЭС'!$T$16:$T$74</definedName>
    <definedName name="XDO_?P670_DES_UP_19?">'6 ЦК (менее 670 кВт) ДЭС'!$U$16:$U$74</definedName>
    <definedName name="XDO_?P670_DES_UP_2?">'6 ЦК (менее 670 кВт) ДЭС'!$D$16:$D$74</definedName>
    <definedName name="XDO_?P670_DES_UP_20?">'6 ЦК (менее 670 кВт) ДЭС'!$V$16:$V$74</definedName>
    <definedName name="XDO_?P670_DES_UP_21?">'6 ЦК (менее 670 кВт) ДЭС'!$W$16:$W$74</definedName>
    <definedName name="XDO_?P670_DES_UP_22?">'6 ЦК (менее 670 кВт) ДЭС'!$X$16:$X$74</definedName>
    <definedName name="XDO_?P670_DES_UP_23?">'6 ЦК (менее 670 кВт) ДЭС'!$Y$16:$Y$74</definedName>
    <definedName name="XDO_?P670_DES_UP_3?">'6 ЦК (менее 670 кВт) ДЭС'!$E$16:$E$74</definedName>
    <definedName name="XDO_?P670_DES_UP_4?">'6 ЦК (менее 670 кВт) ДЭС'!$F$16:$F$74</definedName>
    <definedName name="XDO_?P670_DES_UP_5?">'6 ЦК (менее 670 кВт) ДЭС'!$G$16:$G$74</definedName>
    <definedName name="XDO_?P670_DES_UP_6?">'6 ЦК (менее 670 кВт) ДЭС'!$H$16:$H$74</definedName>
    <definedName name="XDO_?P670_DES_UP_7?">'6 ЦК (менее 670 кВт) ДЭС'!$I$16:$I$74</definedName>
    <definedName name="XDO_?P670_DES_UP_8?">'6 ЦК (менее 670 кВт) ДЭС'!$J$16:$J$74</definedName>
    <definedName name="XDO_?P670_DES_UP_9?">'6 ЦК (менее 670 кВт) ДЭС'!$K$16:$K$74</definedName>
    <definedName name="XDO_?P670_DES_UP_DT?">'6 ЦК (менее 670 кВт) ДЭС'!$A$16:$A$74</definedName>
    <definedName name="XDO_?P670_DKP_DN_0?">'6 ЦК (менее 670 кВт) ДКП'!$B$21:$B$108</definedName>
    <definedName name="XDO_?P670_DKP_DN_1?">'6 ЦК (менее 670 кВт) ДКП'!$C$21:$C$108</definedName>
    <definedName name="XDO_?P670_DKP_DN_10?">'6 ЦК (менее 670 кВт) ДКП'!$L$21:$L$108</definedName>
    <definedName name="XDO_?P670_DKP_DN_11?">'6 ЦК (менее 670 кВт) ДКП'!$M$21:$M$108</definedName>
    <definedName name="XDO_?P670_DKP_DN_12?">'6 ЦК (менее 670 кВт) ДКП'!$N$21:$N$108</definedName>
    <definedName name="XDO_?P670_DKP_DN_13?">'6 ЦК (менее 670 кВт) ДКП'!$O$21:$O$108</definedName>
    <definedName name="XDO_?P670_DKP_DN_14?">'6 ЦК (менее 670 кВт) ДКП'!$P$21:$P$108</definedName>
    <definedName name="XDO_?P670_DKP_DN_15?">'6 ЦК (менее 670 кВт) ДКП'!$Q$21:$Q$108</definedName>
    <definedName name="XDO_?P670_DKP_DN_16?">'6 ЦК (менее 670 кВт) ДКП'!$R$21:$R$108</definedName>
    <definedName name="XDO_?P670_DKP_DN_17?">'6 ЦК (менее 670 кВт) ДКП'!$S$21:$S$108</definedName>
    <definedName name="XDO_?P670_DKP_DN_18?">'6 ЦК (менее 670 кВт) ДКП'!$T$21:$T$108</definedName>
    <definedName name="XDO_?P670_DKP_DN_19?">'6 ЦК (менее 670 кВт) ДКП'!$U$21:$U$108</definedName>
    <definedName name="XDO_?P670_DKP_DN_2?">'6 ЦК (менее 670 кВт) ДКП'!$D$21:$D$108</definedName>
    <definedName name="XDO_?P670_DKP_DN_20?">'6 ЦК (менее 670 кВт) ДКП'!$V$21:$V$108</definedName>
    <definedName name="XDO_?P670_DKP_DN_21?">'6 ЦК (менее 670 кВт) ДКП'!$W$21:$W$108</definedName>
    <definedName name="XDO_?P670_DKP_DN_22?">'6 ЦК (менее 670 кВт) ДКП'!$X$21:$X$108</definedName>
    <definedName name="XDO_?P670_DKP_DN_23?">'6 ЦК (менее 670 кВт) ДКП'!$Y$21:$Y$108</definedName>
    <definedName name="XDO_?P670_DKP_DN_3?">'6 ЦК (менее 670 кВт) ДКП'!$E$21:$E$108</definedName>
    <definedName name="XDO_?P670_DKP_DN_4?">'6 ЦК (менее 670 кВт) ДКП'!$F$21:$F$108</definedName>
    <definedName name="XDO_?P670_DKP_DN_5?">'6 ЦК (менее 670 кВт) ДКП'!$G$21:$G$108</definedName>
    <definedName name="XDO_?P670_DKP_DN_6?">'6 ЦК (менее 670 кВт) ДКП'!$H$21:$H$108</definedName>
    <definedName name="XDO_?P670_DKP_DN_7?">'6 ЦК (менее 670 кВт) ДКП'!$I$21:$I$108</definedName>
    <definedName name="XDO_?P670_DKP_DN_8?">'6 ЦК (менее 670 кВт) ДКП'!$J$21:$J$108</definedName>
    <definedName name="XDO_?P670_DKP_DN_9?">'6 ЦК (менее 670 кВт) ДКП'!$K$21:$K$108</definedName>
    <definedName name="XDO_?P670_DKP_DN_DT?">'6 ЦК (менее 670 кВт) ДКП'!$A$21:$A$108</definedName>
    <definedName name="XDO_?P670_DKP_UP_0?">'6 ЦК (менее 670 кВт) ДКП'!$B$17:$B$75</definedName>
    <definedName name="XDO_?P670_DKP_UP_1?">'6 ЦК (менее 670 кВт) ДКП'!$C$17:$C$75</definedName>
    <definedName name="XDO_?P670_DKP_UP_10?">'6 ЦК (менее 670 кВт) ДКП'!$L$17:$L$75</definedName>
    <definedName name="XDO_?P670_DKP_UP_11?">'6 ЦК (менее 670 кВт) ДКП'!$M$17:$M$75</definedName>
    <definedName name="XDO_?P670_DKP_UP_12?">'6 ЦК (менее 670 кВт) ДКП'!$N$17:$N$75</definedName>
    <definedName name="XDO_?P670_DKP_UP_13?">'6 ЦК (менее 670 кВт) ДКП'!$O$17:$O$75</definedName>
    <definedName name="XDO_?P670_DKP_UP_14?">'6 ЦК (менее 670 кВт) ДКП'!$P$17:$P$75</definedName>
    <definedName name="XDO_?P670_DKP_UP_15?">'6 ЦК (менее 670 кВт) ДКП'!$Q$17:$Q$75</definedName>
    <definedName name="XDO_?P670_DKP_UP_16?">'6 ЦК (менее 670 кВт) ДКП'!$R$17:$R$75</definedName>
    <definedName name="XDO_?P670_DKP_UP_17?">'6 ЦК (менее 670 кВт) ДКП'!$S$17:$S$75</definedName>
    <definedName name="XDO_?P670_DKP_UP_18?">'6 ЦК (менее 670 кВт) ДКП'!$T$17:$T$75</definedName>
    <definedName name="XDO_?P670_DKP_UP_19?">'6 ЦК (менее 670 кВт) ДКП'!$U$17:$U$75</definedName>
    <definedName name="XDO_?P670_DKP_UP_2?">'6 ЦК (менее 670 кВт) ДКП'!$D$17:$D$75</definedName>
    <definedName name="XDO_?P670_DKP_UP_20?">'6 ЦК (менее 670 кВт) ДКП'!$V$17:$V$75</definedName>
    <definedName name="XDO_?P670_DKP_UP_21?">'6 ЦК (менее 670 кВт) ДКП'!$W$17:$W$75</definedName>
    <definedName name="XDO_?P670_DKP_UP_22?">'6 ЦК (менее 670 кВт) ДКП'!$X$17:$X$75</definedName>
    <definedName name="XDO_?P670_DKP_UP_23?">'6 ЦК (менее 670 кВт) ДКП'!$Y$17:$Y$75</definedName>
    <definedName name="XDO_?P670_DKP_UP_3?">'6 ЦК (менее 670 кВт) ДКП'!$E$17:$E$75</definedName>
    <definedName name="XDO_?P670_DKP_UP_4?">'6 ЦК (менее 670 кВт) ДКП'!$F$17:$F$75</definedName>
    <definedName name="XDO_?P670_DKP_UP_5?">'6 ЦК (менее 670 кВт) ДКП'!$G$17:$G$75</definedName>
    <definedName name="XDO_?P670_DKP_UP_6?">'6 ЦК (менее 670 кВт) ДКП'!$H$17:$H$75</definedName>
    <definedName name="XDO_?P670_DKP_UP_7?">'6 ЦК (менее 670 кВт) ДКП'!$I$17:$I$75</definedName>
    <definedName name="XDO_?P670_DKP_UP_8?">'6 ЦК (менее 670 кВт) ДКП'!$J$17:$J$75</definedName>
    <definedName name="XDO_?P670_DKP_UP_9?">'6 ЦК (менее 670 кВт) ДКП'!$K$17:$K$75</definedName>
    <definedName name="XDO_?P670_DKP_UP_DT?">'6 ЦК (менее 670 кВт) ДКП'!$A$17:$A$75</definedName>
    <definedName name="XDO_?PERIOD?">'4 ЦК (менее 670 кВт) ДЭС'!$M$3</definedName>
    <definedName name="XDO_?POWER_PRICE?">'Лист2'!$A$1</definedName>
    <definedName name="XDO_?RSV_PRICE?">'Лист2'!$C$3</definedName>
    <definedName name="XDO_?VAL_BH?">'Лист2'!$C$1</definedName>
    <definedName name="XDO_?VAL_CH1?">'Лист2'!$D$1</definedName>
    <definedName name="XDO_?VAL_CH2?">'Лист2'!$E$1</definedName>
    <definedName name="XDO_?VAL_HH?">'Лист2'!$F$1</definedName>
    <definedName name="XDO_GROUP_?DES_PC4_1000?">'4 ЦК (от 670 до 10 МВт) ДЭС'!$A$12:$Y$41</definedName>
    <definedName name="XDO_GROUP_?DES_PC4_1001?">'4 ЦК (не менее 10 МВт) ДЭС'!$A$12:$Y$41</definedName>
    <definedName name="XDO_GROUP_?DES_PC4_670?">'4 ЦК (менее 670 кВт) ДЭС'!$A$12:$Y$41</definedName>
    <definedName name="XDO_GROUP_?DES_PC6_1000?">'6 ЦК (от 670 до 10 МВт) ДЭС'!$A$12:$Y$41</definedName>
    <definedName name="XDO_GROUP_?DES_PC6_1001?">'6 ЦК (не менее 10 МВт) ДЭС'!$A$12:$Y$41</definedName>
    <definedName name="XDO_GROUP_?DES_PC6_670?">'6 ЦК (менее 670 кВт) ДЭС'!$A$12:$Y$41</definedName>
    <definedName name="XDO_GROUP_?DKP_PC4_1000?">'4 ЦК (от 670 до 10 МВт) ДКП'!$A$12:$Y$41</definedName>
    <definedName name="XDO_GROUP_?DKP_PC4_1001?">'4 ЦК (не менее 10 МВт) ДКП'!$A$12:$Y$41</definedName>
    <definedName name="XDO_GROUP_?DKP_PC4_670?">'4 ЦК (менее 670 кВт) ДКП'!$A$12:$Y$41</definedName>
    <definedName name="XDO_GROUP_?DKP_PC6_1000?">'6 ЦК (от 670 до 10 МВт) ДКП'!$A$12:$Y$41</definedName>
    <definedName name="XDO_GROUP_?DKP_PC6_1001?">'6 ЦК (не менее 10 МВт) ДКП'!$A$13:$Y$42</definedName>
    <definedName name="XDO_GROUP_?DKP_PC6_670?">'6 ЦК (менее 670 кВт) ДКП'!$A$13:$Y$42</definedName>
    <definedName name="XDO_GROUP_?P1000_DES_DN?">'6 ЦК (от 670 до 10 МВт) ДЭС'!$A$78:$Y$107</definedName>
    <definedName name="XDO_GROUP_?P1000_DES_UP?">'6 ЦК (от 670 до 10 МВт) ДЭС'!$A$45:$Y$74</definedName>
    <definedName name="XDO_GROUP_?P1000_DKP_DN?">'6 ЦК (от 670 до 10 МВт) ДКП'!$A$78:$Y$107</definedName>
    <definedName name="XDO_GROUP_?P1000_DKP_UP?">'6 ЦК (от 670 до 10 МВт) ДКП'!$A$45:$Y$74</definedName>
    <definedName name="XDO_GROUP_?P1001_DES_DN?">'6 ЦК (не менее 10 МВт) ДЭС'!$A$78:$Y$107</definedName>
    <definedName name="XDO_GROUP_?P1001_DES_UP?">'6 ЦК (не менее 10 МВт) ДЭС'!$A$45:$Y$74</definedName>
    <definedName name="XDO_GROUP_?P1001_DKP_DN?">'6 ЦК (не менее 10 МВт) ДКП'!$A$79:$Y$108</definedName>
    <definedName name="XDO_GROUP_?P1001_DKP_UP?">'6 ЦК (не менее 10 МВт) ДКП'!$A$46:$Y$75</definedName>
    <definedName name="XDO_GROUP_?P670_DES_DN?">'6 ЦК (менее 670 кВт) ДЭС'!$A$78:$Y$107</definedName>
    <definedName name="XDO_GROUP_?P670_DES_UP?">'6 ЦК (менее 670 кВт) ДЭС'!$A$45:$Y$74</definedName>
    <definedName name="XDO_GROUP_?P670_DKP_DN?">'6 ЦК (менее 670 кВт) ДКП'!$A$79:$Y$108</definedName>
    <definedName name="XDO_GROUP_?P670_DKP_UP?">'6 ЦК (менее 670 кВт) ДКП'!$A$46:$Y$75</definedName>
    <definedName name="_xlnm.Print_Area" localSheetId="7">'4 ЦК (менее 670 кВт) ДКП'!$A$1:$Y$25</definedName>
    <definedName name="_xlnm.Print_Area" localSheetId="1">'4 ЦК (менее 670 кВт) ДЭС'!$A$1:$Y$25</definedName>
    <definedName name="_xlnm.Print_Area" localSheetId="11">'4 ЦК (не менее 10 МВт) ДКП'!$A$1:$Y$26</definedName>
    <definedName name="_xlnm.Print_Area" localSheetId="5">'4 ЦК (не менее 10 МВт) ДЭС'!$A$1:$Y$26</definedName>
    <definedName name="_xlnm.Print_Area" localSheetId="9">'4 ЦК (от 670 до 10 МВт) ДКП'!$A$1:$Y$26</definedName>
    <definedName name="_xlnm.Print_Area" localSheetId="3">'4 ЦК (от 670 до 10 МВт) ДЭС'!$A$1:$Y$26</definedName>
    <definedName name="_xlnm.Print_Area" localSheetId="8">'6 ЦК (менее 670 кВт) ДКП'!$A$1:$Y$37</definedName>
    <definedName name="_xlnm.Print_Area" localSheetId="2">'6 ЦК (менее 670 кВт) ДЭС'!$A$1:$Y$36</definedName>
    <definedName name="_xlnm.Print_Area" localSheetId="12">'6 ЦК (не менее 10 МВт) ДКП'!$A$1:$Y$38</definedName>
    <definedName name="_xlnm.Print_Area" localSheetId="6">'6 ЦК (не менее 10 МВт) ДЭС'!$A$1:$Y$36</definedName>
    <definedName name="_xlnm.Print_Area" localSheetId="10">'6 ЦК (от 670 до 10 МВт) ДКП'!$A$1:$Y$37</definedName>
    <definedName name="_xlnm.Print_Area" localSheetId="4">'6 ЦК (от 670 до 10 МВт) ДЭС'!$A$1:$Y$37</definedName>
  </definedNames>
  <calcPr fullCalcOnLoad="1"/>
</workbook>
</file>

<file path=xl/sharedStrings.xml><?xml version="1.0" encoding="utf-8"?>
<sst xmlns="http://schemas.openxmlformats.org/spreadsheetml/2006/main" count="2184" uniqueCount="439">
  <si>
    <t>Version</t>
  </si>
  <si>
    <t>ARU-dbdrv</t>
  </si>
  <si>
    <t>Extractor Version</t>
  </si>
  <si>
    <t>Template Code</t>
  </si>
  <si>
    <t>Template Type</t>
  </si>
  <si>
    <t>TYPE_EXCEL_TEMPLATE</t>
  </si>
  <si>
    <t>Preprocess XSLT File</t>
  </si>
  <si>
    <t>Last Modified Date</t>
  </si>
  <si>
    <t>Last Modified By</t>
  </si>
  <si>
    <t>Data Constraints:</t>
  </si>
  <si>
    <t>XDO_?P670_DES_UP_DT?</t>
  </si>
  <si>
    <t>&lt;?INTV_VAL_DT?&gt;</t>
  </si>
  <si>
    <t>XDO_?P670_DES_UP_0?</t>
  </si>
  <si>
    <t>&lt;?RH0?&gt;</t>
  </si>
  <si>
    <t>XDO_?P670_DES_UP_1?</t>
  </si>
  <si>
    <t>&lt;?RH1?&gt;</t>
  </si>
  <si>
    <t>XDO_?P670_DES_UP_2?</t>
  </si>
  <si>
    <t>&lt;?RH2?&gt;</t>
  </si>
  <si>
    <t>XDO_?P670_DES_UP_3?</t>
  </si>
  <si>
    <t>&lt;?RH3?&gt;</t>
  </si>
  <si>
    <t>XDO_?P670_DES_UP_4?</t>
  </si>
  <si>
    <t>&lt;?RH4?&gt;</t>
  </si>
  <si>
    <t>XDO_?P670_DES_UP_5?</t>
  </si>
  <si>
    <t>&lt;?RH5?&gt;</t>
  </si>
  <si>
    <t>XDO_?P670_DES_UP_6?</t>
  </si>
  <si>
    <t>&lt;?RH6?&gt;</t>
  </si>
  <si>
    <t>XDO_?P670_DES_UP_7?</t>
  </si>
  <si>
    <t>&lt;?RH7?&gt;</t>
  </si>
  <si>
    <t>XDO_?P670_DES_UP_8?</t>
  </si>
  <si>
    <t>&lt;?RH8?&gt;</t>
  </si>
  <si>
    <t>XDO_?P670_DES_UP_9?</t>
  </si>
  <si>
    <t>&lt;?RH9?&gt;</t>
  </si>
  <si>
    <t>XDO_?P670_DES_UP_10?</t>
  </si>
  <si>
    <t>&lt;?RH10?&gt;</t>
  </si>
  <si>
    <t>XDO_?P670_DES_UP_11?</t>
  </si>
  <si>
    <t>&lt;?RH11?&gt;</t>
  </si>
  <si>
    <t>XDO_?P670_DES_UP_12?</t>
  </si>
  <si>
    <t>&lt;?RH12?&gt;</t>
  </si>
  <si>
    <t>XDO_?P670_DES_UP_13?</t>
  </si>
  <si>
    <t>&lt;?RH13?&gt;</t>
  </si>
  <si>
    <t>XDO_?P670_DES_UP_14?</t>
  </si>
  <si>
    <t>&lt;?RH14?&gt;</t>
  </si>
  <si>
    <t>XDO_?P670_DES_UP_15?</t>
  </si>
  <si>
    <t>&lt;?RH15?&gt;</t>
  </si>
  <si>
    <t>XDO_?P670_DES_UP_16?</t>
  </si>
  <si>
    <t>&lt;?RH16?&gt;</t>
  </si>
  <si>
    <t>XDO_?P670_DES_UP_17?</t>
  </si>
  <si>
    <t>&lt;?RH17?&gt;</t>
  </si>
  <si>
    <t>XDO_?P670_DES_UP_18?</t>
  </si>
  <si>
    <t>&lt;?RH18?&gt;</t>
  </si>
  <si>
    <t>XDO_?P670_DES_UP_19?</t>
  </si>
  <si>
    <t>&lt;?RH19?&gt;</t>
  </si>
  <si>
    <t>XDO_?P670_DES_UP_20?</t>
  </si>
  <si>
    <t>&lt;?RH20?&gt;</t>
  </si>
  <si>
    <t>XDO_?P670_DES_UP_21?</t>
  </si>
  <si>
    <t>&lt;?RH21?&gt;</t>
  </si>
  <si>
    <t>XDO_?P670_DES_UP_22?</t>
  </si>
  <si>
    <t>&lt;?RH22?&gt;</t>
  </si>
  <si>
    <t>XDO_?P670_DES_UP_23?</t>
  </si>
  <si>
    <t>&lt;?RH23?&gt;</t>
  </si>
  <si>
    <t>XDO_GROUP_?P670_DES_UP?</t>
  </si>
  <si>
    <t>&lt;xsl:for-each select="/DATA_DS/PC6_OVER_UP"&gt;</t>
  </si>
  <si>
    <t>&lt;/xsl:for-each&gt;</t>
  </si>
  <si>
    <t>XDO_?P1000_DES_UP_DT?</t>
  </si>
  <si>
    <t>XDO_?P1000_DES_UP_0?</t>
  </si>
  <si>
    <t>XDO_?P1000_DES_UP_1?</t>
  </si>
  <si>
    <t>XDO_?P1000_DES_UP_2?</t>
  </si>
  <si>
    <t>XDO_?P1000_DES_UP_3?</t>
  </si>
  <si>
    <t>XDO_?P1000_DES_UP_4?</t>
  </si>
  <si>
    <t>XDO_?P1000_DES_UP_5?</t>
  </si>
  <si>
    <t>XDO_?P1000_DES_UP_6?</t>
  </si>
  <si>
    <t>XDO_?P1000_DES_UP_7?</t>
  </si>
  <si>
    <t>XDO_?P1000_DES_UP_8?</t>
  </si>
  <si>
    <t>XDO_?P1000_DES_UP_9?</t>
  </si>
  <si>
    <t>XDO_?P1000_DES_UP_10?</t>
  </si>
  <si>
    <t>XDO_?P1000_DES_UP_11?</t>
  </si>
  <si>
    <t>XDO_?P1000_DES_UP_12?</t>
  </si>
  <si>
    <t>XDO_?P1000_DES_UP_13?</t>
  </si>
  <si>
    <t>XDO_?P1000_DES_UP_14?</t>
  </si>
  <si>
    <t>XDO_?P1000_DES_UP_15?</t>
  </si>
  <si>
    <t>XDO_?P1000_DES_UP_16?</t>
  </si>
  <si>
    <t>XDO_?P1000_DES_UP_17?</t>
  </si>
  <si>
    <t>XDO_?P1000_DES_UP_18?</t>
  </si>
  <si>
    <t>XDO_?P1000_DES_UP_19?</t>
  </si>
  <si>
    <t>XDO_?P1000_DES_UP_20?</t>
  </si>
  <si>
    <t>XDO_?P1000_DES_UP_21?</t>
  </si>
  <si>
    <t>XDO_?P1000_DES_UP_22?</t>
  </si>
  <si>
    <t>XDO_?P1000_DES_UP_23?</t>
  </si>
  <si>
    <t>XDO_GROUP_?P1000_DES_UP?</t>
  </si>
  <si>
    <t>XDO_?P1001_DES_UP_DT?</t>
  </si>
  <si>
    <t>XDO_?P1001_DES_UP_0?</t>
  </si>
  <si>
    <t>XDO_?P1001_DES_UP_1?</t>
  </si>
  <si>
    <t>XDO_?P1001_DES_UP_2?</t>
  </si>
  <si>
    <t>XDO_?P1001_DES_UP_3?</t>
  </si>
  <si>
    <t>XDO_?P1001_DES_UP_4?</t>
  </si>
  <si>
    <t>XDO_?P1001_DES_UP_5?</t>
  </si>
  <si>
    <t>XDO_?P1001_DES_UP_6?</t>
  </si>
  <si>
    <t>XDO_?P1001_DES_UP_7?</t>
  </si>
  <si>
    <t>XDO_?P1001_DES_UP_8?</t>
  </si>
  <si>
    <t>XDO_?P1001_DES_UP_9?</t>
  </si>
  <si>
    <t>XDO_?P1001_DES_UP_10?</t>
  </si>
  <si>
    <t>XDO_?P1001_DES_UP_11?</t>
  </si>
  <si>
    <t>XDO_?P1001_DES_UP_12?</t>
  </si>
  <si>
    <t>XDO_?P1001_DES_UP_13?</t>
  </si>
  <si>
    <t>XDO_?P1001_DES_UP_14?</t>
  </si>
  <si>
    <t>XDO_?P1001_DES_UP_15?</t>
  </si>
  <si>
    <t>XDO_?P1001_DES_UP_16?</t>
  </si>
  <si>
    <t>XDO_?P1001_DES_UP_17?</t>
  </si>
  <si>
    <t>XDO_?P1001_DES_UP_18?</t>
  </si>
  <si>
    <t>XDO_?P1001_DES_UP_19?</t>
  </si>
  <si>
    <t>XDO_?P1001_DES_UP_20?</t>
  </si>
  <si>
    <t>XDO_?P1001_DES_UP_21?</t>
  </si>
  <si>
    <t>XDO_?P1001_DES_UP_22?</t>
  </si>
  <si>
    <t>XDO_?P1001_DES_UP_23?</t>
  </si>
  <si>
    <t>XDO_GROUP_?P1001_DES_UP?</t>
  </si>
  <si>
    <t>XDO_?P670_DKP_UP_DT?</t>
  </si>
  <si>
    <t>XDO_?P670_DKP_UP_0?</t>
  </si>
  <si>
    <t>XDO_?P670_DKP_UP_1?</t>
  </si>
  <si>
    <t>XDO_?P670_DKP_UP_2?</t>
  </si>
  <si>
    <t>XDO_?P670_DKP_UP_3?</t>
  </si>
  <si>
    <t>XDO_?P670_DKP_UP_4?</t>
  </si>
  <si>
    <t>XDO_?P670_DKP_UP_5?</t>
  </si>
  <si>
    <t>XDO_?P670_DKP_UP_6?</t>
  </si>
  <si>
    <t>XDO_?P670_DKP_UP_7?</t>
  </si>
  <si>
    <t>XDO_?P670_DKP_UP_8?</t>
  </si>
  <si>
    <t>XDO_?P670_DKP_UP_9?</t>
  </si>
  <si>
    <t>XDO_?P670_DKP_UP_10?</t>
  </si>
  <si>
    <t>XDO_?P670_DKP_UP_11?</t>
  </si>
  <si>
    <t>XDO_?P670_DKP_UP_12?</t>
  </si>
  <si>
    <t>XDO_?P670_DKP_UP_13?</t>
  </si>
  <si>
    <t>XDO_?P670_DKP_UP_14?</t>
  </si>
  <si>
    <t>XDO_?P670_DKP_UP_15?</t>
  </si>
  <si>
    <t>XDO_?P670_DKP_UP_16?</t>
  </si>
  <si>
    <t>XDO_?P670_DKP_UP_17?</t>
  </si>
  <si>
    <t>XDO_?P670_DKP_UP_18?</t>
  </si>
  <si>
    <t>XDO_?P670_DKP_UP_19?</t>
  </si>
  <si>
    <t>XDO_?P670_DKP_UP_20?</t>
  </si>
  <si>
    <t>XDO_?P670_DKP_UP_21?</t>
  </si>
  <si>
    <t>XDO_?P670_DKP_UP_22?</t>
  </si>
  <si>
    <t>XDO_?P670_DKP_UP_23?</t>
  </si>
  <si>
    <t>XDO_GROUP_?P670_DKP_UP?</t>
  </si>
  <si>
    <t>XDO_?P1000_DKP_UP_DT?</t>
  </si>
  <si>
    <t>XDO_?P1000_DKP_UP_0?</t>
  </si>
  <si>
    <t>XDO_?P1000_DKP_UP_1?</t>
  </si>
  <si>
    <t>XDO_?P1000_DKP_UP_2?</t>
  </si>
  <si>
    <t>XDO_?P1000_DKP_UP_3?</t>
  </si>
  <si>
    <t>XDO_?P1000_DKP_UP_4?</t>
  </si>
  <si>
    <t>XDO_?P1000_DKP_UP_5?</t>
  </si>
  <si>
    <t>XDO_?P1000_DKP_UP_6?</t>
  </si>
  <si>
    <t>XDO_?P1000_DKP_UP_7?</t>
  </si>
  <si>
    <t>XDO_?P1000_DKP_UP_8?</t>
  </si>
  <si>
    <t>XDO_?P1000_DKP_UP_9?</t>
  </si>
  <si>
    <t>XDO_?P1000_DKP_UP_10?</t>
  </si>
  <si>
    <t>XDO_?P1000_DKP_UP_11?</t>
  </si>
  <si>
    <t>XDO_?P1000_DKP_UP_12?</t>
  </si>
  <si>
    <t>XDO_?P1000_DKP_UP_13?</t>
  </si>
  <si>
    <t>XDO_?P1000_DKP_UP_14?</t>
  </si>
  <si>
    <t>XDO_?P1000_DKP_UP_15?</t>
  </si>
  <si>
    <t>XDO_?P1000_DKP_UP_16?</t>
  </si>
  <si>
    <t>XDO_?P1000_DKP_UP_17?</t>
  </si>
  <si>
    <t>XDO_?P1000_DKP_UP_18?</t>
  </si>
  <si>
    <t>XDO_?P1000_DKP_UP_19?</t>
  </si>
  <si>
    <t>XDO_?P1000_DKP_UP_20?</t>
  </si>
  <si>
    <t>XDO_?P1000_DKP_UP_21?</t>
  </si>
  <si>
    <t>XDO_?P1000_DKP_UP_22?</t>
  </si>
  <si>
    <t>XDO_?P1000_DKP_UP_23?</t>
  </si>
  <si>
    <t>XDO_GROUP_?P1000_DKP_UP?</t>
  </si>
  <si>
    <t>XDO_?P1001_DKP_UP_DT?</t>
  </si>
  <si>
    <t>XDO_?P1001_DKP_UP_0?</t>
  </si>
  <si>
    <t>XDO_?P1001_DKP_UP_1?</t>
  </si>
  <si>
    <t>XDO_?P1001_DKP_UP_2?</t>
  </si>
  <si>
    <t>XDO_?P1001_DKP_UP_3?</t>
  </si>
  <si>
    <t>XDO_?P1001_DKP_UP_4?</t>
  </si>
  <si>
    <t>XDO_?P1001_DKP_UP_5?</t>
  </si>
  <si>
    <t>XDO_?P1001_DKP_UP_6?</t>
  </si>
  <si>
    <t>XDO_?P1001_DKP_UP_7?</t>
  </si>
  <si>
    <t>XDO_?P1001_DKP_UP_8?</t>
  </si>
  <si>
    <t>XDO_?P1001_DKP_UP_9?</t>
  </si>
  <si>
    <t>XDO_?P1001_DKP_UP_10?</t>
  </si>
  <si>
    <t>XDO_?P1001_DKP_UP_11?</t>
  </si>
  <si>
    <t>XDO_?P1001_DKP_UP_12?</t>
  </si>
  <si>
    <t>XDO_?P1001_DKP_UP_13?</t>
  </si>
  <si>
    <t>XDO_?P1001_DKP_UP_14?</t>
  </si>
  <si>
    <t>XDO_?P1001_DKP_UP_15?</t>
  </si>
  <si>
    <t>XDO_?P1001_DKP_UP_16?</t>
  </si>
  <si>
    <t>XDO_?P1001_DKP_UP_17?</t>
  </si>
  <si>
    <t>XDO_?P1001_DKP_UP_18?</t>
  </si>
  <si>
    <t>XDO_?P1001_DKP_UP_19?</t>
  </si>
  <si>
    <t>XDO_?P1001_DKP_UP_20?</t>
  </si>
  <si>
    <t>XDO_?P1001_DKP_UP_21?</t>
  </si>
  <si>
    <t>XDO_?P1001_DKP_UP_22?</t>
  </si>
  <si>
    <t>XDO_?P1001_DKP_UP_23?</t>
  </si>
  <si>
    <t>XDO_GROUP_?P1001_DKP_UP?</t>
  </si>
  <si>
    <t>XDO_?P670_DES_DN_DT?</t>
  </si>
  <si>
    <t>XDO_?P670_DES_DN_0?</t>
  </si>
  <si>
    <t>XDO_?P670_DES_DN_1?</t>
  </si>
  <si>
    <t>XDO_?P670_DES_DN_2?</t>
  </si>
  <si>
    <t>XDO_?P670_DES_DN_3?</t>
  </si>
  <si>
    <t>XDO_?P670_DES_DN_4?</t>
  </si>
  <si>
    <t>XDO_?P670_DES_DN_5?</t>
  </si>
  <si>
    <t>XDO_?P670_DES_DN_6?</t>
  </si>
  <si>
    <t>XDO_?P670_DES_DN_7?</t>
  </si>
  <si>
    <t>XDO_?P670_DES_DN_8?</t>
  </si>
  <si>
    <t>XDO_?P670_DES_DN_9?</t>
  </si>
  <si>
    <t>XDO_?P670_DES_DN_10?</t>
  </si>
  <si>
    <t>XDO_?P670_DES_DN_11?</t>
  </si>
  <si>
    <t>XDO_?P670_DES_DN_12?</t>
  </si>
  <si>
    <t>XDO_?P670_DES_DN_13?</t>
  </si>
  <si>
    <t>XDO_?P670_DES_DN_14?</t>
  </si>
  <si>
    <t>XDO_?P670_DES_DN_15?</t>
  </si>
  <si>
    <t>XDO_?P670_DES_DN_16?</t>
  </si>
  <si>
    <t>XDO_?P670_DES_DN_17?</t>
  </si>
  <si>
    <t>XDO_?P670_DES_DN_18?</t>
  </si>
  <si>
    <t>XDO_?P670_DES_DN_19?</t>
  </si>
  <si>
    <t>XDO_?P670_DES_DN_20?</t>
  </si>
  <si>
    <t>XDO_?P670_DES_DN_21?</t>
  </si>
  <si>
    <t>XDO_?P670_DES_DN_22?</t>
  </si>
  <si>
    <t>XDO_?P670_DES_DN_23?</t>
  </si>
  <si>
    <t>XDO_GROUP_?P670_DES_DN?</t>
  </si>
  <si>
    <t>&lt;xsl:for-each select="/DATA_DS/PC6_OVER_DOWN"&gt;</t>
  </si>
  <si>
    <t>XDO_?P1000_DES_DN_DT?</t>
  </si>
  <si>
    <t>XDO_?P1000_DES_DN_0?</t>
  </si>
  <si>
    <t>XDO_?P1000_DES_DN_1?</t>
  </si>
  <si>
    <t>XDO_?P1000_DES_DN_2?</t>
  </si>
  <si>
    <t>XDO_?P1000_DES_DN_3?</t>
  </si>
  <si>
    <t>XDO_?P1000_DES_DN_4?</t>
  </si>
  <si>
    <t>XDO_?P1000_DES_DN_5?</t>
  </si>
  <si>
    <t>XDO_?P1000_DES_DN_6?</t>
  </si>
  <si>
    <t>XDO_?P1000_DES_DN_7?</t>
  </si>
  <si>
    <t>XDO_?P1000_DES_DN_8?</t>
  </si>
  <si>
    <t>XDO_?P1000_DES_DN_9?</t>
  </si>
  <si>
    <t>XDO_?P1000_DES_DN_10?</t>
  </si>
  <si>
    <t>XDO_?P1000_DES_DN_11?</t>
  </si>
  <si>
    <t>XDO_?P1000_DES_DN_12?</t>
  </si>
  <si>
    <t>XDO_?P1000_DES_DN_13?</t>
  </si>
  <si>
    <t>XDO_?P1000_DES_DN_14?</t>
  </si>
  <si>
    <t>XDO_?P1000_DES_DN_15?</t>
  </si>
  <si>
    <t>XDO_?P1000_DES_DN_16?</t>
  </si>
  <si>
    <t>XDO_?P1000_DES_DN_17?</t>
  </si>
  <si>
    <t>XDO_?P1000_DES_DN_18?</t>
  </si>
  <si>
    <t>XDO_?P1000_DES_DN_19?</t>
  </si>
  <si>
    <t>XDO_?P1000_DES_DN_20?</t>
  </si>
  <si>
    <t>XDO_?P1000_DES_DN_21?</t>
  </si>
  <si>
    <t>XDO_?P1000_DES_DN_22?</t>
  </si>
  <si>
    <t>XDO_?P1000_DES_DN_23?</t>
  </si>
  <si>
    <t>XDO_GROUP_?P1000_DES_DN?</t>
  </si>
  <si>
    <t>XDO_?P1001_DES_DN_DT?</t>
  </si>
  <si>
    <t>XDO_?P1001_DES_DN_0?</t>
  </si>
  <si>
    <t>XDO_?P1001_DES_DN_1?</t>
  </si>
  <si>
    <t>XDO_?P1001_DES_DN_2?</t>
  </si>
  <si>
    <t>XDO_?P1001_DES_DN_3?</t>
  </si>
  <si>
    <t>XDO_?P1001_DES_DN_4?</t>
  </si>
  <si>
    <t>XDO_?P1001_DES_DN_5?</t>
  </si>
  <si>
    <t>XDO_?P1001_DES_DN_6?</t>
  </si>
  <si>
    <t>XDO_?P1001_DES_DN_7?</t>
  </si>
  <si>
    <t>XDO_?P1001_DES_DN_8?</t>
  </si>
  <si>
    <t>XDO_?P1001_DES_DN_9?</t>
  </si>
  <si>
    <t>XDO_?P1001_DES_DN_10?</t>
  </si>
  <si>
    <t>XDO_?P1001_DES_DN_11?</t>
  </si>
  <si>
    <t>XDO_?P1001_DES_DN_12?</t>
  </si>
  <si>
    <t>XDO_?P1001_DES_DN_13?</t>
  </si>
  <si>
    <t>XDO_?P1001_DES_DN_14?</t>
  </si>
  <si>
    <t>XDO_?P1001_DES_DN_15?</t>
  </si>
  <si>
    <t>XDO_?P1001_DES_DN_16?</t>
  </si>
  <si>
    <t>XDO_?P1001_DES_DN_17?</t>
  </si>
  <si>
    <t>XDO_?P1001_DES_DN_18?</t>
  </si>
  <si>
    <t>XDO_?P1001_DES_DN_19?</t>
  </si>
  <si>
    <t>XDO_?P1001_DES_DN_20?</t>
  </si>
  <si>
    <t>XDO_?P1001_DES_DN_21?</t>
  </si>
  <si>
    <t>XDO_?P1001_DES_DN_22?</t>
  </si>
  <si>
    <t>XDO_?P1001_DES_DN_23?</t>
  </si>
  <si>
    <t>XDO_GROUP_?P1001_DES_DN?</t>
  </si>
  <si>
    <t>XDO_?P670_DKP_DN_DT?</t>
  </si>
  <si>
    <t>XDO_?P670_DKP_DN_0?</t>
  </si>
  <si>
    <t>XDO_?P670_DKP_DN_1?</t>
  </si>
  <si>
    <t>XDO_?P670_DKP_DN_2?</t>
  </si>
  <si>
    <t>XDO_?P670_DKP_DN_3?</t>
  </si>
  <si>
    <t>XDO_?P670_DKP_DN_4?</t>
  </si>
  <si>
    <t>XDO_?P670_DKP_DN_5?</t>
  </si>
  <si>
    <t>XDO_?P670_DKP_DN_6?</t>
  </si>
  <si>
    <t>XDO_?P670_DKP_DN_7?</t>
  </si>
  <si>
    <t>XDO_?P670_DKP_DN_8?</t>
  </si>
  <si>
    <t>XDO_?P670_DKP_DN_9?</t>
  </si>
  <si>
    <t>XDO_?P670_DKP_DN_10?</t>
  </si>
  <si>
    <t>XDO_?P670_DKP_DN_11?</t>
  </si>
  <si>
    <t>XDO_?P670_DKP_DN_12?</t>
  </si>
  <si>
    <t>XDO_?P670_DKP_DN_13?</t>
  </si>
  <si>
    <t>XDO_?P670_DKP_DN_14?</t>
  </si>
  <si>
    <t>XDO_?P670_DKP_DN_15?</t>
  </si>
  <si>
    <t>XDO_?P670_DKP_DN_16?</t>
  </si>
  <si>
    <t>XDO_?P670_DKP_DN_17?</t>
  </si>
  <si>
    <t>XDO_?P670_DKP_DN_18?</t>
  </si>
  <si>
    <t>XDO_?P670_DKP_DN_19?</t>
  </si>
  <si>
    <t>XDO_?P670_DKP_DN_20?</t>
  </si>
  <si>
    <t>XDO_?P670_DKP_DN_21?</t>
  </si>
  <si>
    <t>XDO_?P670_DKP_DN_22?</t>
  </si>
  <si>
    <t>XDO_?P670_DKP_DN_23?</t>
  </si>
  <si>
    <t>XDO_GROUP_?P670_DKP_DN?</t>
  </si>
  <si>
    <t>XDO_?P1000_DKP_DN_DT?</t>
  </si>
  <si>
    <t>XDO_?P1000_DKP_DN_0?</t>
  </si>
  <si>
    <t>XDO_?P1000_DKP_DN_1?</t>
  </si>
  <si>
    <t>XDO_?P1000_DKP_DN_2?</t>
  </si>
  <si>
    <t>XDO_?P1000_DKP_DN_3?</t>
  </si>
  <si>
    <t>XDO_?P1000_DKP_DN_4?</t>
  </si>
  <si>
    <t>XDO_?P1000_DKP_DN_5?</t>
  </si>
  <si>
    <t>XDO_?P1000_DKP_DN_6?</t>
  </si>
  <si>
    <t>XDO_?P1000_DKP_DN_7?</t>
  </si>
  <si>
    <t>XDO_?P1000_DKP_DN_8?</t>
  </si>
  <si>
    <t>XDO_?P1000_DKP_DN_9?</t>
  </si>
  <si>
    <t>XDO_?P1000_DKP_DN_10?</t>
  </si>
  <si>
    <t>XDO_?P1000_DKP_DN_11?</t>
  </si>
  <si>
    <t>XDO_?P1000_DKP_DN_12?</t>
  </si>
  <si>
    <t>XDO_?P1000_DKP_DN_13?</t>
  </si>
  <si>
    <t>XDO_?P1000_DKP_DN_14?</t>
  </si>
  <si>
    <t>XDO_?P1000_DKP_DN_15?</t>
  </si>
  <si>
    <t>XDO_?P1000_DKP_DN_16?</t>
  </si>
  <si>
    <t>XDO_?P1000_DKP_DN_17?</t>
  </si>
  <si>
    <t>XDO_?P1000_DKP_DN_18?</t>
  </si>
  <si>
    <t>XDO_?P1000_DKP_DN_19?</t>
  </si>
  <si>
    <t>XDO_?P1000_DKP_DN_20?</t>
  </si>
  <si>
    <t>XDO_?P1000_DKP_DN_21?</t>
  </si>
  <si>
    <t>XDO_?P1000_DKP_DN_22?</t>
  </si>
  <si>
    <t>XDO_?P1000_DKP_DN_23?</t>
  </si>
  <si>
    <t>XDO_GROUP_?P1000_DKP_DN?</t>
  </si>
  <si>
    <t>XDO_?P1001_DKP_DN_DT?</t>
  </si>
  <si>
    <t>XDO_?P1001_DKP_DN_0?</t>
  </si>
  <si>
    <t>XDO_?P1001_DKP_DN_1?</t>
  </si>
  <si>
    <t>XDO_?P1001_DKP_DN_2?</t>
  </si>
  <si>
    <t>XDO_?P1001_DKP_DN_3?</t>
  </si>
  <si>
    <t>XDO_?P1001_DKP_DN_4?</t>
  </si>
  <si>
    <t>XDO_?P1001_DKP_DN_5?</t>
  </si>
  <si>
    <t>XDO_?P1001_DKP_DN_6?</t>
  </si>
  <si>
    <t>XDO_?P1001_DKP_DN_7?</t>
  </si>
  <si>
    <t>XDO_?P1001_DKP_DN_8?</t>
  </si>
  <si>
    <t>XDO_?P1001_DKP_DN_9?</t>
  </si>
  <si>
    <t>XDO_?P1001_DKP_DN_10?</t>
  </si>
  <si>
    <t>XDO_?P1001_DKP_DN_11?</t>
  </si>
  <si>
    <t>XDO_?P1001_DKP_DN_12?</t>
  </si>
  <si>
    <t>XDO_?P1001_DKP_DN_13?</t>
  </si>
  <si>
    <t>XDO_?P1001_DKP_DN_14?</t>
  </si>
  <si>
    <t>XDO_?P1001_DKP_DN_15?</t>
  </si>
  <si>
    <t>XDO_?P1001_DKP_DN_16?</t>
  </si>
  <si>
    <t>XDO_?P1001_DKP_DN_17?</t>
  </si>
  <si>
    <t>XDO_?P1001_DKP_DN_18?</t>
  </si>
  <si>
    <t>XDO_?P1001_DKP_DN_19?</t>
  </si>
  <si>
    <t>XDO_?P1001_DKP_DN_20?</t>
  </si>
  <si>
    <t>XDO_?P1001_DKP_DN_21?</t>
  </si>
  <si>
    <t>XDO_?P1001_DKP_DN_22?</t>
  </si>
  <si>
    <t>XDO_?P1001_DKP_DN_23?</t>
  </si>
  <si>
    <t>XDO_GROUP_?P1001_DKP_DN?</t>
  </si>
  <si>
    <t>ООО "Уральская энергосбытовая компания"</t>
  </si>
  <si>
    <t>в сентябре 2023 года</t>
  </si>
  <si>
    <t>(наименование гарантирующего поставщика)</t>
  </si>
  <si>
    <t>(месяц)         (год)</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</si>
  <si>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</si>
  <si>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</si>
  <si>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Дата</t>
  </si>
  <si>
    <t>Ставка для фактических почасовых объемов покупки электрической энергии, отпущенных на уровне напряжения ГН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</si>
  <si>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</si>
  <si>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</si>
  <si>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</si>
  <si>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</si>
  <si>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</si>
  <si>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</si>
  <si>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</si>
  <si>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</si>
  <si>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</si>
  <si>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</si>
  <si>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</si>
  <si>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</si>
  <si>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</si>
  <si>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</si>
  <si>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</si>
  <si>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</si>
  <si>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</si>
  <si>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</si>
  <si>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</si>
  <si>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</si>
  <si>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</si>
  <si>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</si>
  <si>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</si>
  <si>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</si>
  <si>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01.09.2023</t>
  </si>
  <si>
    <t>02.09.2023</t>
  </si>
  <si>
    <t>03.09.2023</t>
  </si>
  <si>
    <t>04.09.2023</t>
  </si>
  <si>
    <t>05.09.2023</t>
  </si>
  <si>
    <t>06.09.2023</t>
  </si>
  <si>
    <t>07.09.2023</t>
  </si>
  <si>
    <t>08.09.2023</t>
  </si>
  <si>
    <t>09.09.2023</t>
  </si>
  <si>
    <t>10.09.2023</t>
  </si>
  <si>
    <t>11.09.2023</t>
  </si>
  <si>
    <t>12.09.2023</t>
  </si>
  <si>
    <t>13.09.2023</t>
  </si>
  <si>
    <t>14.09.2023</t>
  </si>
  <si>
    <t>15.09.2023</t>
  </si>
  <si>
    <t>16.09.2023</t>
  </si>
  <si>
    <t>17.09.2023</t>
  </si>
  <si>
    <t>18.09.2023</t>
  </si>
  <si>
    <t>19.09.2023</t>
  </si>
  <si>
    <t>20.09.2023</t>
  </si>
  <si>
    <t>21.09.2023</t>
  </si>
  <si>
    <t>22.09.2023</t>
  </si>
  <si>
    <t>23.09.2023</t>
  </si>
  <si>
    <t>24.09.2023</t>
  </si>
  <si>
    <t>25.09.2023</t>
  </si>
  <si>
    <t>26.09.2023</t>
  </si>
  <si>
    <t>27.09.2023</t>
  </si>
  <si>
    <t>28.09.2023</t>
  </si>
  <si>
    <t>29.09.2023</t>
  </si>
  <si>
    <t>30.09.2023</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</si>
  <si>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</si>
  <si>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</si>
  <si>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Уровень напряжения</t>
  </si>
  <si>
    <t>BH</t>
  </si>
  <si>
    <t>CH I</t>
  </si>
  <si>
    <t>CH II</t>
  </si>
  <si>
    <t>HH</t>
  </si>
  <si>
    <t>Ставка тарифа на услуги по передаче электрической энергии за содержание электрических сетей</t>
  </si>
  <si>
    <t>___2_Примечание: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</si>
  <si>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</si>
  <si>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</si>
  <si>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</si>
  <si>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</si>
  <si>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</si>
  <si>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2. Ставка за мощность, приобретаемую потребителем (покупателем), предельного уровня нерегулируемых цен, рублей/МВт в месяц</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</si>
  <si>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</si>
  <si>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 xml:space="preserve">(наименование гарантирующего поставщика) </t>
  </si>
  <si>
    <t xml:space="preserve"> (месяц)         (год)</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</si>
  <si>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</si>
  <si>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</si>
  <si>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</si>
  <si>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</si>
  <si>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r>
      <t>Предельные уровни нерегулируемых цен на электрическую энергию (мощность), поставляемую потребителям (покупателям)</t>
    </r>
    <r>
      <rPr>
        <b/>
        <vertAlign val="superscript"/>
        <sz val="14"/>
        <rFont val="Arial Narrow"/>
        <family val="2"/>
      </rPr>
      <t xml:space="preserve"> 1, 2</t>
    </r>
  </si>
  <si>
    <t>1. 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</si>
  <si>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2. 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</si>
  <si>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r>
      <t xml:space="preserve">Предельные уровни нерегулируемых цен на электрическую энергию (мощность), поставляемую потребителям (покупателям) </t>
    </r>
    <r>
      <rPr>
        <b/>
        <vertAlign val="superscript"/>
        <sz val="14"/>
        <rFont val="Arial Narrow"/>
        <family val="2"/>
      </rPr>
      <t>1, 2</t>
    </r>
  </si>
  <si>
    <t>1. 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</si>
</sst>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9">
    <font>
      <sz val="11"/>
      <color theme="1"/>
      <name val="Calibri"/>
      <family val="2"/>
    </font>
    <font>
      <sz val="11"/>
      <color indexed="8"/>
      <name val="Calibri"/>
      <family val="2"/>
    </font>
    <font>
      <b/>
      <sz val="14"/>
      <name val="Arial Narrow"/>
      <family val="2"/>
    </font>
    <font>
      <b/>
      <vertAlign val="superscript"/>
      <sz val="14"/>
      <name val="Arial Narrow"/>
      <family val="2"/>
    </font>
    <font>
      <u val="single"/>
      <sz val="14"/>
      <name val="Arial Narrow"/>
      <family val="2"/>
    </font>
    <font>
      <i/>
      <sz val="12"/>
      <color indexed="8"/>
      <name val="Arial Narrow"/>
      <family val="2"/>
    </font>
    <font>
      <sz val="10"/>
      <name val="Arial"/>
      <family val="2"/>
    </font>
    <font>
      <sz val="10"/>
      <name val="Arial Cyr"/>
      <family val="0"/>
    </font>
    <font>
      <sz val="10"/>
      <name val="Helv"/>
      <family val="0"/>
    </font>
    <font>
      <sz val="12"/>
      <name val="Arial Narrow"/>
      <family val="2"/>
    </font>
    <font>
      <sz val="14"/>
      <name val="Arial Narrow"/>
      <family val="2"/>
    </font>
    <font>
      <i/>
      <sz val="12"/>
      <name val="Arial Narrow"/>
      <family val="2"/>
    </font>
    <font>
      <sz val="12"/>
      <color indexed="8"/>
      <name val="Arial Narrow"/>
      <family val="2"/>
    </font>
    <font>
      <sz val="11"/>
      <color indexed="8"/>
      <name val="Arial"/>
      <family val="2"/>
    </font>
    <font>
      <sz val="11"/>
      <color indexed="8"/>
      <name val="Arial Narrow"/>
      <family val="2"/>
    </font>
    <font>
      <b/>
      <sz val="12"/>
      <color indexed="8"/>
      <name val="Arial Narrow"/>
      <family val="2"/>
    </font>
    <font>
      <vertAlign val="superscript"/>
      <sz val="12"/>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medium"/>
      <top/>
      <bottom style="thin"/>
    </border>
    <border>
      <left style="thin"/>
      <right style="thin"/>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right>
        <color indexed="8"/>
      </right>
      <top/>
      <bottom style="thin">
        <color indexed="8"/>
      </bottom>
    </border>
    <border>
      <left>
        <color indexed="8"/>
      </left>
      <right style="thin">
        <color indexed="8"/>
      </right>
      <top>
        <color indexed="8"/>
      </top>
      <bottom style="thin">
        <color indexed="8"/>
      </bottom>
    </border>
    <border>
      <left style="medium">
        <color indexed="8"/>
      </left>
      <right style="thin">
        <color indexed="8"/>
      </right>
      <top style="medium">
        <color indexed="8"/>
      </top>
      <bottom>
        <color indexed="8"/>
      </bottom>
    </border>
    <border>
      <left style="medium">
        <color indexed="8"/>
      </left>
      <right style="thin">
        <color indexed="8"/>
      </right>
      <top>
        <color indexed="8"/>
      </top>
      <bottom style="medium">
        <color indexed="8"/>
      </bottom>
    </border>
    <border>
      <left style="thin">
        <color indexed="8"/>
      </left>
      <right>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lignment/>
      <protection/>
    </xf>
    <xf numFmtId="0" fontId="7"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8" fillId="0" borderId="0">
      <alignment/>
      <protection/>
    </xf>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75">
    <xf numFmtId="0" fontId="0" fillId="0" borderId="0" xfId="0" applyFont="1" applyAlignment="1">
      <alignment/>
    </xf>
    <xf numFmtId="164" fontId="12" fillId="33" borderId="0" xfId="0" applyNumberFormat="1" applyFont="1" applyFill="1" applyAlignment="1">
      <alignment horizontal="center" vertical="center"/>
    </xf>
    <xf numFmtId="164" fontId="12" fillId="33" borderId="0" xfId="0" applyNumberFormat="1" applyFont="1" applyFill="1" applyBorder="1" applyAlignment="1">
      <alignment horizontal="center" vertical="center"/>
    </xf>
    <xf numFmtId="0" fontId="10" fillId="0" borderId="0" xfId="0" applyFont="1" applyAlignment="1">
      <alignment/>
    </xf>
    <xf numFmtId="0" fontId="10" fillId="0" borderId="0" xfId="0" applyFont="1" applyBorder="1" applyAlignment="1">
      <alignment/>
    </xf>
    <xf numFmtId="4" fontId="12" fillId="33" borderId="0" xfId="0" applyNumberFormat="1" applyFont="1" applyFill="1" applyBorder="1" applyAlignment="1">
      <alignment horizontal="center" vertical="center"/>
    </xf>
    <xf numFmtId="164" fontId="12" fillId="33" borderId="0" xfId="0" applyNumberFormat="1" applyFont="1" applyFill="1" applyBorder="1" applyAlignment="1">
      <alignment horizontal="left" vertical="center"/>
    </xf>
    <xf numFmtId="0" fontId="10" fillId="0" borderId="0" xfId="0" applyFont="1" applyBorder="1" applyAlignment="1">
      <alignment horizontal="left"/>
    </xf>
    <xf numFmtId="0" fontId="13" fillId="0" borderId="0" xfId="0" applyFont="1" applyAlignment="1">
      <alignment/>
    </xf>
    <xf numFmtId="0" fontId="0" fillId="0" borderId="0" xfId="0" applyFill="1" applyAlignment="1">
      <alignment/>
    </xf>
    <xf numFmtId="164" fontId="12" fillId="33" borderId="0" xfId="0" applyNumberFormat="1" applyFont="1" applyFill="1" applyAlignment="1">
      <alignment horizontal="left" vertical="center"/>
    </xf>
    <xf numFmtId="4" fontId="0" fillId="0" borderId="0" xfId="0" applyNumberFormat="1" applyAlignment="1">
      <alignment/>
    </xf>
    <xf numFmtId="164" fontId="12" fillId="0" borderId="0" xfId="0" applyNumberFormat="1" applyFont="1" applyFill="1" applyBorder="1" applyAlignment="1">
      <alignment horizontal="center" vertical="center"/>
    </xf>
    <xf numFmtId="164" fontId="12" fillId="0" borderId="10"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xf>
    <xf numFmtId="4" fontId="14" fillId="0" borderId="12" xfId="0" applyNumberFormat="1" applyFont="1" applyFill="1" applyBorder="1" applyAlignment="1">
      <alignment horizontal="center" vertical="center"/>
    </xf>
    <xf numFmtId="164" fontId="12" fillId="0" borderId="0" xfId="0" applyNumberFormat="1" applyFont="1" applyFill="1" applyBorder="1" applyAlignment="1">
      <alignment vertical="center"/>
    </xf>
    <xf numFmtId="164" fontId="12" fillId="0" borderId="0" xfId="0" applyNumberFormat="1" applyFont="1" applyFill="1" applyAlignment="1">
      <alignment horizontal="center" vertical="center"/>
    </xf>
    <xf numFmtId="164" fontId="12" fillId="0" borderId="0" xfId="0" applyNumberFormat="1" applyFont="1" applyFill="1" applyAlignment="1">
      <alignment horizontal="left" vertical="center"/>
    </xf>
    <xf numFmtId="49" fontId="9" fillId="0" borderId="12"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10" fillId="0" borderId="0" xfId="0" applyFont="1" applyFill="1" applyBorder="1" applyAlignment="1">
      <alignment/>
    </xf>
    <xf numFmtId="49" fontId="9" fillId="0" borderId="13"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0" fillId="0" borderId="0" xfId="0" applyFill="1" applyBorder="1" applyAlignment="1">
      <alignment/>
    </xf>
    <xf numFmtId="49" fontId="9" fillId="0" borderId="15"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4" fontId="14" fillId="0" borderId="15"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164" fontId="12" fillId="0" borderId="0" xfId="0" applyNumberFormat="1" applyFont="1" applyFill="1" applyBorder="1" applyAlignment="1">
      <alignment horizontal="left" vertical="center"/>
    </xf>
    <xf numFmtId="164" fontId="12" fillId="0" borderId="15"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wrapText="1"/>
    </xf>
    <xf numFmtId="164" fontId="12" fillId="0" borderId="16" xfId="0" applyNumberFormat="1" applyFont="1" applyFill="1" applyBorder="1" applyAlignment="1">
      <alignment horizontal="left" vertical="center"/>
    </xf>
    <xf numFmtId="164" fontId="12" fillId="0" borderId="17" xfId="0" applyNumberFormat="1" applyFont="1" applyFill="1" applyBorder="1" applyAlignment="1">
      <alignment horizontal="left" vertical="center"/>
    </xf>
    <xf numFmtId="164" fontId="12" fillId="0" borderId="18" xfId="0" applyNumberFormat="1" applyFont="1" applyFill="1" applyBorder="1" applyAlignment="1">
      <alignment horizontal="left" vertical="center"/>
    </xf>
    <xf numFmtId="4" fontId="12" fillId="0" borderId="16" xfId="0" applyNumberFormat="1" applyFont="1" applyFill="1" applyBorder="1" applyAlignment="1">
      <alignment horizontal="center" vertical="center"/>
    </xf>
    <xf numFmtId="4" fontId="12" fillId="0" borderId="18" xfId="0" applyNumberFormat="1" applyFont="1" applyFill="1" applyBorder="1" applyAlignment="1">
      <alignment horizontal="center" vertical="center"/>
    </xf>
    <xf numFmtId="164" fontId="5" fillId="0" borderId="0" xfId="0" applyNumberFormat="1" applyFont="1" applyFill="1" applyBorder="1" applyAlignment="1">
      <alignment horizontal="left" vertical="center" wrapText="1"/>
    </xf>
    <xf numFmtId="164" fontId="5" fillId="0" borderId="0" xfId="0" applyNumberFormat="1" applyFont="1" applyFill="1" applyBorder="1" applyAlignment="1">
      <alignment horizontal="left" vertical="center" wrapText="1"/>
    </xf>
    <xf numFmtId="164" fontId="12" fillId="0" borderId="0" xfId="0" applyNumberFormat="1" applyFont="1" applyFill="1" applyBorder="1" applyAlignment="1">
      <alignment horizontal="left" vertical="center"/>
    </xf>
    <xf numFmtId="164" fontId="12" fillId="0" borderId="19" xfId="0" applyNumberFormat="1" applyFont="1" applyFill="1" applyBorder="1" applyAlignment="1">
      <alignment horizontal="center" vertical="center"/>
    </xf>
    <xf numFmtId="164" fontId="12" fillId="0" borderId="20" xfId="0" applyNumberFormat="1" applyFont="1" applyFill="1" applyBorder="1" applyAlignment="1">
      <alignment horizontal="center" vertical="center"/>
    </xf>
    <xf numFmtId="164" fontId="12" fillId="0" borderId="21" xfId="0" applyNumberFormat="1" applyFont="1" applyFill="1" applyBorder="1" applyAlignment="1">
      <alignment horizontal="center" vertical="center"/>
    </xf>
    <xf numFmtId="164" fontId="12" fillId="0" borderId="22" xfId="0" applyNumberFormat="1" applyFont="1" applyFill="1" applyBorder="1" applyAlignment="1">
      <alignment horizontal="center" vertical="center"/>
    </xf>
    <xf numFmtId="164" fontId="12" fillId="0" borderId="23" xfId="0" applyNumberFormat="1" applyFont="1" applyFill="1" applyBorder="1" applyAlignment="1">
      <alignment horizontal="center" vertical="center"/>
    </xf>
    <xf numFmtId="164" fontId="12" fillId="0" borderId="24" xfId="0" applyNumberFormat="1" applyFont="1" applyFill="1" applyBorder="1" applyAlignment="1">
      <alignment horizontal="center" vertical="center"/>
    </xf>
    <xf numFmtId="164" fontId="12" fillId="0" borderId="16" xfId="0" applyNumberFormat="1" applyFont="1" applyFill="1" applyBorder="1" applyAlignment="1">
      <alignment horizontal="center" vertical="center"/>
    </xf>
    <xf numFmtId="164" fontId="12" fillId="0" borderId="17" xfId="0" applyNumberFormat="1" applyFont="1" applyFill="1" applyBorder="1" applyAlignment="1">
      <alignment horizontal="center" vertical="center"/>
    </xf>
    <xf numFmtId="164" fontId="12" fillId="0" borderId="18"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wrapText="1"/>
    </xf>
    <xf numFmtId="164" fontId="12" fillId="0" borderId="25" xfId="0" applyNumberFormat="1" applyFont="1" applyFill="1" applyBorder="1" applyAlignment="1">
      <alignment horizontal="center" vertical="center"/>
    </xf>
    <xf numFmtId="164" fontId="12" fillId="0" borderId="26" xfId="0" applyNumberFormat="1" applyFont="1" applyFill="1" applyBorder="1" applyAlignment="1">
      <alignment horizontal="center" vertical="center"/>
    </xf>
    <xf numFmtId="164" fontId="12" fillId="0" borderId="27" xfId="0" applyNumberFormat="1" applyFont="1" applyFill="1" applyBorder="1" applyAlignment="1">
      <alignment horizontal="center" vertical="center" wrapText="1"/>
    </xf>
    <xf numFmtId="164" fontId="12" fillId="0" borderId="28" xfId="0" applyNumberFormat="1" applyFont="1" applyFill="1" applyBorder="1" applyAlignment="1">
      <alignment horizontal="center" vertical="center" wrapText="1"/>
    </xf>
    <xf numFmtId="164" fontId="12" fillId="0" borderId="29" xfId="0" applyNumberFormat="1" applyFont="1" applyFill="1" applyBorder="1" applyAlignment="1">
      <alignment horizontal="center" vertical="center" wrapText="1"/>
    </xf>
    <xf numFmtId="4" fontId="12" fillId="0" borderId="23" xfId="0" applyNumberFormat="1" applyFont="1" applyFill="1" applyBorder="1" applyAlignment="1">
      <alignment horizontal="center" vertical="center"/>
    </xf>
    <xf numFmtId="164" fontId="12" fillId="0" borderId="0" xfId="0" applyNumberFormat="1" applyFont="1" applyFill="1" applyBorder="1" applyAlignment="1">
      <alignment horizontal="right" vertical="center"/>
    </xf>
    <xf numFmtId="164" fontId="2"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10" fillId="0" borderId="0" xfId="0" applyFont="1" applyFill="1" applyBorder="1" applyAlignment="1">
      <alignment horizontal="center"/>
    </xf>
    <xf numFmtId="164" fontId="16" fillId="0" borderId="0" xfId="0" applyNumberFormat="1" applyFont="1" applyFill="1" applyBorder="1" applyAlignment="1">
      <alignment horizontal="center" vertical="center"/>
    </xf>
    <xf numFmtId="164" fontId="12" fillId="0" borderId="16" xfId="0" applyNumberFormat="1" applyFont="1" applyFill="1" applyBorder="1" applyAlignment="1">
      <alignment horizontal="left" vertical="center" wrapText="1"/>
    </xf>
    <xf numFmtId="164" fontId="12" fillId="0" borderId="17" xfId="0" applyNumberFormat="1" applyFont="1" applyFill="1" applyBorder="1" applyAlignment="1">
      <alignment horizontal="left" vertical="center" wrapText="1"/>
    </xf>
    <xf numFmtId="164" fontId="12" fillId="0" borderId="18" xfId="0" applyNumberFormat="1" applyFont="1" applyFill="1" applyBorder="1" applyAlignment="1">
      <alignment horizontal="left" vertical="center" wrapText="1"/>
    </xf>
    <xf numFmtId="4" fontId="12" fillId="0" borderId="17" xfId="0" applyNumberFormat="1" applyFont="1" applyFill="1" applyBorder="1" applyAlignment="1">
      <alignment horizontal="center" vertical="center"/>
    </xf>
    <xf numFmtId="164" fontId="12" fillId="0" borderId="30" xfId="0" applyNumberFormat="1" applyFont="1" applyFill="1" applyBorder="1" applyAlignment="1">
      <alignment horizontal="center" vertical="center"/>
    </xf>
    <xf numFmtId="164" fontId="12" fillId="0" borderId="31" xfId="0" applyNumberFormat="1" applyFont="1" applyFill="1" applyBorder="1" applyAlignment="1">
      <alignment horizontal="center" vertical="center"/>
    </xf>
    <xf numFmtId="164" fontId="12" fillId="0" borderId="16" xfId="0" applyNumberFormat="1" applyFont="1" applyFill="1" applyBorder="1" applyAlignment="1">
      <alignment horizontal="center" vertical="center" wrapText="1"/>
    </xf>
    <xf numFmtId="164" fontId="12" fillId="0" borderId="17" xfId="0" applyNumberFormat="1" applyFont="1" applyFill="1" applyBorder="1" applyAlignment="1">
      <alignment horizontal="center" vertical="center" wrapText="1"/>
    </xf>
    <xf numFmtId="164" fontId="12" fillId="0" borderId="18"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7;&#1077;&#1085;&#1090;&#1103;&#1073;&#1088;&#1100;%202023%20(&#1084;&#1077;&#1085;&#1077;&#1077;%2067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Отчет АТС"/>
      <sheetName val="2. Иные услуги"/>
      <sheetName val="3. Услуги по передаче"/>
      <sheetName val="4. СН (Установленные)"/>
      <sheetName val="ПУНЦЕМ (потери)"/>
      <sheetName val="1-2 ЦК ДЭС"/>
      <sheetName val="3 ЦК ДЭС"/>
      <sheetName val="4 ЦК ДЭС"/>
      <sheetName val="5 ЦКДЭС"/>
      <sheetName val="6 ЦК ДЭС"/>
      <sheetName val="1-2 ЦК ДКП"/>
      <sheetName val="3 ЦК ДКП"/>
      <sheetName val="4 ЦК ДКП"/>
      <sheetName val="5ЦК ДКП"/>
      <sheetName val="6ЦК ДКП"/>
      <sheetName val="1 ЦК 09.2019"/>
      <sheetName val="1 ЦК 10.2019"/>
      <sheetName val="1 ЦК 11.2019"/>
      <sheetName val="1 ЦК 12.2019"/>
      <sheetName val="1 ЦК 01.2020"/>
      <sheetName val="1 ЦК 02.2020"/>
      <sheetName val="1 ЦК 03.2020"/>
      <sheetName val="1 ЦК 04.2020"/>
      <sheetName val="1 ЦК 05.2020"/>
      <sheetName val="1 ЦК 06.2020"/>
      <sheetName val="1 ЦК 07.2020"/>
      <sheetName val="1 ЦК 08.2020"/>
      <sheetName val="1 ЦК 09.2020"/>
      <sheetName val="1 ЦК 10.2020"/>
      <sheetName val="1 ЦК 11.2020"/>
      <sheetName val="1 ЦК 12.2020"/>
      <sheetName val="1 ЦК 01.2021"/>
      <sheetName val="1 ЦК 02.2021"/>
      <sheetName val="1 ЦК 03.2021"/>
      <sheetName val="1 ЦК 04.2021"/>
      <sheetName val="1 ЦК 05.2021"/>
      <sheetName val="1 ЦК 06.2021"/>
      <sheetName val="1 ЦК 07.2021"/>
      <sheetName val="1 ЦК 08.2021"/>
      <sheetName val="1 ЦК 09.2021"/>
      <sheetName val="1 ЦК 10.2021"/>
      <sheetName val="1 ЦК 11.2021"/>
      <sheetName val="1 ЦК 12.2021"/>
      <sheetName val="1 ЦК 01.2022"/>
      <sheetName val="1 ЦК 02.2022"/>
      <sheetName val="1 ЦК 03.2022"/>
      <sheetName val="1 ЦК 04.2022"/>
      <sheetName val="1 ЦК 05.2022"/>
      <sheetName val="1 ЦК 06.2022"/>
      <sheetName val="1 ЦК 12.2022"/>
      <sheetName val="XDO_METADATA"/>
      <sheetName val="COMMON"/>
      <sheetName val="Лист1"/>
      <sheetName val="Лис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2"/>
  <sheetViews>
    <sheetView zoomScalePageLayoutView="0" workbookViewId="0" topLeftCell="A295">
      <selection activeCell="A1" sqref="A1"/>
    </sheetView>
  </sheetViews>
  <sheetFormatPr defaultColWidth="9.140625" defaultRowHeight="15"/>
  <cols>
    <col min="1" max="1" width="32.421875" style="0" bestFit="1" customWidth="1"/>
    <col min="2" max="2" width="49.57421875" style="0" bestFit="1" customWidth="1"/>
    <col min="3" max="3" width="14.421875" style="0" bestFit="1" customWidth="1"/>
  </cols>
  <sheetData>
    <row r="1" ht="15">
      <c r="A1" t="s">
        <v>0</v>
      </c>
    </row>
    <row r="2" ht="15">
      <c r="A2" t="s">
        <v>1</v>
      </c>
    </row>
    <row r="3" ht="15">
      <c r="A3" t="s">
        <v>2</v>
      </c>
    </row>
    <row r="4" ht="15">
      <c r="A4" t="s">
        <v>3</v>
      </c>
    </row>
    <row r="5" spans="1:2" ht="15">
      <c r="A5" t="s">
        <v>4</v>
      </c>
      <c r="B5" s="8" t="s">
        <v>5</v>
      </c>
    </row>
    <row r="6" ht="15">
      <c r="A6" t="s">
        <v>6</v>
      </c>
    </row>
    <row r="7" ht="15">
      <c r="A7" t="s">
        <v>7</v>
      </c>
    </row>
    <row r="8" ht="15">
      <c r="A8" t="s">
        <v>8</v>
      </c>
    </row>
    <row r="10" ht="15">
      <c r="A10" t="s">
        <v>9</v>
      </c>
    </row>
    <row r="11" spans="1:2" ht="15">
      <c r="A11" t="s">
        <v>10</v>
      </c>
      <c r="B11" t="s">
        <v>11</v>
      </c>
    </row>
    <row r="12" spans="1:2" ht="15">
      <c r="A12" t="s">
        <v>12</v>
      </c>
      <c r="B12" t="s">
        <v>13</v>
      </c>
    </row>
    <row r="13" spans="1:2" ht="15">
      <c r="A13" t="s">
        <v>14</v>
      </c>
      <c r="B13" t="s">
        <v>15</v>
      </c>
    </row>
    <row r="14" spans="1:2" ht="15">
      <c r="A14" t="s">
        <v>16</v>
      </c>
      <c r="B14" t="s">
        <v>17</v>
      </c>
    </row>
    <row r="15" spans="1:2" ht="15">
      <c r="A15" t="s">
        <v>18</v>
      </c>
      <c r="B15" t="s">
        <v>19</v>
      </c>
    </row>
    <row r="16" spans="1:2" ht="15">
      <c r="A16" t="s">
        <v>20</v>
      </c>
      <c r="B16" t="s">
        <v>21</v>
      </c>
    </row>
    <row r="17" spans="1:2" ht="15">
      <c r="A17" t="s">
        <v>22</v>
      </c>
      <c r="B17" t="s">
        <v>23</v>
      </c>
    </row>
    <row r="18" spans="1:2" ht="15">
      <c r="A18" t="s">
        <v>24</v>
      </c>
      <c r="B18" t="s">
        <v>25</v>
      </c>
    </row>
    <row r="19" spans="1:2" ht="15">
      <c r="A19" t="s">
        <v>26</v>
      </c>
      <c r="B19" t="s">
        <v>27</v>
      </c>
    </row>
    <row r="20" spans="1:2" ht="15">
      <c r="A20" t="s">
        <v>28</v>
      </c>
      <c r="B20" t="s">
        <v>29</v>
      </c>
    </row>
    <row r="21" spans="1:2" ht="15">
      <c r="A21" t="s">
        <v>30</v>
      </c>
      <c r="B21" t="s">
        <v>31</v>
      </c>
    </row>
    <row r="22" spans="1:2" ht="15">
      <c r="A22" t="s">
        <v>32</v>
      </c>
      <c r="B22" t="s">
        <v>33</v>
      </c>
    </row>
    <row r="23" spans="1:2" ht="15">
      <c r="A23" t="s">
        <v>34</v>
      </c>
      <c r="B23" t="s">
        <v>35</v>
      </c>
    </row>
    <row r="24" spans="1:2" ht="15">
      <c r="A24" t="s">
        <v>36</v>
      </c>
      <c r="B24" t="s">
        <v>37</v>
      </c>
    </row>
    <row r="25" spans="1:2" ht="15">
      <c r="A25" t="s">
        <v>38</v>
      </c>
      <c r="B25" t="s">
        <v>39</v>
      </c>
    </row>
    <row r="26" spans="1:2" ht="15">
      <c r="A26" t="s">
        <v>40</v>
      </c>
      <c r="B26" t="s">
        <v>41</v>
      </c>
    </row>
    <row r="27" spans="1:2" ht="15">
      <c r="A27" t="s">
        <v>42</v>
      </c>
      <c r="B27" t="s">
        <v>43</v>
      </c>
    </row>
    <row r="28" spans="1:2" ht="15">
      <c r="A28" t="s">
        <v>44</v>
      </c>
      <c r="B28" t="s">
        <v>45</v>
      </c>
    </row>
    <row r="29" spans="1:2" ht="15">
      <c r="A29" t="s">
        <v>46</v>
      </c>
      <c r="B29" t="s">
        <v>47</v>
      </c>
    </row>
    <row r="30" spans="1:2" ht="15">
      <c r="A30" t="s">
        <v>48</v>
      </c>
      <c r="B30" t="s">
        <v>49</v>
      </c>
    </row>
    <row r="31" spans="1:2" ht="15">
      <c r="A31" t="s">
        <v>50</v>
      </c>
      <c r="B31" t="s">
        <v>51</v>
      </c>
    </row>
    <row r="32" spans="1:2" ht="15">
      <c r="A32" t="s">
        <v>52</v>
      </c>
      <c r="B32" t="s">
        <v>53</v>
      </c>
    </row>
    <row r="33" spans="1:2" ht="15">
      <c r="A33" t="s">
        <v>54</v>
      </c>
      <c r="B33" t="s">
        <v>55</v>
      </c>
    </row>
    <row r="34" spans="1:2" ht="15">
      <c r="A34" t="s">
        <v>56</v>
      </c>
      <c r="B34" t="s">
        <v>57</v>
      </c>
    </row>
    <row r="35" spans="1:2" ht="15">
      <c r="A35" t="s">
        <v>58</v>
      </c>
      <c r="B35" t="s">
        <v>59</v>
      </c>
    </row>
    <row r="36" spans="1:3" ht="15">
      <c r="A36" t="s">
        <v>60</v>
      </c>
      <c r="B36" t="s">
        <v>61</v>
      </c>
      <c r="C36" t="s">
        <v>62</v>
      </c>
    </row>
    <row r="37" spans="1:2" ht="15">
      <c r="A37" t="s">
        <v>63</v>
      </c>
      <c r="B37" t="s">
        <v>11</v>
      </c>
    </row>
    <row r="38" spans="1:2" ht="15">
      <c r="A38" t="s">
        <v>64</v>
      </c>
      <c r="B38" t="s">
        <v>13</v>
      </c>
    </row>
    <row r="39" spans="1:2" ht="15">
      <c r="A39" t="s">
        <v>65</v>
      </c>
      <c r="B39" t="s">
        <v>15</v>
      </c>
    </row>
    <row r="40" spans="1:2" ht="15">
      <c r="A40" t="s">
        <v>66</v>
      </c>
      <c r="B40" t="s">
        <v>17</v>
      </c>
    </row>
    <row r="41" spans="1:2" ht="15">
      <c r="A41" t="s">
        <v>67</v>
      </c>
      <c r="B41" t="s">
        <v>19</v>
      </c>
    </row>
    <row r="42" spans="1:2" ht="15">
      <c r="A42" t="s">
        <v>68</v>
      </c>
      <c r="B42" t="s">
        <v>21</v>
      </c>
    </row>
    <row r="43" spans="1:2" ht="15">
      <c r="A43" t="s">
        <v>69</v>
      </c>
      <c r="B43" t="s">
        <v>23</v>
      </c>
    </row>
    <row r="44" spans="1:2" ht="15">
      <c r="A44" t="s">
        <v>70</v>
      </c>
      <c r="B44" t="s">
        <v>25</v>
      </c>
    </row>
    <row r="45" spans="1:2" ht="15">
      <c r="A45" t="s">
        <v>71</v>
      </c>
      <c r="B45" t="s">
        <v>27</v>
      </c>
    </row>
    <row r="46" spans="1:2" ht="15">
      <c r="A46" t="s">
        <v>72</v>
      </c>
      <c r="B46" t="s">
        <v>29</v>
      </c>
    </row>
    <row r="47" spans="1:2" ht="15">
      <c r="A47" t="s">
        <v>73</v>
      </c>
      <c r="B47" t="s">
        <v>31</v>
      </c>
    </row>
    <row r="48" spans="1:2" ht="15">
      <c r="A48" t="s">
        <v>74</v>
      </c>
      <c r="B48" t="s">
        <v>33</v>
      </c>
    </row>
    <row r="49" spans="1:2" ht="15">
      <c r="A49" t="s">
        <v>75</v>
      </c>
      <c r="B49" t="s">
        <v>35</v>
      </c>
    </row>
    <row r="50" spans="1:2" ht="15">
      <c r="A50" t="s">
        <v>76</v>
      </c>
      <c r="B50" t="s">
        <v>37</v>
      </c>
    </row>
    <row r="51" spans="1:2" ht="15">
      <c r="A51" t="s">
        <v>77</v>
      </c>
      <c r="B51" t="s">
        <v>39</v>
      </c>
    </row>
    <row r="52" spans="1:2" ht="15">
      <c r="A52" t="s">
        <v>78</v>
      </c>
      <c r="B52" t="s">
        <v>41</v>
      </c>
    </row>
    <row r="53" spans="1:2" ht="15">
      <c r="A53" t="s">
        <v>79</v>
      </c>
      <c r="B53" t="s">
        <v>43</v>
      </c>
    </row>
    <row r="54" spans="1:2" ht="15">
      <c r="A54" t="s">
        <v>80</v>
      </c>
      <c r="B54" t="s">
        <v>45</v>
      </c>
    </row>
    <row r="55" spans="1:2" ht="15">
      <c r="A55" t="s">
        <v>81</v>
      </c>
      <c r="B55" t="s">
        <v>47</v>
      </c>
    </row>
    <row r="56" spans="1:2" ht="15">
      <c r="A56" t="s">
        <v>82</v>
      </c>
      <c r="B56" t="s">
        <v>49</v>
      </c>
    </row>
    <row r="57" spans="1:2" ht="15">
      <c r="A57" t="s">
        <v>83</v>
      </c>
      <c r="B57" t="s">
        <v>51</v>
      </c>
    </row>
    <row r="58" spans="1:2" ht="15">
      <c r="A58" t="s">
        <v>84</v>
      </c>
      <c r="B58" t="s">
        <v>53</v>
      </c>
    </row>
    <row r="59" spans="1:2" ht="15">
      <c r="A59" t="s">
        <v>85</v>
      </c>
      <c r="B59" t="s">
        <v>55</v>
      </c>
    </row>
    <row r="60" spans="1:2" ht="15">
      <c r="A60" t="s">
        <v>86</v>
      </c>
      <c r="B60" t="s">
        <v>57</v>
      </c>
    </row>
    <row r="61" spans="1:2" ht="15">
      <c r="A61" t="s">
        <v>87</v>
      </c>
      <c r="B61" t="s">
        <v>59</v>
      </c>
    </row>
    <row r="62" spans="1:3" ht="15">
      <c r="A62" t="s">
        <v>88</v>
      </c>
      <c r="B62" t="s">
        <v>61</v>
      </c>
      <c r="C62" t="s">
        <v>62</v>
      </c>
    </row>
    <row r="63" spans="1:2" ht="15">
      <c r="A63" t="s">
        <v>89</v>
      </c>
      <c r="B63" t="s">
        <v>11</v>
      </c>
    </row>
    <row r="64" spans="1:2" ht="15">
      <c r="A64" t="s">
        <v>90</v>
      </c>
      <c r="B64" t="s">
        <v>13</v>
      </c>
    </row>
    <row r="65" spans="1:2" ht="15">
      <c r="A65" t="s">
        <v>91</v>
      </c>
      <c r="B65" t="s">
        <v>15</v>
      </c>
    </row>
    <row r="66" spans="1:2" ht="15">
      <c r="A66" t="s">
        <v>92</v>
      </c>
      <c r="B66" t="s">
        <v>17</v>
      </c>
    </row>
    <row r="67" spans="1:2" ht="15">
      <c r="A67" t="s">
        <v>93</v>
      </c>
      <c r="B67" t="s">
        <v>19</v>
      </c>
    </row>
    <row r="68" spans="1:2" ht="15">
      <c r="A68" t="s">
        <v>94</v>
      </c>
      <c r="B68" t="s">
        <v>21</v>
      </c>
    </row>
    <row r="69" spans="1:2" ht="15">
      <c r="A69" t="s">
        <v>95</v>
      </c>
      <c r="B69" t="s">
        <v>23</v>
      </c>
    </row>
    <row r="70" spans="1:2" ht="15">
      <c r="A70" t="s">
        <v>96</v>
      </c>
      <c r="B70" t="s">
        <v>25</v>
      </c>
    </row>
    <row r="71" spans="1:2" ht="15">
      <c r="A71" t="s">
        <v>97</v>
      </c>
      <c r="B71" t="s">
        <v>27</v>
      </c>
    </row>
    <row r="72" spans="1:2" ht="15">
      <c r="A72" t="s">
        <v>98</v>
      </c>
      <c r="B72" t="s">
        <v>29</v>
      </c>
    </row>
    <row r="73" spans="1:2" ht="15">
      <c r="A73" t="s">
        <v>99</v>
      </c>
      <c r="B73" t="s">
        <v>31</v>
      </c>
    </row>
    <row r="74" spans="1:2" ht="15">
      <c r="A74" t="s">
        <v>100</v>
      </c>
      <c r="B74" t="s">
        <v>33</v>
      </c>
    </row>
    <row r="75" spans="1:2" ht="15">
      <c r="A75" t="s">
        <v>101</v>
      </c>
      <c r="B75" t="s">
        <v>35</v>
      </c>
    </row>
    <row r="76" spans="1:2" ht="15">
      <c r="A76" t="s">
        <v>102</v>
      </c>
      <c r="B76" t="s">
        <v>37</v>
      </c>
    </row>
    <row r="77" spans="1:2" ht="15">
      <c r="A77" t="s">
        <v>103</v>
      </c>
      <c r="B77" t="s">
        <v>39</v>
      </c>
    </row>
    <row r="78" spans="1:2" ht="15">
      <c r="A78" t="s">
        <v>104</v>
      </c>
      <c r="B78" t="s">
        <v>41</v>
      </c>
    </row>
    <row r="79" spans="1:2" ht="15">
      <c r="A79" t="s">
        <v>105</v>
      </c>
      <c r="B79" t="s">
        <v>43</v>
      </c>
    </row>
    <row r="80" spans="1:2" ht="15">
      <c r="A80" t="s">
        <v>106</v>
      </c>
      <c r="B80" t="s">
        <v>45</v>
      </c>
    </row>
    <row r="81" spans="1:2" ht="15">
      <c r="A81" t="s">
        <v>107</v>
      </c>
      <c r="B81" t="s">
        <v>47</v>
      </c>
    </row>
    <row r="82" spans="1:2" ht="15">
      <c r="A82" t="s">
        <v>108</v>
      </c>
      <c r="B82" t="s">
        <v>49</v>
      </c>
    </row>
    <row r="83" spans="1:2" ht="15">
      <c r="A83" t="s">
        <v>109</v>
      </c>
      <c r="B83" t="s">
        <v>51</v>
      </c>
    </row>
    <row r="84" spans="1:2" ht="15">
      <c r="A84" t="s">
        <v>110</v>
      </c>
      <c r="B84" t="s">
        <v>53</v>
      </c>
    </row>
    <row r="85" spans="1:2" ht="15">
      <c r="A85" t="s">
        <v>111</v>
      </c>
      <c r="B85" t="s">
        <v>55</v>
      </c>
    </row>
    <row r="86" spans="1:2" ht="15">
      <c r="A86" t="s">
        <v>112</v>
      </c>
      <c r="B86" t="s">
        <v>57</v>
      </c>
    </row>
    <row r="87" spans="1:2" ht="15">
      <c r="A87" t="s">
        <v>113</v>
      </c>
      <c r="B87" t="s">
        <v>59</v>
      </c>
    </row>
    <row r="88" spans="1:3" ht="15">
      <c r="A88" t="s">
        <v>114</v>
      </c>
      <c r="B88" t="s">
        <v>61</v>
      </c>
      <c r="C88" t="s">
        <v>62</v>
      </c>
    </row>
    <row r="89" spans="1:2" ht="15">
      <c r="A89" t="s">
        <v>115</v>
      </c>
      <c r="B89" t="s">
        <v>11</v>
      </c>
    </row>
    <row r="90" spans="1:2" ht="15">
      <c r="A90" t="s">
        <v>116</v>
      </c>
      <c r="B90" t="s">
        <v>13</v>
      </c>
    </row>
    <row r="91" spans="1:2" ht="15">
      <c r="A91" t="s">
        <v>117</v>
      </c>
      <c r="B91" t="s">
        <v>15</v>
      </c>
    </row>
    <row r="92" spans="1:2" ht="15">
      <c r="A92" t="s">
        <v>118</v>
      </c>
      <c r="B92" t="s">
        <v>17</v>
      </c>
    </row>
    <row r="93" spans="1:2" ht="15">
      <c r="A93" t="s">
        <v>119</v>
      </c>
      <c r="B93" t="s">
        <v>19</v>
      </c>
    </row>
    <row r="94" spans="1:2" ht="15">
      <c r="A94" t="s">
        <v>120</v>
      </c>
      <c r="B94" t="s">
        <v>21</v>
      </c>
    </row>
    <row r="95" spans="1:2" ht="15">
      <c r="A95" t="s">
        <v>121</v>
      </c>
      <c r="B95" t="s">
        <v>23</v>
      </c>
    </row>
    <row r="96" spans="1:2" ht="15">
      <c r="A96" t="s">
        <v>122</v>
      </c>
      <c r="B96" t="s">
        <v>25</v>
      </c>
    </row>
    <row r="97" spans="1:2" ht="15">
      <c r="A97" t="s">
        <v>123</v>
      </c>
      <c r="B97" t="s">
        <v>27</v>
      </c>
    </row>
    <row r="98" spans="1:2" ht="15">
      <c r="A98" t="s">
        <v>124</v>
      </c>
      <c r="B98" t="s">
        <v>29</v>
      </c>
    </row>
    <row r="99" spans="1:2" ht="15">
      <c r="A99" t="s">
        <v>125</v>
      </c>
      <c r="B99" t="s">
        <v>31</v>
      </c>
    </row>
    <row r="100" spans="1:2" ht="15">
      <c r="A100" t="s">
        <v>126</v>
      </c>
      <c r="B100" t="s">
        <v>33</v>
      </c>
    </row>
    <row r="101" spans="1:2" ht="15">
      <c r="A101" t="s">
        <v>127</v>
      </c>
      <c r="B101" t="s">
        <v>35</v>
      </c>
    </row>
    <row r="102" spans="1:2" ht="15">
      <c r="A102" t="s">
        <v>128</v>
      </c>
      <c r="B102" t="s">
        <v>37</v>
      </c>
    </row>
    <row r="103" spans="1:2" ht="15">
      <c r="A103" t="s">
        <v>129</v>
      </c>
      <c r="B103" t="s">
        <v>39</v>
      </c>
    </row>
    <row r="104" spans="1:2" ht="15">
      <c r="A104" t="s">
        <v>130</v>
      </c>
      <c r="B104" t="s">
        <v>41</v>
      </c>
    </row>
    <row r="105" spans="1:2" ht="15">
      <c r="A105" t="s">
        <v>131</v>
      </c>
      <c r="B105" t="s">
        <v>43</v>
      </c>
    </row>
    <row r="106" spans="1:2" ht="15">
      <c r="A106" t="s">
        <v>132</v>
      </c>
      <c r="B106" t="s">
        <v>45</v>
      </c>
    </row>
    <row r="107" spans="1:2" ht="15">
      <c r="A107" t="s">
        <v>133</v>
      </c>
      <c r="B107" t="s">
        <v>47</v>
      </c>
    </row>
    <row r="108" spans="1:2" ht="15">
      <c r="A108" t="s">
        <v>134</v>
      </c>
      <c r="B108" t="s">
        <v>49</v>
      </c>
    </row>
    <row r="109" spans="1:2" ht="15">
      <c r="A109" t="s">
        <v>135</v>
      </c>
      <c r="B109" t="s">
        <v>51</v>
      </c>
    </row>
    <row r="110" spans="1:2" ht="15">
      <c r="A110" t="s">
        <v>136</v>
      </c>
      <c r="B110" t="s">
        <v>53</v>
      </c>
    </row>
    <row r="111" spans="1:2" ht="15">
      <c r="A111" t="s">
        <v>137</v>
      </c>
      <c r="B111" t="s">
        <v>55</v>
      </c>
    </row>
    <row r="112" spans="1:2" ht="15">
      <c r="A112" t="s">
        <v>138</v>
      </c>
      <c r="B112" t="s">
        <v>57</v>
      </c>
    </row>
    <row r="113" spans="1:2" ht="15">
      <c r="A113" t="s">
        <v>139</v>
      </c>
      <c r="B113" t="s">
        <v>59</v>
      </c>
    </row>
    <row r="114" spans="1:3" ht="15">
      <c r="A114" t="s">
        <v>140</v>
      </c>
      <c r="B114" t="s">
        <v>61</v>
      </c>
      <c r="C114" t="s">
        <v>62</v>
      </c>
    </row>
    <row r="115" spans="1:2" ht="15">
      <c r="A115" t="s">
        <v>141</v>
      </c>
      <c r="B115" t="s">
        <v>11</v>
      </c>
    </row>
    <row r="116" spans="1:2" ht="15">
      <c r="A116" t="s">
        <v>142</v>
      </c>
      <c r="B116" t="s">
        <v>13</v>
      </c>
    </row>
    <row r="117" spans="1:2" ht="15">
      <c r="A117" t="s">
        <v>143</v>
      </c>
      <c r="B117" t="s">
        <v>15</v>
      </c>
    </row>
    <row r="118" spans="1:2" ht="15">
      <c r="A118" t="s">
        <v>144</v>
      </c>
      <c r="B118" t="s">
        <v>17</v>
      </c>
    </row>
    <row r="119" spans="1:2" ht="15">
      <c r="A119" t="s">
        <v>145</v>
      </c>
      <c r="B119" t="s">
        <v>19</v>
      </c>
    </row>
    <row r="120" spans="1:2" ht="15">
      <c r="A120" t="s">
        <v>146</v>
      </c>
      <c r="B120" t="s">
        <v>21</v>
      </c>
    </row>
    <row r="121" spans="1:2" ht="15">
      <c r="A121" t="s">
        <v>147</v>
      </c>
      <c r="B121" t="s">
        <v>23</v>
      </c>
    </row>
    <row r="122" spans="1:2" ht="15">
      <c r="A122" t="s">
        <v>148</v>
      </c>
      <c r="B122" t="s">
        <v>25</v>
      </c>
    </row>
    <row r="123" spans="1:2" ht="15">
      <c r="A123" t="s">
        <v>149</v>
      </c>
      <c r="B123" t="s">
        <v>27</v>
      </c>
    </row>
    <row r="124" spans="1:2" ht="15">
      <c r="A124" t="s">
        <v>150</v>
      </c>
      <c r="B124" t="s">
        <v>29</v>
      </c>
    </row>
    <row r="125" spans="1:2" ht="15">
      <c r="A125" t="s">
        <v>151</v>
      </c>
      <c r="B125" t="s">
        <v>31</v>
      </c>
    </row>
    <row r="126" spans="1:2" ht="15">
      <c r="A126" t="s">
        <v>152</v>
      </c>
      <c r="B126" t="s">
        <v>33</v>
      </c>
    </row>
    <row r="127" spans="1:2" ht="15">
      <c r="A127" t="s">
        <v>153</v>
      </c>
      <c r="B127" t="s">
        <v>35</v>
      </c>
    </row>
    <row r="128" spans="1:2" ht="15">
      <c r="A128" t="s">
        <v>154</v>
      </c>
      <c r="B128" t="s">
        <v>37</v>
      </c>
    </row>
    <row r="129" spans="1:2" ht="15">
      <c r="A129" t="s">
        <v>155</v>
      </c>
      <c r="B129" t="s">
        <v>39</v>
      </c>
    </row>
    <row r="130" spans="1:2" ht="15">
      <c r="A130" t="s">
        <v>156</v>
      </c>
      <c r="B130" t="s">
        <v>41</v>
      </c>
    </row>
    <row r="131" spans="1:2" ht="15">
      <c r="A131" t="s">
        <v>157</v>
      </c>
      <c r="B131" t="s">
        <v>43</v>
      </c>
    </row>
    <row r="132" spans="1:2" ht="15">
      <c r="A132" t="s">
        <v>158</v>
      </c>
      <c r="B132" t="s">
        <v>45</v>
      </c>
    </row>
    <row r="133" spans="1:2" ht="15">
      <c r="A133" t="s">
        <v>159</v>
      </c>
      <c r="B133" t="s">
        <v>47</v>
      </c>
    </row>
    <row r="134" spans="1:2" ht="15">
      <c r="A134" t="s">
        <v>160</v>
      </c>
      <c r="B134" t="s">
        <v>49</v>
      </c>
    </row>
    <row r="135" spans="1:2" ht="15">
      <c r="A135" t="s">
        <v>161</v>
      </c>
      <c r="B135" t="s">
        <v>51</v>
      </c>
    </row>
    <row r="136" spans="1:2" ht="15">
      <c r="A136" t="s">
        <v>162</v>
      </c>
      <c r="B136" t="s">
        <v>53</v>
      </c>
    </row>
    <row r="137" spans="1:2" ht="15">
      <c r="A137" t="s">
        <v>163</v>
      </c>
      <c r="B137" t="s">
        <v>55</v>
      </c>
    </row>
    <row r="138" spans="1:2" ht="15">
      <c r="A138" t="s">
        <v>164</v>
      </c>
      <c r="B138" t="s">
        <v>57</v>
      </c>
    </row>
    <row r="139" spans="1:2" ht="15">
      <c r="A139" t="s">
        <v>165</v>
      </c>
      <c r="B139" t="s">
        <v>59</v>
      </c>
    </row>
    <row r="140" spans="1:3" ht="15">
      <c r="A140" t="s">
        <v>166</v>
      </c>
      <c r="B140" t="s">
        <v>61</v>
      </c>
      <c r="C140" t="s">
        <v>62</v>
      </c>
    </row>
    <row r="141" spans="1:2" ht="15">
      <c r="A141" t="s">
        <v>167</v>
      </c>
      <c r="B141" t="s">
        <v>11</v>
      </c>
    </row>
    <row r="142" spans="1:2" ht="15">
      <c r="A142" t="s">
        <v>168</v>
      </c>
      <c r="B142" t="s">
        <v>13</v>
      </c>
    </row>
    <row r="143" spans="1:2" ht="15">
      <c r="A143" t="s">
        <v>169</v>
      </c>
      <c r="B143" t="s">
        <v>15</v>
      </c>
    </row>
    <row r="144" spans="1:2" ht="15">
      <c r="A144" t="s">
        <v>170</v>
      </c>
      <c r="B144" t="s">
        <v>17</v>
      </c>
    </row>
    <row r="145" spans="1:2" ht="15">
      <c r="A145" t="s">
        <v>171</v>
      </c>
      <c r="B145" t="s">
        <v>19</v>
      </c>
    </row>
    <row r="146" spans="1:2" ht="15">
      <c r="A146" t="s">
        <v>172</v>
      </c>
      <c r="B146" t="s">
        <v>21</v>
      </c>
    </row>
    <row r="147" spans="1:2" ht="15">
      <c r="A147" t="s">
        <v>173</v>
      </c>
      <c r="B147" t="s">
        <v>23</v>
      </c>
    </row>
    <row r="148" spans="1:2" ht="15">
      <c r="A148" t="s">
        <v>174</v>
      </c>
      <c r="B148" t="s">
        <v>25</v>
      </c>
    </row>
    <row r="149" spans="1:2" ht="15">
      <c r="A149" t="s">
        <v>175</v>
      </c>
      <c r="B149" t="s">
        <v>27</v>
      </c>
    </row>
    <row r="150" spans="1:2" ht="15">
      <c r="A150" t="s">
        <v>176</v>
      </c>
      <c r="B150" t="s">
        <v>29</v>
      </c>
    </row>
    <row r="151" spans="1:2" ht="15">
      <c r="A151" t="s">
        <v>177</v>
      </c>
      <c r="B151" t="s">
        <v>31</v>
      </c>
    </row>
    <row r="152" spans="1:2" ht="15">
      <c r="A152" t="s">
        <v>178</v>
      </c>
      <c r="B152" t="s">
        <v>33</v>
      </c>
    </row>
    <row r="153" spans="1:2" ht="15">
      <c r="A153" t="s">
        <v>179</v>
      </c>
      <c r="B153" t="s">
        <v>35</v>
      </c>
    </row>
    <row r="154" spans="1:2" ht="15">
      <c r="A154" t="s">
        <v>180</v>
      </c>
      <c r="B154" t="s">
        <v>37</v>
      </c>
    </row>
    <row r="155" spans="1:2" ht="15">
      <c r="A155" t="s">
        <v>181</v>
      </c>
      <c r="B155" t="s">
        <v>39</v>
      </c>
    </row>
    <row r="156" spans="1:2" ht="15">
      <c r="A156" t="s">
        <v>182</v>
      </c>
      <c r="B156" t="s">
        <v>41</v>
      </c>
    </row>
    <row r="157" spans="1:2" ht="15">
      <c r="A157" t="s">
        <v>183</v>
      </c>
      <c r="B157" t="s">
        <v>43</v>
      </c>
    </row>
    <row r="158" spans="1:2" ht="15">
      <c r="A158" t="s">
        <v>184</v>
      </c>
      <c r="B158" t="s">
        <v>45</v>
      </c>
    </row>
    <row r="159" spans="1:2" ht="15">
      <c r="A159" t="s">
        <v>185</v>
      </c>
      <c r="B159" t="s">
        <v>47</v>
      </c>
    </row>
    <row r="160" spans="1:2" ht="15">
      <c r="A160" t="s">
        <v>186</v>
      </c>
      <c r="B160" t="s">
        <v>49</v>
      </c>
    </row>
    <row r="161" spans="1:2" ht="15">
      <c r="A161" t="s">
        <v>187</v>
      </c>
      <c r="B161" t="s">
        <v>51</v>
      </c>
    </row>
    <row r="162" spans="1:2" ht="15">
      <c r="A162" t="s">
        <v>188</v>
      </c>
      <c r="B162" t="s">
        <v>53</v>
      </c>
    </row>
    <row r="163" spans="1:2" ht="15">
      <c r="A163" t="s">
        <v>189</v>
      </c>
      <c r="B163" t="s">
        <v>55</v>
      </c>
    </row>
    <row r="164" spans="1:2" ht="15">
      <c r="A164" t="s">
        <v>190</v>
      </c>
      <c r="B164" t="s">
        <v>57</v>
      </c>
    </row>
    <row r="165" spans="1:2" ht="15">
      <c r="A165" t="s">
        <v>191</v>
      </c>
      <c r="B165" t="s">
        <v>59</v>
      </c>
    </row>
    <row r="166" spans="1:3" ht="15">
      <c r="A166" s="9" t="s">
        <v>192</v>
      </c>
      <c r="B166" s="9" t="s">
        <v>61</v>
      </c>
      <c r="C166" s="9" t="s">
        <v>62</v>
      </c>
    </row>
    <row r="167" spans="1:2" ht="15">
      <c r="A167" t="s">
        <v>193</v>
      </c>
      <c r="B167" t="s">
        <v>11</v>
      </c>
    </row>
    <row r="168" spans="1:2" ht="15">
      <c r="A168" t="s">
        <v>194</v>
      </c>
      <c r="B168" t="s">
        <v>13</v>
      </c>
    </row>
    <row r="169" spans="1:2" ht="15">
      <c r="A169" t="s">
        <v>195</v>
      </c>
      <c r="B169" t="s">
        <v>15</v>
      </c>
    </row>
    <row r="170" spans="1:2" ht="15">
      <c r="A170" t="s">
        <v>196</v>
      </c>
      <c r="B170" t="s">
        <v>17</v>
      </c>
    </row>
    <row r="171" spans="1:2" ht="15">
      <c r="A171" t="s">
        <v>197</v>
      </c>
      <c r="B171" t="s">
        <v>19</v>
      </c>
    </row>
    <row r="172" spans="1:2" ht="15">
      <c r="A172" t="s">
        <v>198</v>
      </c>
      <c r="B172" t="s">
        <v>21</v>
      </c>
    </row>
    <row r="173" spans="1:2" ht="15">
      <c r="A173" t="s">
        <v>199</v>
      </c>
      <c r="B173" t="s">
        <v>23</v>
      </c>
    </row>
    <row r="174" spans="1:2" ht="15">
      <c r="A174" t="s">
        <v>200</v>
      </c>
      <c r="B174" t="s">
        <v>25</v>
      </c>
    </row>
    <row r="175" spans="1:2" ht="15">
      <c r="A175" t="s">
        <v>201</v>
      </c>
      <c r="B175" t="s">
        <v>27</v>
      </c>
    </row>
    <row r="176" spans="1:2" ht="15">
      <c r="A176" t="s">
        <v>202</v>
      </c>
      <c r="B176" t="s">
        <v>29</v>
      </c>
    </row>
    <row r="177" spans="1:2" ht="15">
      <c r="A177" t="s">
        <v>203</v>
      </c>
      <c r="B177" t="s">
        <v>31</v>
      </c>
    </row>
    <row r="178" spans="1:2" ht="15">
      <c r="A178" t="s">
        <v>204</v>
      </c>
      <c r="B178" t="s">
        <v>33</v>
      </c>
    </row>
    <row r="179" spans="1:2" ht="15">
      <c r="A179" t="s">
        <v>205</v>
      </c>
      <c r="B179" t="s">
        <v>35</v>
      </c>
    </row>
    <row r="180" spans="1:2" ht="15">
      <c r="A180" t="s">
        <v>206</v>
      </c>
      <c r="B180" t="s">
        <v>37</v>
      </c>
    </row>
    <row r="181" spans="1:2" ht="15">
      <c r="A181" t="s">
        <v>207</v>
      </c>
      <c r="B181" t="s">
        <v>39</v>
      </c>
    </row>
    <row r="182" spans="1:2" ht="15">
      <c r="A182" t="s">
        <v>208</v>
      </c>
      <c r="B182" t="s">
        <v>41</v>
      </c>
    </row>
    <row r="183" spans="1:2" ht="15">
      <c r="A183" t="s">
        <v>209</v>
      </c>
      <c r="B183" t="s">
        <v>43</v>
      </c>
    </row>
    <row r="184" spans="1:2" ht="15">
      <c r="A184" t="s">
        <v>210</v>
      </c>
      <c r="B184" t="s">
        <v>45</v>
      </c>
    </row>
    <row r="185" spans="1:2" ht="15">
      <c r="A185" t="s">
        <v>211</v>
      </c>
      <c r="B185" t="s">
        <v>47</v>
      </c>
    </row>
    <row r="186" spans="1:2" ht="15">
      <c r="A186" t="s">
        <v>212</v>
      </c>
      <c r="B186" t="s">
        <v>49</v>
      </c>
    </row>
    <row r="187" spans="1:2" ht="15">
      <c r="A187" t="s">
        <v>213</v>
      </c>
      <c r="B187" t="s">
        <v>51</v>
      </c>
    </row>
    <row r="188" spans="1:2" ht="15">
      <c r="A188" t="s">
        <v>214</v>
      </c>
      <c r="B188" t="s">
        <v>53</v>
      </c>
    </row>
    <row r="189" spans="1:2" ht="15">
      <c r="A189" t="s">
        <v>215</v>
      </c>
      <c r="B189" t="s">
        <v>55</v>
      </c>
    </row>
    <row r="190" spans="1:2" ht="15">
      <c r="A190" t="s">
        <v>216</v>
      </c>
      <c r="B190" t="s">
        <v>57</v>
      </c>
    </row>
    <row r="191" spans="1:2" ht="15">
      <c r="A191" t="s">
        <v>217</v>
      </c>
      <c r="B191" t="s">
        <v>59</v>
      </c>
    </row>
    <row r="192" spans="1:3" ht="15">
      <c r="A192" t="s">
        <v>218</v>
      </c>
      <c r="B192" t="s">
        <v>219</v>
      </c>
      <c r="C192" t="s">
        <v>62</v>
      </c>
    </row>
    <row r="193" spans="1:2" ht="15">
      <c r="A193" t="s">
        <v>220</v>
      </c>
      <c r="B193" t="s">
        <v>11</v>
      </c>
    </row>
    <row r="194" spans="1:2" ht="15">
      <c r="A194" t="s">
        <v>221</v>
      </c>
      <c r="B194" t="s">
        <v>13</v>
      </c>
    </row>
    <row r="195" spans="1:2" ht="15">
      <c r="A195" t="s">
        <v>222</v>
      </c>
      <c r="B195" t="s">
        <v>15</v>
      </c>
    </row>
    <row r="196" spans="1:2" ht="15">
      <c r="A196" t="s">
        <v>223</v>
      </c>
      <c r="B196" t="s">
        <v>17</v>
      </c>
    </row>
    <row r="197" spans="1:2" ht="15">
      <c r="A197" t="s">
        <v>224</v>
      </c>
      <c r="B197" t="s">
        <v>19</v>
      </c>
    </row>
    <row r="198" spans="1:2" ht="15">
      <c r="A198" t="s">
        <v>225</v>
      </c>
      <c r="B198" t="s">
        <v>21</v>
      </c>
    </row>
    <row r="199" spans="1:2" ht="15">
      <c r="A199" t="s">
        <v>226</v>
      </c>
      <c r="B199" t="s">
        <v>23</v>
      </c>
    </row>
    <row r="200" spans="1:2" ht="15">
      <c r="A200" t="s">
        <v>227</v>
      </c>
      <c r="B200" t="s">
        <v>25</v>
      </c>
    </row>
    <row r="201" spans="1:2" ht="15">
      <c r="A201" t="s">
        <v>228</v>
      </c>
      <c r="B201" t="s">
        <v>27</v>
      </c>
    </row>
    <row r="202" spans="1:2" ht="15">
      <c r="A202" t="s">
        <v>229</v>
      </c>
      <c r="B202" t="s">
        <v>29</v>
      </c>
    </row>
    <row r="203" spans="1:2" ht="15">
      <c r="A203" t="s">
        <v>230</v>
      </c>
      <c r="B203" t="s">
        <v>31</v>
      </c>
    </row>
    <row r="204" spans="1:2" ht="15">
      <c r="A204" t="s">
        <v>231</v>
      </c>
      <c r="B204" t="s">
        <v>33</v>
      </c>
    </row>
    <row r="205" spans="1:2" ht="15">
      <c r="A205" t="s">
        <v>232</v>
      </c>
      <c r="B205" t="s">
        <v>35</v>
      </c>
    </row>
    <row r="206" spans="1:2" ht="15">
      <c r="A206" t="s">
        <v>233</v>
      </c>
      <c r="B206" t="s">
        <v>37</v>
      </c>
    </row>
    <row r="207" spans="1:2" ht="15">
      <c r="A207" t="s">
        <v>234</v>
      </c>
      <c r="B207" t="s">
        <v>39</v>
      </c>
    </row>
    <row r="208" spans="1:2" ht="15">
      <c r="A208" t="s">
        <v>235</v>
      </c>
      <c r="B208" t="s">
        <v>41</v>
      </c>
    </row>
    <row r="209" spans="1:2" ht="15">
      <c r="A209" t="s">
        <v>236</v>
      </c>
      <c r="B209" t="s">
        <v>43</v>
      </c>
    </row>
    <row r="210" spans="1:2" ht="15">
      <c r="A210" t="s">
        <v>237</v>
      </c>
      <c r="B210" t="s">
        <v>45</v>
      </c>
    </row>
    <row r="211" spans="1:2" ht="15">
      <c r="A211" t="s">
        <v>238</v>
      </c>
      <c r="B211" t="s">
        <v>47</v>
      </c>
    </row>
    <row r="212" spans="1:2" ht="15">
      <c r="A212" t="s">
        <v>239</v>
      </c>
      <c r="B212" t="s">
        <v>49</v>
      </c>
    </row>
    <row r="213" spans="1:2" ht="15">
      <c r="A213" t="s">
        <v>240</v>
      </c>
      <c r="B213" t="s">
        <v>51</v>
      </c>
    </row>
    <row r="214" spans="1:2" ht="15">
      <c r="A214" t="s">
        <v>241</v>
      </c>
      <c r="B214" t="s">
        <v>53</v>
      </c>
    </row>
    <row r="215" spans="1:2" ht="15">
      <c r="A215" t="s">
        <v>242</v>
      </c>
      <c r="B215" t="s">
        <v>55</v>
      </c>
    </row>
    <row r="216" spans="1:2" ht="15">
      <c r="A216" t="s">
        <v>243</v>
      </c>
      <c r="B216" t="s">
        <v>57</v>
      </c>
    </row>
    <row r="217" spans="1:2" ht="15">
      <c r="A217" t="s">
        <v>244</v>
      </c>
      <c r="B217" t="s">
        <v>59</v>
      </c>
    </row>
    <row r="218" spans="1:3" ht="15">
      <c r="A218" t="s">
        <v>245</v>
      </c>
      <c r="B218" t="s">
        <v>219</v>
      </c>
      <c r="C218" t="s">
        <v>62</v>
      </c>
    </row>
    <row r="219" spans="1:2" ht="15">
      <c r="A219" t="s">
        <v>246</v>
      </c>
      <c r="B219" t="s">
        <v>11</v>
      </c>
    </row>
    <row r="220" spans="1:2" ht="15">
      <c r="A220" t="s">
        <v>247</v>
      </c>
      <c r="B220" t="s">
        <v>13</v>
      </c>
    </row>
    <row r="221" spans="1:2" ht="15">
      <c r="A221" t="s">
        <v>248</v>
      </c>
      <c r="B221" t="s">
        <v>15</v>
      </c>
    </row>
    <row r="222" spans="1:2" ht="15">
      <c r="A222" t="s">
        <v>249</v>
      </c>
      <c r="B222" t="s">
        <v>17</v>
      </c>
    </row>
    <row r="223" spans="1:2" ht="15">
      <c r="A223" t="s">
        <v>250</v>
      </c>
      <c r="B223" t="s">
        <v>19</v>
      </c>
    </row>
    <row r="224" spans="1:2" ht="15">
      <c r="A224" t="s">
        <v>251</v>
      </c>
      <c r="B224" t="s">
        <v>21</v>
      </c>
    </row>
    <row r="225" spans="1:2" ht="15">
      <c r="A225" t="s">
        <v>252</v>
      </c>
      <c r="B225" t="s">
        <v>23</v>
      </c>
    </row>
    <row r="226" spans="1:2" ht="15">
      <c r="A226" t="s">
        <v>253</v>
      </c>
      <c r="B226" t="s">
        <v>25</v>
      </c>
    </row>
    <row r="227" spans="1:2" ht="15">
      <c r="A227" t="s">
        <v>254</v>
      </c>
      <c r="B227" t="s">
        <v>27</v>
      </c>
    </row>
    <row r="228" spans="1:2" ht="15">
      <c r="A228" t="s">
        <v>255</v>
      </c>
      <c r="B228" t="s">
        <v>29</v>
      </c>
    </row>
    <row r="229" spans="1:2" ht="15">
      <c r="A229" t="s">
        <v>256</v>
      </c>
      <c r="B229" t="s">
        <v>31</v>
      </c>
    </row>
    <row r="230" spans="1:2" ht="15">
      <c r="A230" t="s">
        <v>257</v>
      </c>
      <c r="B230" t="s">
        <v>33</v>
      </c>
    </row>
    <row r="231" spans="1:2" ht="15">
      <c r="A231" t="s">
        <v>258</v>
      </c>
      <c r="B231" t="s">
        <v>35</v>
      </c>
    </row>
    <row r="232" spans="1:2" ht="15">
      <c r="A232" t="s">
        <v>259</v>
      </c>
      <c r="B232" t="s">
        <v>37</v>
      </c>
    </row>
    <row r="233" spans="1:2" ht="15">
      <c r="A233" t="s">
        <v>260</v>
      </c>
      <c r="B233" t="s">
        <v>39</v>
      </c>
    </row>
    <row r="234" spans="1:2" ht="15">
      <c r="A234" t="s">
        <v>261</v>
      </c>
      <c r="B234" t="s">
        <v>41</v>
      </c>
    </row>
    <row r="235" spans="1:2" ht="15">
      <c r="A235" t="s">
        <v>262</v>
      </c>
      <c r="B235" t="s">
        <v>43</v>
      </c>
    </row>
    <row r="236" spans="1:2" ht="15">
      <c r="A236" t="s">
        <v>263</v>
      </c>
      <c r="B236" t="s">
        <v>45</v>
      </c>
    </row>
    <row r="237" spans="1:2" ht="15">
      <c r="A237" t="s">
        <v>264</v>
      </c>
      <c r="B237" t="s">
        <v>47</v>
      </c>
    </row>
    <row r="238" spans="1:2" ht="15">
      <c r="A238" t="s">
        <v>265</v>
      </c>
      <c r="B238" t="s">
        <v>49</v>
      </c>
    </row>
    <row r="239" spans="1:2" ht="15">
      <c r="A239" t="s">
        <v>266</v>
      </c>
      <c r="B239" t="s">
        <v>51</v>
      </c>
    </row>
    <row r="240" spans="1:2" ht="15">
      <c r="A240" t="s">
        <v>267</v>
      </c>
      <c r="B240" t="s">
        <v>53</v>
      </c>
    </row>
    <row r="241" spans="1:2" ht="15">
      <c r="A241" t="s">
        <v>268</v>
      </c>
      <c r="B241" t="s">
        <v>55</v>
      </c>
    </row>
    <row r="242" spans="1:2" ht="15">
      <c r="A242" t="s">
        <v>269</v>
      </c>
      <c r="B242" t="s">
        <v>57</v>
      </c>
    </row>
    <row r="243" spans="1:2" ht="15">
      <c r="A243" t="s">
        <v>270</v>
      </c>
      <c r="B243" t="s">
        <v>59</v>
      </c>
    </row>
    <row r="244" spans="1:3" ht="15">
      <c r="A244" t="s">
        <v>271</v>
      </c>
      <c r="B244" t="s">
        <v>219</v>
      </c>
      <c r="C244" t="s">
        <v>62</v>
      </c>
    </row>
    <row r="245" spans="1:2" ht="15">
      <c r="A245" t="s">
        <v>272</v>
      </c>
      <c r="B245" t="s">
        <v>11</v>
      </c>
    </row>
    <row r="246" spans="1:2" ht="15">
      <c r="A246" t="s">
        <v>273</v>
      </c>
      <c r="B246" t="s">
        <v>13</v>
      </c>
    </row>
    <row r="247" spans="1:2" ht="15">
      <c r="A247" t="s">
        <v>274</v>
      </c>
      <c r="B247" t="s">
        <v>15</v>
      </c>
    </row>
    <row r="248" spans="1:2" ht="15">
      <c r="A248" t="s">
        <v>275</v>
      </c>
      <c r="B248" t="s">
        <v>17</v>
      </c>
    </row>
    <row r="249" spans="1:2" ht="15">
      <c r="A249" t="s">
        <v>276</v>
      </c>
      <c r="B249" t="s">
        <v>19</v>
      </c>
    </row>
    <row r="250" spans="1:2" ht="15">
      <c r="A250" t="s">
        <v>277</v>
      </c>
      <c r="B250" t="s">
        <v>21</v>
      </c>
    </row>
    <row r="251" spans="1:2" ht="15">
      <c r="A251" t="s">
        <v>278</v>
      </c>
      <c r="B251" t="s">
        <v>23</v>
      </c>
    </row>
    <row r="252" spans="1:2" ht="15">
      <c r="A252" t="s">
        <v>279</v>
      </c>
      <c r="B252" t="s">
        <v>25</v>
      </c>
    </row>
    <row r="253" spans="1:2" ht="15">
      <c r="A253" t="s">
        <v>280</v>
      </c>
      <c r="B253" t="s">
        <v>27</v>
      </c>
    </row>
    <row r="254" spans="1:2" ht="15">
      <c r="A254" t="s">
        <v>281</v>
      </c>
      <c r="B254" t="s">
        <v>29</v>
      </c>
    </row>
    <row r="255" spans="1:2" ht="15">
      <c r="A255" t="s">
        <v>282</v>
      </c>
      <c r="B255" t="s">
        <v>31</v>
      </c>
    </row>
    <row r="256" spans="1:2" ht="15">
      <c r="A256" t="s">
        <v>283</v>
      </c>
      <c r="B256" t="s">
        <v>33</v>
      </c>
    </row>
    <row r="257" spans="1:2" ht="15">
      <c r="A257" t="s">
        <v>284</v>
      </c>
      <c r="B257" t="s">
        <v>35</v>
      </c>
    </row>
    <row r="258" spans="1:2" ht="15">
      <c r="A258" t="s">
        <v>285</v>
      </c>
      <c r="B258" t="s">
        <v>37</v>
      </c>
    </row>
    <row r="259" spans="1:2" ht="15">
      <c r="A259" t="s">
        <v>286</v>
      </c>
      <c r="B259" t="s">
        <v>39</v>
      </c>
    </row>
    <row r="260" spans="1:2" ht="15">
      <c r="A260" t="s">
        <v>287</v>
      </c>
      <c r="B260" t="s">
        <v>41</v>
      </c>
    </row>
    <row r="261" spans="1:2" ht="15">
      <c r="A261" t="s">
        <v>288</v>
      </c>
      <c r="B261" t="s">
        <v>43</v>
      </c>
    </row>
    <row r="262" spans="1:2" ht="15">
      <c r="A262" t="s">
        <v>289</v>
      </c>
      <c r="B262" t="s">
        <v>45</v>
      </c>
    </row>
    <row r="263" spans="1:2" ht="15">
      <c r="A263" t="s">
        <v>290</v>
      </c>
      <c r="B263" t="s">
        <v>47</v>
      </c>
    </row>
    <row r="264" spans="1:2" ht="15">
      <c r="A264" t="s">
        <v>291</v>
      </c>
      <c r="B264" t="s">
        <v>49</v>
      </c>
    </row>
    <row r="265" spans="1:2" ht="15">
      <c r="A265" t="s">
        <v>292</v>
      </c>
      <c r="B265" t="s">
        <v>51</v>
      </c>
    </row>
    <row r="266" spans="1:2" ht="15">
      <c r="A266" t="s">
        <v>293</v>
      </c>
      <c r="B266" t="s">
        <v>53</v>
      </c>
    </row>
    <row r="267" spans="1:2" ht="15">
      <c r="A267" t="s">
        <v>294</v>
      </c>
      <c r="B267" t="s">
        <v>55</v>
      </c>
    </row>
    <row r="268" spans="1:2" ht="15">
      <c r="A268" t="s">
        <v>295</v>
      </c>
      <c r="B268" t="s">
        <v>57</v>
      </c>
    </row>
    <row r="269" spans="1:2" ht="15">
      <c r="A269" t="s">
        <v>296</v>
      </c>
      <c r="B269" t="s">
        <v>59</v>
      </c>
    </row>
    <row r="270" spans="1:3" ht="15">
      <c r="A270" t="s">
        <v>297</v>
      </c>
      <c r="B270" t="s">
        <v>219</v>
      </c>
      <c r="C270" t="s">
        <v>62</v>
      </c>
    </row>
    <row r="271" spans="1:2" ht="15">
      <c r="A271" t="s">
        <v>298</v>
      </c>
      <c r="B271" t="s">
        <v>11</v>
      </c>
    </row>
    <row r="272" spans="1:2" ht="15">
      <c r="A272" t="s">
        <v>299</v>
      </c>
      <c r="B272" t="s">
        <v>13</v>
      </c>
    </row>
    <row r="273" spans="1:2" ht="15">
      <c r="A273" t="s">
        <v>300</v>
      </c>
      <c r="B273" t="s">
        <v>15</v>
      </c>
    </row>
    <row r="274" spans="1:2" ht="15">
      <c r="A274" t="s">
        <v>301</v>
      </c>
      <c r="B274" t="s">
        <v>17</v>
      </c>
    </row>
    <row r="275" spans="1:2" ht="15">
      <c r="A275" t="s">
        <v>302</v>
      </c>
      <c r="B275" t="s">
        <v>19</v>
      </c>
    </row>
    <row r="276" spans="1:2" ht="15">
      <c r="A276" t="s">
        <v>303</v>
      </c>
      <c r="B276" t="s">
        <v>21</v>
      </c>
    </row>
    <row r="277" spans="1:2" ht="15">
      <c r="A277" t="s">
        <v>304</v>
      </c>
      <c r="B277" t="s">
        <v>23</v>
      </c>
    </row>
    <row r="278" spans="1:2" ht="15">
      <c r="A278" t="s">
        <v>305</v>
      </c>
      <c r="B278" t="s">
        <v>25</v>
      </c>
    </row>
    <row r="279" spans="1:2" ht="15">
      <c r="A279" t="s">
        <v>306</v>
      </c>
      <c r="B279" t="s">
        <v>27</v>
      </c>
    </row>
    <row r="280" spans="1:2" ht="15">
      <c r="A280" t="s">
        <v>307</v>
      </c>
      <c r="B280" t="s">
        <v>29</v>
      </c>
    </row>
    <row r="281" spans="1:2" ht="15">
      <c r="A281" t="s">
        <v>308</v>
      </c>
      <c r="B281" t="s">
        <v>31</v>
      </c>
    </row>
    <row r="282" spans="1:2" ht="15">
      <c r="A282" t="s">
        <v>309</v>
      </c>
      <c r="B282" t="s">
        <v>33</v>
      </c>
    </row>
    <row r="283" spans="1:2" ht="15">
      <c r="A283" t="s">
        <v>310</v>
      </c>
      <c r="B283" t="s">
        <v>35</v>
      </c>
    </row>
    <row r="284" spans="1:2" ht="15">
      <c r="A284" t="s">
        <v>311</v>
      </c>
      <c r="B284" t="s">
        <v>37</v>
      </c>
    </row>
    <row r="285" spans="1:2" ht="15">
      <c r="A285" t="s">
        <v>312</v>
      </c>
      <c r="B285" t="s">
        <v>39</v>
      </c>
    </row>
    <row r="286" spans="1:2" ht="15">
      <c r="A286" t="s">
        <v>313</v>
      </c>
      <c r="B286" t="s">
        <v>41</v>
      </c>
    </row>
    <row r="287" spans="1:2" ht="15">
      <c r="A287" t="s">
        <v>314</v>
      </c>
      <c r="B287" t="s">
        <v>43</v>
      </c>
    </row>
    <row r="288" spans="1:2" ht="15">
      <c r="A288" t="s">
        <v>315</v>
      </c>
      <c r="B288" t="s">
        <v>45</v>
      </c>
    </row>
    <row r="289" spans="1:2" ht="15">
      <c r="A289" t="s">
        <v>316</v>
      </c>
      <c r="B289" t="s">
        <v>47</v>
      </c>
    </row>
    <row r="290" spans="1:2" ht="15">
      <c r="A290" t="s">
        <v>317</v>
      </c>
      <c r="B290" t="s">
        <v>49</v>
      </c>
    </row>
    <row r="291" spans="1:2" ht="15">
      <c r="A291" t="s">
        <v>318</v>
      </c>
      <c r="B291" t="s">
        <v>51</v>
      </c>
    </row>
    <row r="292" spans="1:2" ht="15">
      <c r="A292" t="s">
        <v>319</v>
      </c>
      <c r="B292" t="s">
        <v>53</v>
      </c>
    </row>
    <row r="293" spans="1:2" ht="15">
      <c r="A293" t="s">
        <v>320</v>
      </c>
      <c r="B293" t="s">
        <v>55</v>
      </c>
    </row>
    <row r="294" spans="1:2" ht="15">
      <c r="A294" t="s">
        <v>321</v>
      </c>
      <c r="B294" t="s">
        <v>57</v>
      </c>
    </row>
    <row r="295" spans="1:2" ht="15">
      <c r="A295" t="s">
        <v>322</v>
      </c>
      <c r="B295" t="s">
        <v>59</v>
      </c>
    </row>
    <row r="296" spans="1:3" ht="15">
      <c r="A296" t="s">
        <v>323</v>
      </c>
      <c r="B296" t="s">
        <v>219</v>
      </c>
      <c r="C296" t="s">
        <v>62</v>
      </c>
    </row>
    <row r="297" spans="1:2" ht="15">
      <c r="A297" t="s">
        <v>324</v>
      </c>
      <c r="B297" t="s">
        <v>11</v>
      </c>
    </row>
    <row r="298" spans="1:2" ht="15">
      <c r="A298" t="s">
        <v>325</v>
      </c>
      <c r="B298" t="s">
        <v>13</v>
      </c>
    </row>
    <row r="299" spans="1:2" ht="15">
      <c r="A299" t="s">
        <v>326</v>
      </c>
      <c r="B299" t="s">
        <v>15</v>
      </c>
    </row>
    <row r="300" spans="1:2" ht="15">
      <c r="A300" t="s">
        <v>327</v>
      </c>
      <c r="B300" t="s">
        <v>17</v>
      </c>
    </row>
    <row r="301" spans="1:2" ht="15">
      <c r="A301" t="s">
        <v>328</v>
      </c>
      <c r="B301" t="s">
        <v>19</v>
      </c>
    </row>
    <row r="302" spans="1:2" ht="15">
      <c r="A302" t="s">
        <v>329</v>
      </c>
      <c r="B302" t="s">
        <v>21</v>
      </c>
    </row>
    <row r="303" spans="1:2" ht="15">
      <c r="A303" t="s">
        <v>330</v>
      </c>
      <c r="B303" t="s">
        <v>23</v>
      </c>
    </row>
    <row r="304" spans="1:2" ht="15">
      <c r="A304" t="s">
        <v>331</v>
      </c>
      <c r="B304" t="s">
        <v>25</v>
      </c>
    </row>
    <row r="305" spans="1:2" ht="15">
      <c r="A305" t="s">
        <v>332</v>
      </c>
      <c r="B305" t="s">
        <v>27</v>
      </c>
    </row>
    <row r="306" spans="1:2" ht="15">
      <c r="A306" t="s">
        <v>333</v>
      </c>
      <c r="B306" t="s">
        <v>29</v>
      </c>
    </row>
    <row r="307" spans="1:2" ht="15">
      <c r="A307" t="s">
        <v>334</v>
      </c>
      <c r="B307" t="s">
        <v>31</v>
      </c>
    </row>
    <row r="308" spans="1:2" ht="15">
      <c r="A308" t="s">
        <v>335</v>
      </c>
      <c r="B308" t="s">
        <v>33</v>
      </c>
    </row>
    <row r="309" spans="1:2" ht="15">
      <c r="A309" t="s">
        <v>336</v>
      </c>
      <c r="B309" t="s">
        <v>35</v>
      </c>
    </row>
    <row r="310" spans="1:2" ht="15">
      <c r="A310" t="s">
        <v>337</v>
      </c>
      <c r="B310" t="s">
        <v>37</v>
      </c>
    </row>
    <row r="311" spans="1:2" ht="15">
      <c r="A311" t="s">
        <v>338</v>
      </c>
      <c r="B311" t="s">
        <v>39</v>
      </c>
    </row>
    <row r="312" spans="1:2" ht="15">
      <c r="A312" t="s">
        <v>339</v>
      </c>
      <c r="B312" t="s">
        <v>41</v>
      </c>
    </row>
    <row r="313" spans="1:2" ht="15">
      <c r="A313" t="s">
        <v>340</v>
      </c>
      <c r="B313" t="s">
        <v>43</v>
      </c>
    </row>
    <row r="314" spans="1:2" ht="15">
      <c r="A314" t="s">
        <v>341</v>
      </c>
      <c r="B314" t="s">
        <v>45</v>
      </c>
    </row>
    <row r="315" spans="1:2" ht="15">
      <c r="A315" t="s">
        <v>342</v>
      </c>
      <c r="B315" t="s">
        <v>47</v>
      </c>
    </row>
    <row r="316" spans="1:2" ht="15">
      <c r="A316" t="s">
        <v>343</v>
      </c>
      <c r="B316" t="s">
        <v>49</v>
      </c>
    </row>
    <row r="317" spans="1:2" ht="15">
      <c r="A317" t="s">
        <v>344</v>
      </c>
      <c r="B317" t="s">
        <v>51</v>
      </c>
    </row>
    <row r="318" spans="1:2" ht="15">
      <c r="A318" t="s">
        <v>345</v>
      </c>
      <c r="B318" t="s">
        <v>53</v>
      </c>
    </row>
    <row r="319" spans="1:2" ht="15">
      <c r="A319" t="s">
        <v>346</v>
      </c>
      <c r="B319" t="s">
        <v>55</v>
      </c>
    </row>
    <row r="320" spans="1:2" ht="15">
      <c r="A320" t="s">
        <v>347</v>
      </c>
      <c r="B320" t="s">
        <v>57</v>
      </c>
    </row>
    <row r="321" spans="1:2" ht="15">
      <c r="A321" t="s">
        <v>348</v>
      </c>
      <c r="B321" t="s">
        <v>59</v>
      </c>
    </row>
    <row r="322" spans="1:3" ht="15">
      <c r="A322" t="s">
        <v>349</v>
      </c>
      <c r="B322" t="s">
        <v>219</v>
      </c>
      <c r="C322" t="s">
        <v>62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A1:BG62"/>
  <sheetViews>
    <sheetView zoomScaleSheetLayoutView="10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сентябре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429</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9" t="s">
        <v>356</v>
      </c>
      <c r="B10" s="71" t="s">
        <v>357</v>
      </c>
      <c r="C10" s="72"/>
      <c r="D10" s="72"/>
      <c r="E10" s="72"/>
      <c r="F10" s="72"/>
      <c r="G10" s="72"/>
      <c r="H10" s="72"/>
      <c r="I10" s="72"/>
      <c r="J10" s="72"/>
      <c r="K10" s="72"/>
      <c r="L10" s="72"/>
      <c r="M10" s="72"/>
      <c r="N10" s="72"/>
      <c r="O10" s="72"/>
      <c r="P10" s="72"/>
      <c r="Q10" s="72"/>
      <c r="R10" s="72"/>
      <c r="S10" s="72"/>
      <c r="T10" s="72"/>
      <c r="U10" s="72"/>
      <c r="V10" s="72"/>
      <c r="W10" s="72"/>
      <c r="X10" s="72"/>
      <c r="Y10" s="73"/>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70"/>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1643.46</v>
      </c>
      <c r="C12" s="29">
        <v>1586.95</v>
      </c>
      <c r="D12" s="29">
        <v>1569.72</v>
      </c>
      <c r="E12" s="29">
        <v>1602.89</v>
      </c>
      <c r="F12" s="29">
        <v>1655.3</v>
      </c>
      <c r="G12" s="29">
        <v>1760.58</v>
      </c>
      <c r="H12" s="29">
        <v>1887.87</v>
      </c>
      <c r="I12" s="29">
        <v>2014.37</v>
      </c>
      <c r="J12" s="29">
        <v>2119.23</v>
      </c>
      <c r="K12" s="29">
        <v>2204.03</v>
      </c>
      <c r="L12" s="29">
        <v>2168.44</v>
      </c>
      <c r="M12" s="29">
        <v>2149.34</v>
      </c>
      <c r="N12" s="29">
        <v>2148.79</v>
      </c>
      <c r="O12" s="29">
        <v>2145.88</v>
      </c>
      <c r="P12" s="29">
        <v>2185.58</v>
      </c>
      <c r="Q12" s="29">
        <v>2179.93</v>
      </c>
      <c r="R12" s="29">
        <v>2235.24</v>
      </c>
      <c r="S12" s="29">
        <v>2213.95</v>
      </c>
      <c r="T12" s="29">
        <v>2268.11</v>
      </c>
      <c r="U12" s="29">
        <v>2240.8</v>
      </c>
      <c r="V12" s="29">
        <v>2130.29</v>
      </c>
      <c r="W12" s="29">
        <v>1973.72</v>
      </c>
      <c r="X12" s="29">
        <v>1804.88</v>
      </c>
      <c r="Y12" s="29">
        <v>1697.28</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1705.22</v>
      </c>
      <c r="C13" s="29">
        <v>1591.65</v>
      </c>
      <c r="D13" s="29">
        <v>1573.45</v>
      </c>
      <c r="E13" s="29">
        <v>1566.45</v>
      </c>
      <c r="F13" s="29">
        <v>1599.52</v>
      </c>
      <c r="G13" s="29">
        <v>1611.77</v>
      </c>
      <c r="H13" s="29">
        <v>1681.62</v>
      </c>
      <c r="I13" s="29">
        <v>1918.95</v>
      </c>
      <c r="J13" s="29">
        <v>2051.03</v>
      </c>
      <c r="K13" s="29">
        <v>2158.64</v>
      </c>
      <c r="L13" s="29">
        <v>2178.2</v>
      </c>
      <c r="M13" s="29">
        <v>2152.04</v>
      </c>
      <c r="N13" s="29">
        <v>2149.93</v>
      </c>
      <c r="O13" s="29">
        <v>2144.5</v>
      </c>
      <c r="P13" s="29">
        <v>2141.67</v>
      </c>
      <c r="Q13" s="29">
        <v>2150.01</v>
      </c>
      <c r="R13" s="29">
        <v>2156</v>
      </c>
      <c r="S13" s="29">
        <v>2140.72</v>
      </c>
      <c r="T13" s="29">
        <v>2146.39</v>
      </c>
      <c r="U13" s="29">
        <v>2140.63</v>
      </c>
      <c r="V13" s="29">
        <v>2047.64</v>
      </c>
      <c r="W13" s="29">
        <v>1919.24</v>
      </c>
      <c r="X13" s="29">
        <v>1836.55</v>
      </c>
      <c r="Y13" s="29">
        <v>1763.92</v>
      </c>
    </row>
    <row r="14" spans="1:25" ht="16.5" customHeight="1">
      <c r="A14" s="28" t="s">
        <v>384</v>
      </c>
      <c r="B14" s="29">
        <v>1620.96</v>
      </c>
      <c r="C14" s="29">
        <v>1543.45</v>
      </c>
      <c r="D14" s="29">
        <v>1501.57</v>
      </c>
      <c r="E14" s="29">
        <v>1502.39</v>
      </c>
      <c r="F14" s="29">
        <v>1506.71</v>
      </c>
      <c r="G14" s="29">
        <v>1494.96</v>
      </c>
      <c r="H14" s="29">
        <v>1536.82</v>
      </c>
      <c r="I14" s="29">
        <v>1740.66</v>
      </c>
      <c r="J14" s="29">
        <v>1913.1</v>
      </c>
      <c r="K14" s="29">
        <v>2041.15</v>
      </c>
      <c r="L14" s="29">
        <v>2097.31</v>
      </c>
      <c r="M14" s="29">
        <v>2104.66</v>
      </c>
      <c r="N14" s="29">
        <v>2095.37</v>
      </c>
      <c r="O14" s="29">
        <v>2084.73</v>
      </c>
      <c r="P14" s="29">
        <v>2083.63</v>
      </c>
      <c r="Q14" s="29">
        <v>2085.32</v>
      </c>
      <c r="R14" s="29">
        <v>2104.59</v>
      </c>
      <c r="S14" s="29">
        <v>2111.13</v>
      </c>
      <c r="T14" s="29">
        <v>2129.5</v>
      </c>
      <c r="U14" s="29">
        <v>2158.18</v>
      </c>
      <c r="V14" s="29">
        <v>2009.41</v>
      </c>
      <c r="W14" s="29">
        <v>1883.75</v>
      </c>
      <c r="X14" s="29">
        <v>1807.37</v>
      </c>
      <c r="Y14" s="29">
        <v>1595.49</v>
      </c>
    </row>
    <row r="15" spans="1:25" ht="16.5" customHeight="1">
      <c r="A15" s="28" t="s">
        <v>385</v>
      </c>
      <c r="B15" s="29">
        <v>1586.64</v>
      </c>
      <c r="C15" s="29">
        <v>1534.28</v>
      </c>
      <c r="D15" s="29">
        <v>1510.97</v>
      </c>
      <c r="E15" s="29">
        <v>1511.51</v>
      </c>
      <c r="F15" s="29">
        <v>1550.77</v>
      </c>
      <c r="G15" s="29">
        <v>1594.12</v>
      </c>
      <c r="H15" s="29">
        <v>1789.84</v>
      </c>
      <c r="I15" s="29">
        <v>1942.44</v>
      </c>
      <c r="J15" s="29">
        <v>2005.48</v>
      </c>
      <c r="K15" s="29">
        <v>2097.74</v>
      </c>
      <c r="L15" s="29">
        <v>2083.94</v>
      </c>
      <c r="M15" s="29">
        <v>2053.76</v>
      </c>
      <c r="N15" s="29">
        <v>2021.13</v>
      </c>
      <c r="O15" s="29">
        <v>2050.68</v>
      </c>
      <c r="P15" s="29">
        <v>2063.49</v>
      </c>
      <c r="Q15" s="29">
        <v>2095.82</v>
      </c>
      <c r="R15" s="29">
        <v>2118.7</v>
      </c>
      <c r="S15" s="29">
        <v>2087.4</v>
      </c>
      <c r="T15" s="29">
        <v>2098.12</v>
      </c>
      <c r="U15" s="29">
        <v>2056.6</v>
      </c>
      <c r="V15" s="29">
        <v>1961.83</v>
      </c>
      <c r="W15" s="29">
        <v>1844.92</v>
      </c>
      <c r="X15" s="29">
        <v>1766.51</v>
      </c>
      <c r="Y15" s="29">
        <v>1620.2</v>
      </c>
    </row>
    <row r="16" spans="1:25" ht="16.5" customHeight="1">
      <c r="A16" s="28" t="s">
        <v>386</v>
      </c>
      <c r="B16" s="29">
        <v>1592.02</v>
      </c>
      <c r="C16" s="29">
        <v>1556.02</v>
      </c>
      <c r="D16" s="29">
        <v>1514.92</v>
      </c>
      <c r="E16" s="29">
        <v>1522.44</v>
      </c>
      <c r="F16" s="29">
        <v>1590.96</v>
      </c>
      <c r="G16" s="29">
        <v>1707.68</v>
      </c>
      <c r="H16" s="29">
        <v>1836.45</v>
      </c>
      <c r="I16" s="29">
        <v>1982.39</v>
      </c>
      <c r="J16" s="29">
        <v>2004.22</v>
      </c>
      <c r="K16" s="29">
        <v>2117.33</v>
      </c>
      <c r="L16" s="29">
        <v>2094.01</v>
      </c>
      <c r="M16" s="29">
        <v>2100.76</v>
      </c>
      <c r="N16" s="29">
        <v>2082.48</v>
      </c>
      <c r="O16" s="29">
        <v>2104.39</v>
      </c>
      <c r="P16" s="29">
        <v>2132.84</v>
      </c>
      <c r="Q16" s="29">
        <v>2121.84</v>
      </c>
      <c r="R16" s="29">
        <v>2151.04</v>
      </c>
      <c r="S16" s="29">
        <v>2134.69</v>
      </c>
      <c r="T16" s="29">
        <v>2137.21</v>
      </c>
      <c r="U16" s="29">
        <v>2157.16</v>
      </c>
      <c r="V16" s="29">
        <v>2003.9</v>
      </c>
      <c r="W16" s="29">
        <v>1944.78</v>
      </c>
      <c r="X16" s="29">
        <v>1811.12</v>
      </c>
      <c r="Y16" s="29">
        <v>1728.75</v>
      </c>
    </row>
    <row r="17" spans="1:25" ht="16.5" customHeight="1">
      <c r="A17" s="28" t="s">
        <v>387</v>
      </c>
      <c r="B17" s="29">
        <v>1592.71</v>
      </c>
      <c r="C17" s="29">
        <v>1521.56</v>
      </c>
      <c r="D17" s="29">
        <v>1507.11</v>
      </c>
      <c r="E17" s="29">
        <v>1540.5</v>
      </c>
      <c r="F17" s="29">
        <v>1632.99</v>
      </c>
      <c r="G17" s="29">
        <v>1776.91</v>
      </c>
      <c r="H17" s="29">
        <v>1877.49</v>
      </c>
      <c r="I17" s="29">
        <v>2041.23</v>
      </c>
      <c r="J17" s="29">
        <v>2222.05</v>
      </c>
      <c r="K17" s="29">
        <v>2234.54</v>
      </c>
      <c r="L17" s="29">
        <v>2227.16</v>
      </c>
      <c r="M17" s="29">
        <v>2234.57</v>
      </c>
      <c r="N17" s="29">
        <v>2225.79</v>
      </c>
      <c r="O17" s="29">
        <v>2220.88</v>
      </c>
      <c r="P17" s="29">
        <v>2247.96</v>
      </c>
      <c r="Q17" s="29">
        <v>2239.59</v>
      </c>
      <c r="R17" s="29">
        <v>2261.91</v>
      </c>
      <c r="S17" s="29">
        <v>2266.26</v>
      </c>
      <c r="T17" s="29">
        <v>2279.34</v>
      </c>
      <c r="U17" s="29">
        <v>2252.44</v>
      </c>
      <c r="V17" s="29">
        <v>2193.45</v>
      </c>
      <c r="W17" s="29">
        <v>2005.36</v>
      </c>
      <c r="X17" s="29">
        <v>1840.9</v>
      </c>
      <c r="Y17" s="29">
        <v>1745.33</v>
      </c>
    </row>
    <row r="18" spans="1:25" ht="16.5" customHeight="1">
      <c r="A18" s="28" t="s">
        <v>388</v>
      </c>
      <c r="B18" s="29">
        <v>1644.38</v>
      </c>
      <c r="C18" s="29">
        <v>1566.46</v>
      </c>
      <c r="D18" s="29">
        <v>1540.89</v>
      </c>
      <c r="E18" s="29">
        <v>1562.03</v>
      </c>
      <c r="F18" s="29">
        <v>1713.32</v>
      </c>
      <c r="G18" s="29">
        <v>1827.38</v>
      </c>
      <c r="H18" s="29">
        <v>1924.84</v>
      </c>
      <c r="I18" s="29">
        <v>2195.23</v>
      </c>
      <c r="J18" s="29">
        <v>2305.17</v>
      </c>
      <c r="K18" s="29">
        <v>2335.66</v>
      </c>
      <c r="L18" s="29">
        <v>2327.95</v>
      </c>
      <c r="M18" s="29">
        <v>2320.09</v>
      </c>
      <c r="N18" s="29">
        <v>2309.29</v>
      </c>
      <c r="O18" s="29">
        <v>2293.9</v>
      </c>
      <c r="P18" s="29">
        <v>2330.63</v>
      </c>
      <c r="Q18" s="29">
        <v>2352.06</v>
      </c>
      <c r="R18" s="29">
        <v>2363.63</v>
      </c>
      <c r="S18" s="29">
        <v>2351.89</v>
      </c>
      <c r="T18" s="29">
        <v>2335.01</v>
      </c>
      <c r="U18" s="29">
        <v>2328.12</v>
      </c>
      <c r="V18" s="29">
        <v>2222.67</v>
      </c>
      <c r="W18" s="29">
        <v>2038.92</v>
      </c>
      <c r="X18" s="29">
        <v>1835.87</v>
      </c>
      <c r="Y18" s="29">
        <v>1724.84</v>
      </c>
    </row>
    <row r="19" spans="1:25" ht="16.5" customHeight="1">
      <c r="A19" s="28" t="s">
        <v>389</v>
      </c>
      <c r="B19" s="29">
        <v>1701.12</v>
      </c>
      <c r="C19" s="29">
        <v>1593.23</v>
      </c>
      <c r="D19" s="29">
        <v>1534</v>
      </c>
      <c r="E19" s="29">
        <v>1513.6</v>
      </c>
      <c r="F19" s="29">
        <v>1701.89</v>
      </c>
      <c r="G19" s="29">
        <v>1817.7</v>
      </c>
      <c r="H19" s="29">
        <v>1927.43</v>
      </c>
      <c r="I19" s="29">
        <v>2075.88</v>
      </c>
      <c r="J19" s="29">
        <v>2160.5</v>
      </c>
      <c r="K19" s="29">
        <v>2170.39</v>
      </c>
      <c r="L19" s="29">
        <v>2161.59</v>
      </c>
      <c r="M19" s="29">
        <v>2161.37</v>
      </c>
      <c r="N19" s="29">
        <v>2167.01</v>
      </c>
      <c r="O19" s="29">
        <v>2187.96</v>
      </c>
      <c r="P19" s="29">
        <v>2214.59</v>
      </c>
      <c r="Q19" s="29">
        <v>2230.47</v>
      </c>
      <c r="R19" s="29">
        <v>2253.08</v>
      </c>
      <c r="S19" s="29">
        <v>2234.53</v>
      </c>
      <c r="T19" s="29">
        <v>2266.35</v>
      </c>
      <c r="U19" s="29">
        <v>2281.8</v>
      </c>
      <c r="V19" s="29">
        <v>2190.37</v>
      </c>
      <c r="W19" s="29">
        <v>2113.38</v>
      </c>
      <c r="X19" s="29">
        <v>1946.89</v>
      </c>
      <c r="Y19" s="29">
        <v>1791.02</v>
      </c>
    </row>
    <row r="20" spans="1:25" ht="16.5" customHeight="1">
      <c r="A20" s="28" t="s">
        <v>390</v>
      </c>
      <c r="B20" s="29">
        <v>1742.85</v>
      </c>
      <c r="C20" s="29">
        <v>1707.58</v>
      </c>
      <c r="D20" s="29">
        <v>1702.69</v>
      </c>
      <c r="E20" s="29">
        <v>1689.83</v>
      </c>
      <c r="F20" s="29">
        <v>1698.32</v>
      </c>
      <c r="G20" s="29">
        <v>1724.6</v>
      </c>
      <c r="H20" s="29">
        <v>1792.11</v>
      </c>
      <c r="I20" s="29">
        <v>1955.11</v>
      </c>
      <c r="J20" s="29">
        <v>2172.26</v>
      </c>
      <c r="K20" s="29">
        <v>2213.22</v>
      </c>
      <c r="L20" s="29">
        <v>2194.49</v>
      </c>
      <c r="M20" s="29">
        <v>2192.01</v>
      </c>
      <c r="N20" s="29">
        <v>2187.12</v>
      </c>
      <c r="O20" s="29">
        <v>2182.49</v>
      </c>
      <c r="P20" s="29">
        <v>2211.93</v>
      </c>
      <c r="Q20" s="29">
        <v>2223.42</v>
      </c>
      <c r="R20" s="29">
        <v>2243.93</v>
      </c>
      <c r="S20" s="29">
        <v>2233.45</v>
      </c>
      <c r="T20" s="29">
        <v>2255.35</v>
      </c>
      <c r="U20" s="29">
        <v>2219</v>
      </c>
      <c r="V20" s="29">
        <v>2116.87</v>
      </c>
      <c r="W20" s="29">
        <v>1994.82</v>
      </c>
      <c r="X20" s="29">
        <v>1854.32</v>
      </c>
      <c r="Y20" s="29">
        <v>1759.24</v>
      </c>
    </row>
    <row r="21" spans="1:25" ht="16.5" customHeight="1">
      <c r="A21" s="28" t="s">
        <v>391</v>
      </c>
      <c r="B21" s="29">
        <v>1686.25</v>
      </c>
      <c r="C21" s="29">
        <v>1674.29</v>
      </c>
      <c r="D21" s="29">
        <v>1603.45</v>
      </c>
      <c r="E21" s="29">
        <v>1599.6</v>
      </c>
      <c r="F21" s="29">
        <v>1601.93</v>
      </c>
      <c r="G21" s="29">
        <v>1602.69</v>
      </c>
      <c r="H21" s="29">
        <v>1637.59</v>
      </c>
      <c r="I21" s="29">
        <v>1816.98</v>
      </c>
      <c r="J21" s="29">
        <v>1956.68</v>
      </c>
      <c r="K21" s="29">
        <v>2113.89</v>
      </c>
      <c r="L21" s="29">
        <v>2150.24</v>
      </c>
      <c r="M21" s="29">
        <v>2163.14</v>
      </c>
      <c r="N21" s="29">
        <v>2153.9</v>
      </c>
      <c r="O21" s="29">
        <v>2146.77</v>
      </c>
      <c r="P21" s="29">
        <v>2169.1</v>
      </c>
      <c r="Q21" s="29">
        <v>2179.5</v>
      </c>
      <c r="R21" s="29">
        <v>2216.02</v>
      </c>
      <c r="S21" s="29">
        <v>2218.52</v>
      </c>
      <c r="T21" s="29">
        <v>2257.44</v>
      </c>
      <c r="U21" s="29">
        <v>2230.32</v>
      </c>
      <c r="V21" s="29">
        <v>2143.1</v>
      </c>
      <c r="W21" s="29">
        <v>1998.53</v>
      </c>
      <c r="X21" s="29">
        <v>1841.11</v>
      </c>
      <c r="Y21" s="29">
        <v>1740.81</v>
      </c>
    </row>
    <row r="22" spans="1:25" ht="16.5" customHeight="1">
      <c r="A22" s="28" t="s">
        <v>392</v>
      </c>
      <c r="B22" s="29">
        <v>1657.01</v>
      </c>
      <c r="C22" s="29">
        <v>1612.13</v>
      </c>
      <c r="D22" s="29">
        <v>1622.5</v>
      </c>
      <c r="E22" s="29">
        <v>1669.17</v>
      </c>
      <c r="F22" s="29">
        <v>1759.53</v>
      </c>
      <c r="G22" s="29">
        <v>1786.46</v>
      </c>
      <c r="H22" s="29">
        <v>1930.26</v>
      </c>
      <c r="I22" s="29">
        <v>2073.72</v>
      </c>
      <c r="J22" s="29">
        <v>2126.24</v>
      </c>
      <c r="K22" s="29">
        <v>2107.8</v>
      </c>
      <c r="L22" s="29">
        <v>2086.3</v>
      </c>
      <c r="M22" s="29">
        <v>2099.82</v>
      </c>
      <c r="N22" s="29">
        <v>2101.92</v>
      </c>
      <c r="O22" s="29">
        <v>2118.7</v>
      </c>
      <c r="P22" s="29">
        <v>2120.8</v>
      </c>
      <c r="Q22" s="29">
        <v>2111.16</v>
      </c>
      <c r="R22" s="29">
        <v>2124.3</v>
      </c>
      <c r="S22" s="29">
        <v>2117.03</v>
      </c>
      <c r="T22" s="29">
        <v>2133.31</v>
      </c>
      <c r="U22" s="29">
        <v>2121.38</v>
      </c>
      <c r="V22" s="29">
        <v>1965.14</v>
      </c>
      <c r="W22" s="29">
        <v>1887.56</v>
      </c>
      <c r="X22" s="29">
        <v>1686.5</v>
      </c>
      <c r="Y22" s="29">
        <v>1638.06</v>
      </c>
    </row>
    <row r="23" spans="1:25" ht="16.5" customHeight="1">
      <c r="A23" s="28" t="s">
        <v>393</v>
      </c>
      <c r="B23" s="29">
        <v>1584.88</v>
      </c>
      <c r="C23" s="29">
        <v>1557.09</v>
      </c>
      <c r="D23" s="29">
        <v>1538.37</v>
      </c>
      <c r="E23" s="29">
        <v>1577.68</v>
      </c>
      <c r="F23" s="29">
        <v>1719.59</v>
      </c>
      <c r="G23" s="29">
        <v>1769.36</v>
      </c>
      <c r="H23" s="29">
        <v>1887.93</v>
      </c>
      <c r="I23" s="29">
        <v>1967.96</v>
      </c>
      <c r="J23" s="29">
        <v>2147.1</v>
      </c>
      <c r="K23" s="29">
        <v>2148.51</v>
      </c>
      <c r="L23" s="29">
        <v>2131.77</v>
      </c>
      <c r="M23" s="29">
        <v>2138.99</v>
      </c>
      <c r="N23" s="29">
        <v>2127.82</v>
      </c>
      <c r="O23" s="29">
        <v>2139</v>
      </c>
      <c r="P23" s="29">
        <v>2156.62</v>
      </c>
      <c r="Q23" s="29">
        <v>2127.45</v>
      </c>
      <c r="R23" s="29">
        <v>2141.86</v>
      </c>
      <c r="S23" s="29">
        <v>2142.56</v>
      </c>
      <c r="T23" s="29">
        <v>2154.32</v>
      </c>
      <c r="U23" s="29">
        <v>2159.42</v>
      </c>
      <c r="V23" s="29">
        <v>2007.93</v>
      </c>
      <c r="W23" s="29">
        <v>1924.47</v>
      </c>
      <c r="X23" s="29">
        <v>1787.56</v>
      </c>
      <c r="Y23" s="29">
        <v>1653.91</v>
      </c>
    </row>
    <row r="24" spans="1:25" ht="16.5" customHeight="1">
      <c r="A24" s="28" t="s">
        <v>394</v>
      </c>
      <c r="B24" s="29">
        <v>1592.2</v>
      </c>
      <c r="C24" s="29">
        <v>1568.3</v>
      </c>
      <c r="D24" s="29">
        <v>1570.69</v>
      </c>
      <c r="E24" s="29">
        <v>1602.23</v>
      </c>
      <c r="F24" s="29">
        <v>1726.7</v>
      </c>
      <c r="G24" s="29">
        <v>1735.22</v>
      </c>
      <c r="H24" s="29">
        <v>1874.3</v>
      </c>
      <c r="I24" s="29">
        <v>1970.94</v>
      </c>
      <c r="J24" s="29">
        <v>2160.68</v>
      </c>
      <c r="K24" s="29">
        <v>2157.98</v>
      </c>
      <c r="L24" s="29">
        <v>2153.64</v>
      </c>
      <c r="M24" s="29">
        <v>2149.55</v>
      </c>
      <c r="N24" s="29">
        <v>2089.67</v>
      </c>
      <c r="O24" s="29">
        <v>2090.64</v>
      </c>
      <c r="P24" s="29">
        <v>2132.02</v>
      </c>
      <c r="Q24" s="29">
        <v>2138.59</v>
      </c>
      <c r="R24" s="29">
        <v>2168.82</v>
      </c>
      <c r="S24" s="29">
        <v>2130.69</v>
      </c>
      <c r="T24" s="29">
        <v>2175.74</v>
      </c>
      <c r="U24" s="29">
        <v>2199.4</v>
      </c>
      <c r="V24" s="29">
        <v>2048.98</v>
      </c>
      <c r="W24" s="29">
        <v>1835.57</v>
      </c>
      <c r="X24" s="29">
        <v>1736.35</v>
      </c>
      <c r="Y24" s="29">
        <v>1681.94</v>
      </c>
    </row>
    <row r="25" spans="1:25" ht="16.5" customHeight="1">
      <c r="A25" s="28" t="s">
        <v>395</v>
      </c>
      <c r="B25" s="29">
        <v>1672.25</v>
      </c>
      <c r="C25" s="29">
        <v>1620.7</v>
      </c>
      <c r="D25" s="29">
        <v>1613.01</v>
      </c>
      <c r="E25" s="29">
        <v>1673.25</v>
      </c>
      <c r="F25" s="29">
        <v>1756.38</v>
      </c>
      <c r="G25" s="29">
        <v>1810.06</v>
      </c>
      <c r="H25" s="29">
        <v>1974.23</v>
      </c>
      <c r="I25" s="29">
        <v>2109.51</v>
      </c>
      <c r="J25" s="29">
        <v>2180.18</v>
      </c>
      <c r="K25" s="29">
        <v>2172.06</v>
      </c>
      <c r="L25" s="29">
        <v>2148.97</v>
      </c>
      <c r="M25" s="29">
        <v>2148.96</v>
      </c>
      <c r="N25" s="29">
        <v>2146.11</v>
      </c>
      <c r="O25" s="29">
        <v>2155.53</v>
      </c>
      <c r="P25" s="29">
        <v>2183.55</v>
      </c>
      <c r="Q25" s="29">
        <v>2191.88</v>
      </c>
      <c r="R25" s="29">
        <v>2210.61</v>
      </c>
      <c r="S25" s="29">
        <v>2195.93</v>
      </c>
      <c r="T25" s="29">
        <v>2188.8</v>
      </c>
      <c r="U25" s="29">
        <v>2209.84</v>
      </c>
      <c r="V25" s="29">
        <v>2047.48</v>
      </c>
      <c r="W25" s="29">
        <v>1846.16</v>
      </c>
      <c r="X25" s="29">
        <v>1762.68</v>
      </c>
      <c r="Y25" s="29">
        <v>1688.37</v>
      </c>
    </row>
    <row r="26" spans="1:25" ht="16.5" customHeight="1">
      <c r="A26" s="28" t="s">
        <v>396</v>
      </c>
      <c r="B26" s="29">
        <v>1655.12</v>
      </c>
      <c r="C26" s="29">
        <v>1618.02</v>
      </c>
      <c r="D26" s="29">
        <v>1595.61</v>
      </c>
      <c r="E26" s="29">
        <v>1610.25</v>
      </c>
      <c r="F26" s="29">
        <v>1694.17</v>
      </c>
      <c r="G26" s="29">
        <v>1779.3</v>
      </c>
      <c r="H26" s="29">
        <v>1837.44</v>
      </c>
      <c r="I26" s="29">
        <v>1958.45</v>
      </c>
      <c r="J26" s="29">
        <v>2032.44</v>
      </c>
      <c r="K26" s="29">
        <v>1993.65</v>
      </c>
      <c r="L26" s="29">
        <v>1985.32</v>
      </c>
      <c r="M26" s="29">
        <v>1987.18</v>
      </c>
      <c r="N26" s="29">
        <v>1983.07</v>
      </c>
      <c r="O26" s="29">
        <v>1983.75</v>
      </c>
      <c r="P26" s="29">
        <v>2003.61</v>
      </c>
      <c r="Q26" s="29">
        <v>2043.16</v>
      </c>
      <c r="R26" s="29">
        <v>2077.96</v>
      </c>
      <c r="S26" s="29">
        <v>2093.08</v>
      </c>
      <c r="T26" s="29">
        <v>2131.14</v>
      </c>
      <c r="U26" s="29">
        <v>2104.9</v>
      </c>
      <c r="V26" s="29">
        <v>2084.35</v>
      </c>
      <c r="W26" s="29">
        <v>1974.25</v>
      </c>
      <c r="X26" s="29">
        <v>1850.29</v>
      </c>
      <c r="Y26" s="29">
        <v>1778.22</v>
      </c>
    </row>
    <row r="27" spans="1:25" ht="16.5" customHeight="1">
      <c r="A27" s="28" t="s">
        <v>397</v>
      </c>
      <c r="B27" s="29">
        <v>1751.24</v>
      </c>
      <c r="C27" s="29">
        <v>1652.48</v>
      </c>
      <c r="D27" s="29">
        <v>1603.64</v>
      </c>
      <c r="E27" s="29">
        <v>1603.46</v>
      </c>
      <c r="F27" s="29">
        <v>1668.78</v>
      </c>
      <c r="G27" s="29">
        <v>1741.8</v>
      </c>
      <c r="H27" s="29">
        <v>1800.81</v>
      </c>
      <c r="I27" s="29">
        <v>1921.55</v>
      </c>
      <c r="J27" s="29">
        <v>2140.55</v>
      </c>
      <c r="K27" s="29">
        <v>2230.58</v>
      </c>
      <c r="L27" s="29">
        <v>2239.54</v>
      </c>
      <c r="M27" s="29">
        <v>2239.71</v>
      </c>
      <c r="N27" s="29">
        <v>2215.03</v>
      </c>
      <c r="O27" s="29">
        <v>2198.84</v>
      </c>
      <c r="P27" s="29">
        <v>2212.49</v>
      </c>
      <c r="Q27" s="29">
        <v>2226.06</v>
      </c>
      <c r="R27" s="29">
        <v>2244.98</v>
      </c>
      <c r="S27" s="29">
        <v>2238.78</v>
      </c>
      <c r="T27" s="29">
        <v>2249.03</v>
      </c>
      <c r="U27" s="29">
        <v>2243.69</v>
      </c>
      <c r="V27" s="29">
        <v>2127.97</v>
      </c>
      <c r="W27" s="29">
        <v>1856.84</v>
      </c>
      <c r="X27" s="29">
        <v>1795.27</v>
      </c>
      <c r="Y27" s="29">
        <v>1760.91</v>
      </c>
    </row>
    <row r="28" spans="1:25" ht="16.5" customHeight="1">
      <c r="A28" s="28" t="s">
        <v>398</v>
      </c>
      <c r="B28" s="29">
        <v>1725.59</v>
      </c>
      <c r="C28" s="29">
        <v>1643.55</v>
      </c>
      <c r="D28" s="29">
        <v>1602.92</v>
      </c>
      <c r="E28" s="29">
        <v>1603.7</v>
      </c>
      <c r="F28" s="29">
        <v>1624.46</v>
      </c>
      <c r="G28" s="29">
        <v>1686.12</v>
      </c>
      <c r="H28" s="29">
        <v>1707.3</v>
      </c>
      <c r="I28" s="29">
        <v>1866.05</v>
      </c>
      <c r="J28" s="29">
        <v>1947.02</v>
      </c>
      <c r="K28" s="29">
        <v>1991.2</v>
      </c>
      <c r="L28" s="29">
        <v>2001.37</v>
      </c>
      <c r="M28" s="29">
        <v>2011.27</v>
      </c>
      <c r="N28" s="29">
        <v>2009.55</v>
      </c>
      <c r="O28" s="29">
        <v>2001.1</v>
      </c>
      <c r="P28" s="29">
        <v>2022.44</v>
      </c>
      <c r="Q28" s="29">
        <v>2064.43</v>
      </c>
      <c r="R28" s="29">
        <v>2145.49</v>
      </c>
      <c r="S28" s="29">
        <v>2150.4</v>
      </c>
      <c r="T28" s="29">
        <v>2170.52</v>
      </c>
      <c r="U28" s="29">
        <v>2208.53</v>
      </c>
      <c r="V28" s="29">
        <v>2010.44</v>
      </c>
      <c r="W28" s="29">
        <v>1892.41</v>
      </c>
      <c r="X28" s="29">
        <v>1807.46</v>
      </c>
      <c r="Y28" s="29">
        <v>1710.27</v>
      </c>
    </row>
    <row r="29" spans="1:25" ht="16.5" customHeight="1">
      <c r="A29" s="28" t="s">
        <v>399</v>
      </c>
      <c r="B29" s="29">
        <v>1605.26</v>
      </c>
      <c r="C29" s="29">
        <v>1598.47</v>
      </c>
      <c r="D29" s="29">
        <v>1564.08</v>
      </c>
      <c r="E29" s="29">
        <v>1586.07</v>
      </c>
      <c r="F29" s="29">
        <v>1689.49</v>
      </c>
      <c r="G29" s="29">
        <v>1822.01</v>
      </c>
      <c r="H29" s="29">
        <v>1919.25</v>
      </c>
      <c r="I29" s="29">
        <v>2011.9</v>
      </c>
      <c r="J29" s="29">
        <v>2097.8</v>
      </c>
      <c r="K29" s="29">
        <v>2106.31</v>
      </c>
      <c r="L29" s="29">
        <v>2041.6</v>
      </c>
      <c r="M29" s="29">
        <v>2036.94</v>
      </c>
      <c r="N29" s="29">
        <v>2008.33</v>
      </c>
      <c r="O29" s="29">
        <v>1978.83</v>
      </c>
      <c r="P29" s="29">
        <v>2077.49</v>
      </c>
      <c r="Q29" s="29">
        <v>2113.26</v>
      </c>
      <c r="R29" s="29">
        <v>2143.86</v>
      </c>
      <c r="S29" s="29">
        <v>2119.6</v>
      </c>
      <c r="T29" s="29">
        <v>2191.46</v>
      </c>
      <c r="U29" s="29">
        <v>2149.13</v>
      </c>
      <c r="V29" s="29">
        <v>1991.42</v>
      </c>
      <c r="W29" s="29">
        <v>1838.84</v>
      </c>
      <c r="X29" s="29">
        <v>1770.76</v>
      </c>
      <c r="Y29" s="29">
        <v>1694.68</v>
      </c>
    </row>
    <row r="30" spans="1:25" ht="16.5" customHeight="1">
      <c r="A30" s="28" t="s">
        <v>400</v>
      </c>
      <c r="B30" s="29">
        <v>1568.56</v>
      </c>
      <c r="C30" s="29">
        <v>1567.72</v>
      </c>
      <c r="D30" s="29">
        <v>1569.98</v>
      </c>
      <c r="E30" s="29">
        <v>1582.59</v>
      </c>
      <c r="F30" s="29">
        <v>1648.39</v>
      </c>
      <c r="G30" s="29">
        <v>1781.37</v>
      </c>
      <c r="H30" s="29">
        <v>1908.82</v>
      </c>
      <c r="I30" s="29">
        <v>2023.08</v>
      </c>
      <c r="J30" s="29">
        <v>2075.68</v>
      </c>
      <c r="K30" s="29">
        <v>2017.63</v>
      </c>
      <c r="L30" s="29">
        <v>2008.5</v>
      </c>
      <c r="M30" s="29">
        <v>2014.97</v>
      </c>
      <c r="N30" s="29">
        <v>1985.52</v>
      </c>
      <c r="O30" s="29">
        <v>1985.72</v>
      </c>
      <c r="P30" s="29">
        <v>2073.41</v>
      </c>
      <c r="Q30" s="29">
        <v>2142.95</v>
      </c>
      <c r="R30" s="29">
        <v>2184.26</v>
      </c>
      <c r="S30" s="29">
        <v>2183.11</v>
      </c>
      <c r="T30" s="29">
        <v>2220.45</v>
      </c>
      <c r="U30" s="29">
        <v>2160.54</v>
      </c>
      <c r="V30" s="29">
        <v>2027.56</v>
      </c>
      <c r="W30" s="29">
        <v>1917.58</v>
      </c>
      <c r="X30" s="29">
        <v>1812.42</v>
      </c>
      <c r="Y30" s="29">
        <v>1677.31</v>
      </c>
    </row>
    <row r="31" spans="1:25" ht="16.5" customHeight="1">
      <c r="A31" s="28" t="s">
        <v>401</v>
      </c>
      <c r="B31" s="29">
        <v>1603.18</v>
      </c>
      <c r="C31" s="29">
        <v>1549.79</v>
      </c>
      <c r="D31" s="29">
        <v>1538.34</v>
      </c>
      <c r="E31" s="29">
        <v>1555.6</v>
      </c>
      <c r="F31" s="29">
        <v>1600.16</v>
      </c>
      <c r="G31" s="29">
        <v>1741.66</v>
      </c>
      <c r="H31" s="29">
        <v>1928.39</v>
      </c>
      <c r="I31" s="29">
        <v>2084.66</v>
      </c>
      <c r="J31" s="29">
        <v>2143.04</v>
      </c>
      <c r="K31" s="29">
        <v>2107.95</v>
      </c>
      <c r="L31" s="29">
        <v>2058.66</v>
      </c>
      <c r="M31" s="29">
        <v>2056.77</v>
      </c>
      <c r="N31" s="29">
        <v>2080.61</v>
      </c>
      <c r="O31" s="29">
        <v>2086.31</v>
      </c>
      <c r="P31" s="29">
        <v>2200.03</v>
      </c>
      <c r="Q31" s="29">
        <v>2231.5</v>
      </c>
      <c r="R31" s="29">
        <v>2282.37</v>
      </c>
      <c r="S31" s="29">
        <v>2290.72</v>
      </c>
      <c r="T31" s="29">
        <v>2254.87</v>
      </c>
      <c r="U31" s="29">
        <v>2217.2</v>
      </c>
      <c r="V31" s="29">
        <v>1972.3</v>
      </c>
      <c r="W31" s="29">
        <v>1875.19</v>
      </c>
      <c r="X31" s="29">
        <v>1784.95</v>
      </c>
      <c r="Y31" s="29">
        <v>1672.84</v>
      </c>
    </row>
    <row r="32" spans="1:25" ht="16.5" customHeight="1">
      <c r="A32" s="28" t="s">
        <v>402</v>
      </c>
      <c r="B32" s="29">
        <v>1556.51</v>
      </c>
      <c r="C32" s="29">
        <v>1527.61</v>
      </c>
      <c r="D32" s="29">
        <v>1507.35</v>
      </c>
      <c r="E32" s="29">
        <v>1543.95</v>
      </c>
      <c r="F32" s="29">
        <v>1604.42</v>
      </c>
      <c r="G32" s="29">
        <v>1718.4</v>
      </c>
      <c r="H32" s="29">
        <v>1852.79</v>
      </c>
      <c r="I32" s="29">
        <v>1934.15</v>
      </c>
      <c r="J32" s="29">
        <v>2013.46</v>
      </c>
      <c r="K32" s="29">
        <v>2001.44</v>
      </c>
      <c r="L32" s="29">
        <v>1938.31</v>
      </c>
      <c r="M32" s="29">
        <v>1946.07</v>
      </c>
      <c r="N32" s="29">
        <v>1931.46</v>
      </c>
      <c r="O32" s="29">
        <v>1964.29</v>
      </c>
      <c r="P32" s="29">
        <v>2108.58</v>
      </c>
      <c r="Q32" s="29">
        <v>2139.08</v>
      </c>
      <c r="R32" s="29">
        <v>2190.8</v>
      </c>
      <c r="S32" s="29">
        <v>2201.1</v>
      </c>
      <c r="T32" s="29">
        <v>2198.84</v>
      </c>
      <c r="U32" s="29">
        <v>2137.2</v>
      </c>
      <c r="V32" s="29">
        <v>1967.47</v>
      </c>
      <c r="W32" s="29">
        <v>1836.86</v>
      </c>
      <c r="X32" s="29">
        <v>1787.22</v>
      </c>
      <c r="Y32" s="29">
        <v>1685.94</v>
      </c>
    </row>
    <row r="33" spans="1:25" ht="16.5" customHeight="1">
      <c r="A33" s="28" t="s">
        <v>403</v>
      </c>
      <c r="B33" s="29">
        <v>1552.71</v>
      </c>
      <c r="C33" s="29">
        <v>1521.54</v>
      </c>
      <c r="D33" s="29">
        <v>1520.9</v>
      </c>
      <c r="E33" s="29">
        <v>1531.47</v>
      </c>
      <c r="F33" s="29">
        <v>1600.11</v>
      </c>
      <c r="G33" s="29">
        <v>1776.56</v>
      </c>
      <c r="H33" s="29">
        <v>2017.46</v>
      </c>
      <c r="I33" s="29">
        <v>2131.89</v>
      </c>
      <c r="J33" s="29">
        <v>2179.45</v>
      </c>
      <c r="K33" s="29">
        <v>2166.54</v>
      </c>
      <c r="L33" s="29">
        <v>2147.68</v>
      </c>
      <c r="M33" s="29">
        <v>2136.57</v>
      </c>
      <c r="N33" s="29">
        <v>2102.29</v>
      </c>
      <c r="O33" s="29">
        <v>2095.67</v>
      </c>
      <c r="P33" s="29">
        <v>2144.71</v>
      </c>
      <c r="Q33" s="29">
        <v>2154.78</v>
      </c>
      <c r="R33" s="29">
        <v>2227.3</v>
      </c>
      <c r="S33" s="29">
        <v>2223.74</v>
      </c>
      <c r="T33" s="29">
        <v>2246.68</v>
      </c>
      <c r="U33" s="29">
        <v>2202.69</v>
      </c>
      <c r="V33" s="29">
        <v>2156</v>
      </c>
      <c r="W33" s="29">
        <v>2015.17</v>
      </c>
      <c r="X33" s="29">
        <v>1877.68</v>
      </c>
      <c r="Y33" s="29">
        <v>1752.83</v>
      </c>
    </row>
    <row r="34" spans="1:25" ht="16.5" customHeight="1">
      <c r="A34" s="28" t="s">
        <v>404</v>
      </c>
      <c r="B34" s="29">
        <v>1896.65</v>
      </c>
      <c r="C34" s="29">
        <v>1813.31</v>
      </c>
      <c r="D34" s="29">
        <v>1742.37</v>
      </c>
      <c r="E34" s="29">
        <v>1729.36</v>
      </c>
      <c r="F34" s="29">
        <v>1792.27</v>
      </c>
      <c r="G34" s="29">
        <v>1817.35</v>
      </c>
      <c r="H34" s="29">
        <v>1977.46</v>
      </c>
      <c r="I34" s="29">
        <v>2099.55</v>
      </c>
      <c r="J34" s="29">
        <v>2245.98</v>
      </c>
      <c r="K34" s="29">
        <v>2320.94</v>
      </c>
      <c r="L34" s="29">
        <v>2325.67</v>
      </c>
      <c r="M34" s="29">
        <v>2278.31</v>
      </c>
      <c r="N34" s="29">
        <v>2219.38</v>
      </c>
      <c r="O34" s="29">
        <v>2236.96</v>
      </c>
      <c r="P34" s="29">
        <v>2188.44</v>
      </c>
      <c r="Q34" s="29">
        <v>2207.19</v>
      </c>
      <c r="R34" s="29">
        <v>2251.98</v>
      </c>
      <c r="S34" s="29">
        <v>2249.85</v>
      </c>
      <c r="T34" s="29">
        <v>2335.11</v>
      </c>
      <c r="U34" s="29">
        <v>2323.53</v>
      </c>
      <c r="V34" s="29">
        <v>2156.86</v>
      </c>
      <c r="W34" s="29">
        <v>1976.99</v>
      </c>
      <c r="X34" s="29">
        <v>1872.08</v>
      </c>
      <c r="Y34" s="29">
        <v>1757.64</v>
      </c>
    </row>
    <row r="35" spans="1:25" ht="16.5" customHeight="1">
      <c r="A35" s="28" t="s">
        <v>405</v>
      </c>
      <c r="B35" s="29">
        <v>1643.53</v>
      </c>
      <c r="C35" s="29">
        <v>1553.24</v>
      </c>
      <c r="D35" s="29">
        <v>1530.53</v>
      </c>
      <c r="E35" s="29">
        <v>1534.88</v>
      </c>
      <c r="F35" s="29">
        <v>1545.65</v>
      </c>
      <c r="G35" s="29">
        <v>1583.36</v>
      </c>
      <c r="H35" s="29">
        <v>1751.23</v>
      </c>
      <c r="I35" s="29">
        <v>1959.7</v>
      </c>
      <c r="J35" s="29">
        <v>2047.17</v>
      </c>
      <c r="K35" s="29">
        <v>2156.59</v>
      </c>
      <c r="L35" s="29">
        <v>2152.73</v>
      </c>
      <c r="M35" s="29">
        <v>2152.29</v>
      </c>
      <c r="N35" s="29">
        <v>2142.62</v>
      </c>
      <c r="O35" s="29">
        <v>2162.42</v>
      </c>
      <c r="P35" s="29">
        <v>2183.6</v>
      </c>
      <c r="Q35" s="29">
        <v>2287.89</v>
      </c>
      <c r="R35" s="29">
        <v>2354.14</v>
      </c>
      <c r="S35" s="29">
        <v>2256.74</v>
      </c>
      <c r="T35" s="29">
        <v>2336.7</v>
      </c>
      <c r="U35" s="29">
        <v>2362.41</v>
      </c>
      <c r="V35" s="29">
        <v>2166.86</v>
      </c>
      <c r="W35" s="29">
        <v>2006.03</v>
      </c>
      <c r="X35" s="29">
        <v>1839.85</v>
      </c>
      <c r="Y35" s="29">
        <v>1628.85</v>
      </c>
    </row>
    <row r="36" spans="1:25" ht="16.5" customHeight="1">
      <c r="A36" s="28" t="s">
        <v>406</v>
      </c>
      <c r="B36" s="29">
        <v>1529.4</v>
      </c>
      <c r="C36" s="29">
        <v>1450.43</v>
      </c>
      <c r="D36" s="29">
        <v>1439.21</v>
      </c>
      <c r="E36" s="29">
        <v>1468.23</v>
      </c>
      <c r="F36" s="29">
        <v>1603.96</v>
      </c>
      <c r="G36" s="29">
        <v>1853.13</v>
      </c>
      <c r="H36" s="29">
        <v>2037.62</v>
      </c>
      <c r="I36" s="29">
        <v>2091.54</v>
      </c>
      <c r="J36" s="29">
        <v>2147.09</v>
      </c>
      <c r="K36" s="29">
        <v>2131.35</v>
      </c>
      <c r="L36" s="29">
        <v>2081.64</v>
      </c>
      <c r="M36" s="29">
        <v>2080.43</v>
      </c>
      <c r="N36" s="29">
        <v>2072.05</v>
      </c>
      <c r="O36" s="29">
        <v>2096.77</v>
      </c>
      <c r="P36" s="29">
        <v>2104.53</v>
      </c>
      <c r="Q36" s="29">
        <v>2113.96</v>
      </c>
      <c r="R36" s="29">
        <v>2160.26</v>
      </c>
      <c r="S36" s="29">
        <v>2168.33</v>
      </c>
      <c r="T36" s="29">
        <v>2172.15</v>
      </c>
      <c r="U36" s="29">
        <v>2144.79</v>
      </c>
      <c r="V36" s="29">
        <v>2037.48</v>
      </c>
      <c r="W36" s="29">
        <v>1932.57</v>
      </c>
      <c r="X36" s="29">
        <v>1734.87</v>
      </c>
      <c r="Y36" s="29">
        <v>1537.44</v>
      </c>
    </row>
    <row r="37" spans="1:25" ht="16.5" customHeight="1">
      <c r="A37" s="28" t="s">
        <v>407</v>
      </c>
      <c r="B37" s="29">
        <v>1520.49</v>
      </c>
      <c r="C37" s="29">
        <v>1433.31</v>
      </c>
      <c r="D37" s="29">
        <v>1408.12</v>
      </c>
      <c r="E37" s="29">
        <v>1471.61</v>
      </c>
      <c r="F37" s="29">
        <v>1580.85</v>
      </c>
      <c r="G37" s="29">
        <v>1859.98</v>
      </c>
      <c r="H37" s="29">
        <v>2034.23</v>
      </c>
      <c r="I37" s="29">
        <v>2043.25</v>
      </c>
      <c r="J37" s="29">
        <v>2104.5</v>
      </c>
      <c r="K37" s="29">
        <v>2084.99</v>
      </c>
      <c r="L37" s="29">
        <v>2055.5</v>
      </c>
      <c r="M37" s="29">
        <v>2066.65</v>
      </c>
      <c r="N37" s="29">
        <v>2062.39</v>
      </c>
      <c r="O37" s="29">
        <v>2084.92</v>
      </c>
      <c r="P37" s="29">
        <v>2105.73</v>
      </c>
      <c r="Q37" s="29">
        <v>2137.9</v>
      </c>
      <c r="R37" s="29">
        <v>2181.35</v>
      </c>
      <c r="S37" s="29">
        <v>2170.34</v>
      </c>
      <c r="T37" s="29">
        <v>2184.07</v>
      </c>
      <c r="U37" s="29">
        <v>2157.28</v>
      </c>
      <c r="V37" s="29">
        <v>2051.43</v>
      </c>
      <c r="W37" s="29">
        <v>1882.9</v>
      </c>
      <c r="X37" s="29">
        <v>1719</v>
      </c>
      <c r="Y37" s="29">
        <v>1584.29</v>
      </c>
    </row>
    <row r="38" spans="1:25" ht="16.5" customHeight="1">
      <c r="A38" s="28" t="s">
        <v>408</v>
      </c>
      <c r="B38" s="29">
        <v>1515.44</v>
      </c>
      <c r="C38" s="29">
        <v>1392.12</v>
      </c>
      <c r="D38" s="29">
        <v>1429.83</v>
      </c>
      <c r="E38" s="29">
        <v>1525.47</v>
      </c>
      <c r="F38" s="29">
        <v>1571.07</v>
      </c>
      <c r="G38" s="29">
        <v>1775.09</v>
      </c>
      <c r="H38" s="29">
        <v>1966.6</v>
      </c>
      <c r="I38" s="29">
        <v>2017.73</v>
      </c>
      <c r="J38" s="29">
        <v>2125.38</v>
      </c>
      <c r="K38" s="29">
        <v>2127.6</v>
      </c>
      <c r="L38" s="29">
        <v>2097.63</v>
      </c>
      <c r="M38" s="29">
        <v>2103.25</v>
      </c>
      <c r="N38" s="29">
        <v>2084.14</v>
      </c>
      <c r="O38" s="29">
        <v>2094.97</v>
      </c>
      <c r="P38" s="29">
        <v>2153.26</v>
      </c>
      <c r="Q38" s="29">
        <v>2192.22</v>
      </c>
      <c r="R38" s="29">
        <v>2243.87</v>
      </c>
      <c r="S38" s="29">
        <v>2261.67</v>
      </c>
      <c r="T38" s="29">
        <v>2339.92</v>
      </c>
      <c r="U38" s="29">
        <v>2305.37</v>
      </c>
      <c r="V38" s="29">
        <v>2086.15</v>
      </c>
      <c r="W38" s="29">
        <v>1877.43</v>
      </c>
      <c r="X38" s="29">
        <v>1699.07</v>
      </c>
      <c r="Y38" s="29">
        <v>1576.74</v>
      </c>
    </row>
    <row r="39" spans="1:25" ht="16.5" customHeight="1">
      <c r="A39" s="28" t="s">
        <v>409</v>
      </c>
      <c r="B39" s="29">
        <v>1559.23</v>
      </c>
      <c r="C39" s="29">
        <v>1530.51</v>
      </c>
      <c r="D39" s="29">
        <v>1532.98</v>
      </c>
      <c r="E39" s="29">
        <v>1539.15</v>
      </c>
      <c r="F39" s="29">
        <v>1621.06</v>
      </c>
      <c r="G39" s="29">
        <v>1832.98</v>
      </c>
      <c r="H39" s="29">
        <v>1904.03</v>
      </c>
      <c r="I39" s="29">
        <v>1978.26</v>
      </c>
      <c r="J39" s="29">
        <v>2125.47</v>
      </c>
      <c r="K39" s="29">
        <v>2135.9</v>
      </c>
      <c r="L39" s="29">
        <v>2103.17</v>
      </c>
      <c r="M39" s="29">
        <v>2107.54</v>
      </c>
      <c r="N39" s="29">
        <v>2071.81</v>
      </c>
      <c r="O39" s="29">
        <v>2107.19</v>
      </c>
      <c r="P39" s="29">
        <v>2143.01</v>
      </c>
      <c r="Q39" s="29">
        <v>2169.81</v>
      </c>
      <c r="R39" s="29">
        <v>2193.36</v>
      </c>
      <c r="S39" s="29">
        <v>2196.17</v>
      </c>
      <c r="T39" s="29">
        <v>2333.72</v>
      </c>
      <c r="U39" s="29">
        <v>2324.42</v>
      </c>
      <c r="V39" s="29">
        <v>2114.99</v>
      </c>
      <c r="W39" s="29">
        <v>1942.53</v>
      </c>
      <c r="X39" s="29">
        <v>1728.85</v>
      </c>
      <c r="Y39" s="29">
        <v>1648.77</v>
      </c>
    </row>
    <row r="40" spans="1:25" ht="16.5" customHeight="1">
      <c r="A40" s="28" t="s">
        <v>410</v>
      </c>
      <c r="B40" s="29">
        <v>1539.69</v>
      </c>
      <c r="C40" s="29">
        <v>1476.59</v>
      </c>
      <c r="D40" s="29">
        <v>1460.28</v>
      </c>
      <c r="E40" s="29">
        <v>1514.65</v>
      </c>
      <c r="F40" s="29">
        <v>1581.45</v>
      </c>
      <c r="G40" s="29">
        <v>1758.21</v>
      </c>
      <c r="H40" s="29">
        <v>1869.49</v>
      </c>
      <c r="I40" s="29">
        <v>1956.3</v>
      </c>
      <c r="J40" s="29">
        <v>2125.88</v>
      </c>
      <c r="K40" s="29">
        <v>2159.69</v>
      </c>
      <c r="L40" s="29">
        <v>2134.23</v>
      </c>
      <c r="M40" s="29">
        <v>2133.67</v>
      </c>
      <c r="N40" s="29">
        <v>2119.81</v>
      </c>
      <c r="O40" s="29">
        <v>2143.74</v>
      </c>
      <c r="P40" s="29">
        <v>2168.07</v>
      </c>
      <c r="Q40" s="29">
        <v>2181.43</v>
      </c>
      <c r="R40" s="29">
        <v>2195.22</v>
      </c>
      <c r="S40" s="29">
        <v>2199.56</v>
      </c>
      <c r="T40" s="29">
        <v>2209.67</v>
      </c>
      <c r="U40" s="29">
        <v>2199.54</v>
      </c>
      <c r="V40" s="29">
        <v>2074.37</v>
      </c>
      <c r="W40" s="29">
        <v>1901.79</v>
      </c>
      <c r="X40" s="29">
        <v>1719.5</v>
      </c>
      <c r="Y40" s="29">
        <v>1649.88</v>
      </c>
    </row>
    <row r="41" spans="1:25" ht="16.5" customHeight="1">
      <c r="A41" s="28" t="s">
        <v>411</v>
      </c>
      <c r="B41" s="29">
        <v>1594.21</v>
      </c>
      <c r="C41" s="29">
        <v>1560.42</v>
      </c>
      <c r="D41" s="29">
        <v>1536.01</v>
      </c>
      <c r="E41" s="29">
        <v>1533.42</v>
      </c>
      <c r="F41" s="29">
        <v>1562.79</v>
      </c>
      <c r="G41" s="29">
        <v>1633.68</v>
      </c>
      <c r="H41" s="29">
        <v>1730.58</v>
      </c>
      <c r="I41" s="29">
        <v>1875.07</v>
      </c>
      <c r="J41" s="29">
        <v>2092.83</v>
      </c>
      <c r="K41" s="29">
        <v>2180.63</v>
      </c>
      <c r="L41" s="29">
        <v>2172.04</v>
      </c>
      <c r="M41" s="29">
        <v>2175.17</v>
      </c>
      <c r="N41" s="29">
        <v>2162.26</v>
      </c>
      <c r="O41" s="29">
        <v>2149.96</v>
      </c>
      <c r="P41" s="29">
        <v>2149.65</v>
      </c>
      <c r="Q41" s="29">
        <v>2159.18</v>
      </c>
      <c r="R41" s="29">
        <v>2160.14</v>
      </c>
      <c r="S41" s="29">
        <v>2148.75</v>
      </c>
      <c r="T41" s="29">
        <v>2151.71</v>
      </c>
      <c r="U41" s="29">
        <v>2136.12</v>
      </c>
      <c r="V41" s="29">
        <v>2027.22</v>
      </c>
      <c r="W41" s="29">
        <v>1826.3</v>
      </c>
      <c r="X41" s="29">
        <v>1724.74</v>
      </c>
      <c r="Y41" s="29">
        <v>1619.05</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43" t="s">
        <v>426</v>
      </c>
      <c r="B43" s="43"/>
      <c r="C43" s="43"/>
      <c r="D43" s="43"/>
      <c r="E43" s="43"/>
      <c r="F43" s="43"/>
      <c r="G43" s="43"/>
      <c r="H43" s="43"/>
      <c r="I43" s="43"/>
      <c r="J43" s="43"/>
      <c r="K43" s="43"/>
      <c r="L43" s="43"/>
      <c r="M43" s="43"/>
      <c r="N43" s="43"/>
      <c r="O43" s="43"/>
      <c r="P43" s="17"/>
      <c r="Q43" s="59">
        <f>Лист2!A$1</f>
        <v>886611.81</v>
      </c>
      <c r="R43" s="59"/>
      <c r="S43" s="17"/>
      <c r="T43" s="17"/>
      <c r="U43" s="17"/>
      <c r="V43" s="17"/>
      <c r="W43" s="17"/>
      <c r="X43" s="17"/>
      <c r="Y43" s="1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43" t="s">
        <v>413</v>
      </c>
      <c r="B45" s="43"/>
      <c r="C45" s="43"/>
      <c r="D45" s="43"/>
      <c r="E45" s="43"/>
      <c r="F45" s="43"/>
      <c r="G45" s="43"/>
      <c r="H45" s="43"/>
      <c r="I45" s="43"/>
      <c r="J45" s="43"/>
      <c r="K45" s="43"/>
      <c r="L45" s="43"/>
      <c r="M45" s="43"/>
      <c r="N45" s="43"/>
      <c r="O45" s="43"/>
      <c r="P45" s="43"/>
      <c r="Q45" s="43"/>
      <c r="R45" s="43"/>
      <c r="S45" s="43"/>
      <c r="T45" s="43"/>
      <c r="U45" s="43"/>
      <c r="V45" s="43"/>
      <c r="W45" s="43"/>
      <c r="X45" s="43"/>
      <c r="Y45" s="43"/>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44"/>
      <c r="B47" s="45"/>
      <c r="C47" s="45"/>
      <c r="D47" s="45"/>
      <c r="E47" s="45"/>
      <c r="F47" s="45"/>
      <c r="G47" s="45"/>
      <c r="H47" s="45"/>
      <c r="I47" s="45"/>
      <c r="J47" s="45"/>
      <c r="K47" s="45"/>
      <c r="L47" s="46"/>
      <c r="M47" s="50" t="s">
        <v>414</v>
      </c>
      <c r="N47" s="51"/>
      <c r="O47" s="51"/>
      <c r="P47" s="51"/>
      <c r="Q47" s="51"/>
      <c r="R47" s="51"/>
      <c r="S47" s="51"/>
      <c r="T47" s="5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7"/>
      <c r="B48" s="48"/>
      <c r="C48" s="48"/>
      <c r="D48" s="48"/>
      <c r="E48" s="48"/>
      <c r="F48" s="48"/>
      <c r="G48" s="48"/>
      <c r="H48" s="48"/>
      <c r="I48" s="48"/>
      <c r="J48" s="48"/>
      <c r="K48" s="48"/>
      <c r="L48" s="49"/>
      <c r="M48" s="50" t="s">
        <v>415</v>
      </c>
      <c r="N48" s="52"/>
      <c r="O48" s="50" t="s">
        <v>416</v>
      </c>
      <c r="P48" s="52"/>
      <c r="Q48" s="50" t="s">
        <v>417</v>
      </c>
      <c r="R48" s="52"/>
      <c r="S48" s="50" t="s">
        <v>418</v>
      </c>
      <c r="T48" s="52"/>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36" t="s">
        <v>419</v>
      </c>
      <c r="B49" s="37"/>
      <c r="C49" s="37"/>
      <c r="D49" s="37"/>
      <c r="E49" s="37"/>
      <c r="F49" s="37"/>
      <c r="G49" s="37"/>
      <c r="H49" s="37"/>
      <c r="I49" s="37"/>
      <c r="J49" s="37"/>
      <c r="K49" s="37"/>
      <c r="L49" s="38"/>
      <c r="M49" s="39">
        <v>0</v>
      </c>
      <c r="N49" s="40"/>
      <c r="O49" s="39">
        <v>0</v>
      </c>
      <c r="P49" s="40"/>
      <c r="Q49" s="39">
        <v>0</v>
      </c>
      <c r="R49" s="40"/>
      <c r="S49" s="39">
        <v>0</v>
      </c>
      <c r="T49" s="40"/>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2" t="s">
        <v>432</v>
      </c>
      <c r="B52" s="42"/>
      <c r="C52" s="42"/>
      <c r="D52" s="42"/>
      <c r="E52" s="42"/>
      <c r="F52" s="42"/>
      <c r="G52" s="42"/>
      <c r="H52" s="42"/>
      <c r="I52" s="42"/>
      <c r="J52" s="42"/>
      <c r="K52" s="42"/>
      <c r="L52" s="42"/>
      <c r="M52" s="42"/>
      <c r="N52" s="42"/>
      <c r="O52" s="42"/>
      <c r="P52" s="42"/>
      <c r="Q52" s="42"/>
      <c r="R52" s="42"/>
      <c r="S52" s="42"/>
      <c r="T52" s="42"/>
      <c r="U52" s="42"/>
      <c r="V52" s="42"/>
      <c r="W52" s="42"/>
      <c r="X52" s="42"/>
      <c r="Y52" s="42"/>
      <c r="Z52" s="12"/>
      <c r="AA52" s="32"/>
      <c r="AB52" s="34"/>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420</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3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ht="15.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3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sheetData>
  <sheetProtection/>
  <mergeCells count="25">
    <mergeCell ref="A2:Y2"/>
    <mergeCell ref="E3:L3"/>
    <mergeCell ref="M3:O3"/>
    <mergeCell ref="E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4:Y54"/>
    <mergeCell ref="A49:L49"/>
    <mergeCell ref="M49:N49"/>
    <mergeCell ref="O49:P49"/>
    <mergeCell ref="Q49:R49"/>
    <mergeCell ref="S49:T49"/>
    <mergeCell ref="A52:Y52"/>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A1:BG129"/>
  <sheetViews>
    <sheetView zoomScaleSheetLayoutView="7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сентябре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429</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421</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9" t="s">
        <v>356</v>
      </c>
      <c r="B10" s="71" t="s">
        <v>357</v>
      </c>
      <c r="C10" s="72"/>
      <c r="D10" s="72"/>
      <c r="E10" s="72"/>
      <c r="F10" s="72"/>
      <c r="G10" s="72"/>
      <c r="H10" s="72"/>
      <c r="I10" s="72"/>
      <c r="J10" s="72"/>
      <c r="K10" s="72"/>
      <c r="L10" s="72"/>
      <c r="M10" s="72"/>
      <c r="N10" s="72"/>
      <c r="O10" s="72"/>
      <c r="P10" s="72"/>
      <c r="Q10" s="72"/>
      <c r="R10" s="72"/>
      <c r="S10" s="72"/>
      <c r="T10" s="72"/>
      <c r="U10" s="72"/>
      <c r="V10" s="72"/>
      <c r="W10" s="72"/>
      <c r="X10" s="72"/>
      <c r="Y10" s="73"/>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70"/>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6" t="s">
        <v>382</v>
      </c>
      <c r="B12" s="27">
        <v>1627.16</v>
      </c>
      <c r="C12" s="27">
        <v>1570.65</v>
      </c>
      <c r="D12" s="27">
        <v>1553.42</v>
      </c>
      <c r="E12" s="27">
        <v>1586.59</v>
      </c>
      <c r="F12" s="27">
        <v>1639</v>
      </c>
      <c r="G12" s="27">
        <v>1744.28</v>
      </c>
      <c r="H12" s="27">
        <v>1871.57</v>
      </c>
      <c r="I12" s="27">
        <v>1998.07</v>
      </c>
      <c r="J12" s="27">
        <v>2102.93</v>
      </c>
      <c r="K12" s="27">
        <v>2187.73</v>
      </c>
      <c r="L12" s="27">
        <v>2152.14</v>
      </c>
      <c r="M12" s="27">
        <v>2133.04</v>
      </c>
      <c r="N12" s="27">
        <v>2132.49</v>
      </c>
      <c r="O12" s="27">
        <v>2129.58</v>
      </c>
      <c r="P12" s="27">
        <v>2169.28</v>
      </c>
      <c r="Q12" s="27">
        <v>2163.63</v>
      </c>
      <c r="R12" s="27">
        <v>2218.94</v>
      </c>
      <c r="S12" s="27">
        <v>2197.65</v>
      </c>
      <c r="T12" s="27">
        <v>2251.81</v>
      </c>
      <c r="U12" s="27">
        <v>2224.5</v>
      </c>
      <c r="V12" s="27">
        <v>2113.99</v>
      </c>
      <c r="W12" s="27">
        <v>1957.42</v>
      </c>
      <c r="X12" s="27">
        <v>1788.58</v>
      </c>
      <c r="Y12" s="27">
        <v>1680.98</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6" t="s">
        <v>383</v>
      </c>
      <c r="B13" s="27">
        <v>1688.92</v>
      </c>
      <c r="C13" s="27">
        <v>1575.35</v>
      </c>
      <c r="D13" s="27">
        <v>1557.15</v>
      </c>
      <c r="E13" s="27">
        <v>1550.15</v>
      </c>
      <c r="F13" s="27">
        <v>1583.22</v>
      </c>
      <c r="G13" s="27">
        <v>1595.47</v>
      </c>
      <c r="H13" s="27">
        <v>1665.32</v>
      </c>
      <c r="I13" s="27">
        <v>1902.65</v>
      </c>
      <c r="J13" s="27">
        <v>2034.73</v>
      </c>
      <c r="K13" s="27">
        <v>2142.34</v>
      </c>
      <c r="L13" s="27">
        <v>2161.9</v>
      </c>
      <c r="M13" s="27">
        <v>2135.74</v>
      </c>
      <c r="N13" s="27">
        <v>2133.63</v>
      </c>
      <c r="O13" s="27">
        <v>2128.2</v>
      </c>
      <c r="P13" s="27">
        <v>2125.37</v>
      </c>
      <c r="Q13" s="27">
        <v>2133.71</v>
      </c>
      <c r="R13" s="27">
        <v>2139.7</v>
      </c>
      <c r="S13" s="27">
        <v>2124.42</v>
      </c>
      <c r="T13" s="27">
        <v>2130.09</v>
      </c>
      <c r="U13" s="27">
        <v>2124.33</v>
      </c>
      <c r="V13" s="27">
        <v>2031.34</v>
      </c>
      <c r="W13" s="27">
        <v>1902.94</v>
      </c>
      <c r="X13" s="27">
        <v>1820.25</v>
      </c>
      <c r="Y13" s="27">
        <v>1747.62</v>
      </c>
    </row>
    <row r="14" spans="1:25" ht="15.75">
      <c r="A14" s="26" t="s">
        <v>384</v>
      </c>
      <c r="B14" s="27">
        <v>1604.66</v>
      </c>
      <c r="C14" s="27">
        <v>1527.15</v>
      </c>
      <c r="D14" s="27">
        <v>1485.27</v>
      </c>
      <c r="E14" s="27">
        <v>1486.09</v>
      </c>
      <c r="F14" s="27">
        <v>1490.41</v>
      </c>
      <c r="G14" s="27">
        <v>1478.66</v>
      </c>
      <c r="H14" s="27">
        <v>1520.52</v>
      </c>
      <c r="I14" s="27">
        <v>1724.36</v>
      </c>
      <c r="J14" s="27">
        <v>1896.8</v>
      </c>
      <c r="K14" s="27">
        <v>2024.85</v>
      </c>
      <c r="L14" s="27">
        <v>2081.01</v>
      </c>
      <c r="M14" s="27">
        <v>2088.36</v>
      </c>
      <c r="N14" s="27">
        <v>2079.07</v>
      </c>
      <c r="O14" s="27">
        <v>2068.43</v>
      </c>
      <c r="P14" s="27">
        <v>2067.33</v>
      </c>
      <c r="Q14" s="27">
        <v>2069.02</v>
      </c>
      <c r="R14" s="27">
        <v>2088.29</v>
      </c>
      <c r="S14" s="27">
        <v>2094.83</v>
      </c>
      <c r="T14" s="27">
        <v>2113.2</v>
      </c>
      <c r="U14" s="27">
        <v>2141.88</v>
      </c>
      <c r="V14" s="27">
        <v>1993.11</v>
      </c>
      <c r="W14" s="27">
        <v>1867.45</v>
      </c>
      <c r="X14" s="27">
        <v>1791.07</v>
      </c>
      <c r="Y14" s="27">
        <v>1579.19</v>
      </c>
    </row>
    <row r="15" spans="1:25" ht="15.75">
      <c r="A15" s="26" t="s">
        <v>385</v>
      </c>
      <c r="B15" s="27">
        <v>1570.34</v>
      </c>
      <c r="C15" s="27">
        <v>1517.98</v>
      </c>
      <c r="D15" s="27">
        <v>1494.67</v>
      </c>
      <c r="E15" s="27">
        <v>1495.21</v>
      </c>
      <c r="F15" s="27">
        <v>1534.47</v>
      </c>
      <c r="G15" s="27">
        <v>1577.82</v>
      </c>
      <c r="H15" s="27">
        <v>1773.54</v>
      </c>
      <c r="I15" s="27">
        <v>1926.14</v>
      </c>
      <c r="J15" s="27">
        <v>1989.18</v>
      </c>
      <c r="K15" s="27">
        <v>2081.44</v>
      </c>
      <c r="L15" s="27">
        <v>2067.64</v>
      </c>
      <c r="M15" s="27">
        <v>2037.46</v>
      </c>
      <c r="N15" s="27">
        <v>2004.83</v>
      </c>
      <c r="O15" s="27">
        <v>2034.38</v>
      </c>
      <c r="P15" s="27">
        <v>2047.19</v>
      </c>
      <c r="Q15" s="27">
        <v>2079.52</v>
      </c>
      <c r="R15" s="27">
        <v>2102.4</v>
      </c>
      <c r="S15" s="27">
        <v>2071.1</v>
      </c>
      <c r="T15" s="27">
        <v>2081.82</v>
      </c>
      <c r="U15" s="27">
        <v>2040.3</v>
      </c>
      <c r="V15" s="27">
        <v>1945.53</v>
      </c>
      <c r="W15" s="27">
        <v>1828.62</v>
      </c>
      <c r="X15" s="27">
        <v>1750.21</v>
      </c>
      <c r="Y15" s="27">
        <v>1603.9</v>
      </c>
    </row>
    <row r="16" spans="1:25" ht="15.75">
      <c r="A16" s="26" t="s">
        <v>386</v>
      </c>
      <c r="B16" s="27">
        <v>1575.72</v>
      </c>
      <c r="C16" s="27">
        <v>1539.72</v>
      </c>
      <c r="D16" s="27">
        <v>1498.62</v>
      </c>
      <c r="E16" s="27">
        <v>1506.14</v>
      </c>
      <c r="F16" s="27">
        <v>1574.66</v>
      </c>
      <c r="G16" s="27">
        <v>1691.38</v>
      </c>
      <c r="H16" s="27">
        <v>1820.15</v>
      </c>
      <c r="I16" s="27">
        <v>1966.09</v>
      </c>
      <c r="J16" s="27">
        <v>1987.92</v>
      </c>
      <c r="K16" s="27">
        <v>2101.03</v>
      </c>
      <c r="L16" s="27">
        <v>2077.71</v>
      </c>
      <c r="M16" s="27">
        <v>2084.46</v>
      </c>
      <c r="N16" s="27">
        <v>2066.18</v>
      </c>
      <c r="O16" s="27">
        <v>2088.09</v>
      </c>
      <c r="P16" s="27">
        <v>2116.54</v>
      </c>
      <c r="Q16" s="27">
        <v>2105.54</v>
      </c>
      <c r="R16" s="27">
        <v>2134.74</v>
      </c>
      <c r="S16" s="27">
        <v>2118.39</v>
      </c>
      <c r="T16" s="27">
        <v>2120.91</v>
      </c>
      <c r="U16" s="27">
        <v>2140.86</v>
      </c>
      <c r="V16" s="27">
        <v>1987.6</v>
      </c>
      <c r="W16" s="27">
        <v>1928.48</v>
      </c>
      <c r="X16" s="27">
        <v>1794.82</v>
      </c>
      <c r="Y16" s="27">
        <v>1712.45</v>
      </c>
    </row>
    <row r="17" spans="1:25" ht="15.75">
      <c r="A17" s="26" t="s">
        <v>387</v>
      </c>
      <c r="B17" s="27">
        <v>1576.41</v>
      </c>
      <c r="C17" s="27">
        <v>1505.26</v>
      </c>
      <c r="D17" s="27">
        <v>1490.81</v>
      </c>
      <c r="E17" s="27">
        <v>1524.2</v>
      </c>
      <c r="F17" s="27">
        <v>1616.69</v>
      </c>
      <c r="G17" s="27">
        <v>1760.61</v>
      </c>
      <c r="H17" s="27">
        <v>1861.19</v>
      </c>
      <c r="I17" s="27">
        <v>2024.93</v>
      </c>
      <c r="J17" s="27">
        <v>2205.75</v>
      </c>
      <c r="K17" s="27">
        <v>2218.24</v>
      </c>
      <c r="L17" s="27">
        <v>2210.86</v>
      </c>
      <c r="M17" s="27">
        <v>2218.27</v>
      </c>
      <c r="N17" s="27">
        <v>2209.49</v>
      </c>
      <c r="O17" s="27">
        <v>2204.58</v>
      </c>
      <c r="P17" s="27">
        <v>2231.66</v>
      </c>
      <c r="Q17" s="27">
        <v>2223.29</v>
      </c>
      <c r="R17" s="27">
        <v>2245.61</v>
      </c>
      <c r="S17" s="27">
        <v>2249.96</v>
      </c>
      <c r="T17" s="27">
        <v>2263.04</v>
      </c>
      <c r="U17" s="27">
        <v>2236.14</v>
      </c>
      <c r="V17" s="27">
        <v>2177.15</v>
      </c>
      <c r="W17" s="27">
        <v>1989.06</v>
      </c>
      <c r="X17" s="27">
        <v>1824.6</v>
      </c>
      <c r="Y17" s="27">
        <v>1729.03</v>
      </c>
    </row>
    <row r="18" spans="1:25" ht="15.75">
      <c r="A18" s="26" t="s">
        <v>388</v>
      </c>
      <c r="B18" s="27">
        <v>1628.08</v>
      </c>
      <c r="C18" s="27">
        <v>1550.16</v>
      </c>
      <c r="D18" s="27">
        <v>1524.59</v>
      </c>
      <c r="E18" s="27">
        <v>1545.73</v>
      </c>
      <c r="F18" s="27">
        <v>1697.02</v>
      </c>
      <c r="G18" s="27">
        <v>1811.08</v>
      </c>
      <c r="H18" s="27">
        <v>1908.54</v>
      </c>
      <c r="I18" s="27">
        <v>2178.93</v>
      </c>
      <c r="J18" s="27">
        <v>2288.87</v>
      </c>
      <c r="K18" s="27">
        <v>2319.36</v>
      </c>
      <c r="L18" s="27">
        <v>2311.65</v>
      </c>
      <c r="M18" s="27">
        <v>2303.79</v>
      </c>
      <c r="N18" s="27">
        <v>2292.99</v>
      </c>
      <c r="O18" s="27">
        <v>2277.6</v>
      </c>
      <c r="P18" s="27">
        <v>2314.33</v>
      </c>
      <c r="Q18" s="27">
        <v>2335.76</v>
      </c>
      <c r="R18" s="27">
        <v>2347.33</v>
      </c>
      <c r="S18" s="27">
        <v>2335.59</v>
      </c>
      <c r="T18" s="27">
        <v>2318.71</v>
      </c>
      <c r="U18" s="27">
        <v>2311.82</v>
      </c>
      <c r="V18" s="27">
        <v>2206.37</v>
      </c>
      <c r="W18" s="27">
        <v>2022.62</v>
      </c>
      <c r="X18" s="27">
        <v>1819.57</v>
      </c>
      <c r="Y18" s="27">
        <v>1708.54</v>
      </c>
    </row>
    <row r="19" spans="1:25" ht="15.75">
      <c r="A19" s="26" t="s">
        <v>389</v>
      </c>
      <c r="B19" s="27">
        <v>1684.82</v>
      </c>
      <c r="C19" s="27">
        <v>1576.93</v>
      </c>
      <c r="D19" s="27">
        <v>1517.7</v>
      </c>
      <c r="E19" s="27">
        <v>1497.3</v>
      </c>
      <c r="F19" s="27">
        <v>1685.59</v>
      </c>
      <c r="G19" s="27">
        <v>1801.4</v>
      </c>
      <c r="H19" s="27">
        <v>1911.13</v>
      </c>
      <c r="I19" s="27">
        <v>2059.58</v>
      </c>
      <c r="J19" s="27">
        <v>2144.2</v>
      </c>
      <c r="K19" s="27">
        <v>2154.09</v>
      </c>
      <c r="L19" s="27">
        <v>2145.29</v>
      </c>
      <c r="M19" s="27">
        <v>2145.07</v>
      </c>
      <c r="N19" s="27">
        <v>2150.71</v>
      </c>
      <c r="O19" s="27">
        <v>2171.66</v>
      </c>
      <c r="P19" s="27">
        <v>2198.29</v>
      </c>
      <c r="Q19" s="27">
        <v>2214.17</v>
      </c>
      <c r="R19" s="27">
        <v>2236.78</v>
      </c>
      <c r="S19" s="27">
        <v>2218.23</v>
      </c>
      <c r="T19" s="27">
        <v>2250.05</v>
      </c>
      <c r="U19" s="27">
        <v>2265.5</v>
      </c>
      <c r="V19" s="27">
        <v>2174.07</v>
      </c>
      <c r="W19" s="27">
        <v>2097.08</v>
      </c>
      <c r="X19" s="27">
        <v>1930.59</v>
      </c>
      <c r="Y19" s="27">
        <v>1774.72</v>
      </c>
    </row>
    <row r="20" spans="1:25" ht="15.75">
      <c r="A20" s="26" t="s">
        <v>390</v>
      </c>
      <c r="B20" s="27">
        <v>1726.55</v>
      </c>
      <c r="C20" s="27">
        <v>1691.28</v>
      </c>
      <c r="D20" s="27">
        <v>1686.39</v>
      </c>
      <c r="E20" s="27">
        <v>1673.53</v>
      </c>
      <c r="F20" s="27">
        <v>1682.02</v>
      </c>
      <c r="G20" s="27">
        <v>1708.3</v>
      </c>
      <c r="H20" s="27">
        <v>1775.81</v>
      </c>
      <c r="I20" s="27">
        <v>1938.81</v>
      </c>
      <c r="J20" s="27">
        <v>2155.96</v>
      </c>
      <c r="K20" s="27">
        <v>2196.92</v>
      </c>
      <c r="L20" s="27">
        <v>2178.19</v>
      </c>
      <c r="M20" s="27">
        <v>2175.71</v>
      </c>
      <c r="N20" s="27">
        <v>2170.82</v>
      </c>
      <c r="O20" s="27">
        <v>2166.19</v>
      </c>
      <c r="P20" s="27">
        <v>2195.63</v>
      </c>
      <c r="Q20" s="27">
        <v>2207.12</v>
      </c>
      <c r="R20" s="27">
        <v>2227.63</v>
      </c>
      <c r="S20" s="27">
        <v>2217.15</v>
      </c>
      <c r="T20" s="27">
        <v>2239.05</v>
      </c>
      <c r="U20" s="27">
        <v>2202.7</v>
      </c>
      <c r="V20" s="27">
        <v>2100.57</v>
      </c>
      <c r="W20" s="27">
        <v>1978.52</v>
      </c>
      <c r="X20" s="27">
        <v>1838.02</v>
      </c>
      <c r="Y20" s="27">
        <v>1742.94</v>
      </c>
    </row>
    <row r="21" spans="1:25" ht="15.75">
      <c r="A21" s="26" t="s">
        <v>391</v>
      </c>
      <c r="B21" s="27">
        <v>1669.95</v>
      </c>
      <c r="C21" s="27">
        <v>1657.99</v>
      </c>
      <c r="D21" s="27">
        <v>1587.15</v>
      </c>
      <c r="E21" s="27">
        <v>1583.3</v>
      </c>
      <c r="F21" s="27">
        <v>1585.63</v>
      </c>
      <c r="G21" s="27">
        <v>1586.39</v>
      </c>
      <c r="H21" s="27">
        <v>1621.29</v>
      </c>
      <c r="I21" s="27">
        <v>1800.68</v>
      </c>
      <c r="J21" s="27">
        <v>1940.38</v>
      </c>
      <c r="K21" s="27">
        <v>2097.59</v>
      </c>
      <c r="L21" s="27">
        <v>2133.94</v>
      </c>
      <c r="M21" s="27">
        <v>2146.84</v>
      </c>
      <c r="N21" s="27">
        <v>2137.6</v>
      </c>
      <c r="O21" s="27">
        <v>2130.47</v>
      </c>
      <c r="P21" s="27">
        <v>2152.8</v>
      </c>
      <c r="Q21" s="27">
        <v>2163.2</v>
      </c>
      <c r="R21" s="27">
        <v>2199.72</v>
      </c>
      <c r="S21" s="27">
        <v>2202.22</v>
      </c>
      <c r="T21" s="27">
        <v>2241.14</v>
      </c>
      <c r="U21" s="27">
        <v>2214.02</v>
      </c>
      <c r="V21" s="27">
        <v>2126.8</v>
      </c>
      <c r="W21" s="27">
        <v>1982.23</v>
      </c>
      <c r="X21" s="27">
        <v>1824.81</v>
      </c>
      <c r="Y21" s="27">
        <v>1724.51</v>
      </c>
    </row>
    <row r="22" spans="1:25" ht="15.75">
      <c r="A22" s="26" t="s">
        <v>392</v>
      </c>
      <c r="B22" s="27">
        <v>1640.71</v>
      </c>
      <c r="C22" s="27">
        <v>1595.83</v>
      </c>
      <c r="D22" s="27">
        <v>1606.2</v>
      </c>
      <c r="E22" s="27">
        <v>1652.87</v>
      </c>
      <c r="F22" s="27">
        <v>1743.23</v>
      </c>
      <c r="G22" s="27">
        <v>1770.16</v>
      </c>
      <c r="H22" s="27">
        <v>1913.96</v>
      </c>
      <c r="I22" s="27">
        <v>2057.42</v>
      </c>
      <c r="J22" s="27">
        <v>2109.94</v>
      </c>
      <c r="K22" s="27">
        <v>2091.5</v>
      </c>
      <c r="L22" s="27">
        <v>2070</v>
      </c>
      <c r="M22" s="27">
        <v>2083.52</v>
      </c>
      <c r="N22" s="27">
        <v>2085.62</v>
      </c>
      <c r="O22" s="27">
        <v>2102.4</v>
      </c>
      <c r="P22" s="27">
        <v>2104.5</v>
      </c>
      <c r="Q22" s="27">
        <v>2094.86</v>
      </c>
      <c r="R22" s="27">
        <v>2108</v>
      </c>
      <c r="S22" s="27">
        <v>2100.73</v>
      </c>
      <c r="T22" s="27">
        <v>2117.01</v>
      </c>
      <c r="U22" s="27">
        <v>2105.08</v>
      </c>
      <c r="V22" s="27">
        <v>1948.84</v>
      </c>
      <c r="W22" s="27">
        <v>1871.26</v>
      </c>
      <c r="X22" s="27">
        <v>1670.2</v>
      </c>
      <c r="Y22" s="27">
        <v>1621.76</v>
      </c>
    </row>
    <row r="23" spans="1:25" ht="15.75">
      <c r="A23" s="26" t="s">
        <v>393</v>
      </c>
      <c r="B23" s="27">
        <v>1568.58</v>
      </c>
      <c r="C23" s="27">
        <v>1540.79</v>
      </c>
      <c r="D23" s="27">
        <v>1522.07</v>
      </c>
      <c r="E23" s="27">
        <v>1561.38</v>
      </c>
      <c r="F23" s="27">
        <v>1703.29</v>
      </c>
      <c r="G23" s="27">
        <v>1753.06</v>
      </c>
      <c r="H23" s="27">
        <v>1871.63</v>
      </c>
      <c r="I23" s="27">
        <v>1951.66</v>
      </c>
      <c r="J23" s="27">
        <v>2130.8</v>
      </c>
      <c r="K23" s="27">
        <v>2132.21</v>
      </c>
      <c r="L23" s="27">
        <v>2115.47</v>
      </c>
      <c r="M23" s="27">
        <v>2122.69</v>
      </c>
      <c r="N23" s="27">
        <v>2111.52</v>
      </c>
      <c r="O23" s="27">
        <v>2122.7</v>
      </c>
      <c r="P23" s="27">
        <v>2140.32</v>
      </c>
      <c r="Q23" s="27">
        <v>2111.15</v>
      </c>
      <c r="R23" s="27">
        <v>2125.56</v>
      </c>
      <c r="S23" s="27">
        <v>2126.26</v>
      </c>
      <c r="T23" s="27">
        <v>2138.02</v>
      </c>
      <c r="U23" s="27">
        <v>2143.12</v>
      </c>
      <c r="V23" s="27">
        <v>1991.63</v>
      </c>
      <c r="W23" s="27">
        <v>1908.17</v>
      </c>
      <c r="X23" s="27">
        <v>1771.26</v>
      </c>
      <c r="Y23" s="27">
        <v>1637.61</v>
      </c>
    </row>
    <row r="24" spans="1:25" ht="15.75">
      <c r="A24" s="26" t="s">
        <v>394</v>
      </c>
      <c r="B24" s="27">
        <v>1575.9</v>
      </c>
      <c r="C24" s="27">
        <v>1552</v>
      </c>
      <c r="D24" s="27">
        <v>1554.39</v>
      </c>
      <c r="E24" s="27">
        <v>1585.93</v>
      </c>
      <c r="F24" s="27">
        <v>1710.4</v>
      </c>
      <c r="G24" s="27">
        <v>1718.92</v>
      </c>
      <c r="H24" s="27">
        <v>1858</v>
      </c>
      <c r="I24" s="27">
        <v>1954.64</v>
      </c>
      <c r="J24" s="27">
        <v>2144.38</v>
      </c>
      <c r="K24" s="27">
        <v>2141.68</v>
      </c>
      <c r="L24" s="27">
        <v>2137.34</v>
      </c>
      <c r="M24" s="27">
        <v>2133.25</v>
      </c>
      <c r="N24" s="27">
        <v>2073.37</v>
      </c>
      <c r="O24" s="27">
        <v>2074.34</v>
      </c>
      <c r="P24" s="27">
        <v>2115.72</v>
      </c>
      <c r="Q24" s="27">
        <v>2122.29</v>
      </c>
      <c r="R24" s="27">
        <v>2152.52</v>
      </c>
      <c r="S24" s="27">
        <v>2114.39</v>
      </c>
      <c r="T24" s="27">
        <v>2159.44</v>
      </c>
      <c r="U24" s="27">
        <v>2183.1</v>
      </c>
      <c r="V24" s="27">
        <v>2032.68</v>
      </c>
      <c r="W24" s="27">
        <v>1819.27</v>
      </c>
      <c r="X24" s="27">
        <v>1720.05</v>
      </c>
      <c r="Y24" s="27">
        <v>1665.64</v>
      </c>
    </row>
    <row r="25" spans="1:25" ht="15.75">
      <c r="A25" s="26" t="s">
        <v>395</v>
      </c>
      <c r="B25" s="27">
        <v>1655.95</v>
      </c>
      <c r="C25" s="27">
        <v>1604.4</v>
      </c>
      <c r="D25" s="27">
        <v>1596.71</v>
      </c>
      <c r="E25" s="27">
        <v>1656.95</v>
      </c>
      <c r="F25" s="27">
        <v>1740.08</v>
      </c>
      <c r="G25" s="27">
        <v>1793.76</v>
      </c>
      <c r="H25" s="27">
        <v>1957.93</v>
      </c>
      <c r="I25" s="27">
        <v>2093.21</v>
      </c>
      <c r="J25" s="27">
        <v>2163.88</v>
      </c>
      <c r="K25" s="27">
        <v>2155.76</v>
      </c>
      <c r="L25" s="27">
        <v>2132.67</v>
      </c>
      <c r="M25" s="27">
        <v>2132.66</v>
      </c>
      <c r="N25" s="27">
        <v>2129.81</v>
      </c>
      <c r="O25" s="27">
        <v>2139.23</v>
      </c>
      <c r="P25" s="27">
        <v>2167.25</v>
      </c>
      <c r="Q25" s="27">
        <v>2175.58</v>
      </c>
      <c r="R25" s="27">
        <v>2194.31</v>
      </c>
      <c r="S25" s="27">
        <v>2179.63</v>
      </c>
      <c r="T25" s="27">
        <v>2172.5</v>
      </c>
      <c r="U25" s="27">
        <v>2193.54</v>
      </c>
      <c r="V25" s="27">
        <v>2031.18</v>
      </c>
      <c r="W25" s="27">
        <v>1829.86</v>
      </c>
      <c r="X25" s="27">
        <v>1746.38</v>
      </c>
      <c r="Y25" s="27">
        <v>1672.07</v>
      </c>
    </row>
    <row r="26" spans="1:25" ht="15.75">
      <c r="A26" s="26" t="s">
        <v>396</v>
      </c>
      <c r="B26" s="27">
        <v>1638.82</v>
      </c>
      <c r="C26" s="27">
        <v>1601.72</v>
      </c>
      <c r="D26" s="27">
        <v>1579.31</v>
      </c>
      <c r="E26" s="27">
        <v>1593.95</v>
      </c>
      <c r="F26" s="27">
        <v>1677.87</v>
      </c>
      <c r="G26" s="27">
        <v>1763</v>
      </c>
      <c r="H26" s="27">
        <v>1821.14</v>
      </c>
      <c r="I26" s="27">
        <v>1942.15</v>
      </c>
      <c r="J26" s="27">
        <v>2016.14</v>
      </c>
      <c r="K26" s="27">
        <v>1977.35</v>
      </c>
      <c r="L26" s="27">
        <v>1969.02</v>
      </c>
      <c r="M26" s="27">
        <v>1970.88</v>
      </c>
      <c r="N26" s="27">
        <v>1966.77</v>
      </c>
      <c r="O26" s="27">
        <v>1967.45</v>
      </c>
      <c r="P26" s="27">
        <v>1987.31</v>
      </c>
      <c r="Q26" s="27">
        <v>2026.86</v>
      </c>
      <c r="R26" s="27">
        <v>2061.66</v>
      </c>
      <c r="S26" s="27">
        <v>2076.78</v>
      </c>
      <c r="T26" s="27">
        <v>2114.84</v>
      </c>
      <c r="U26" s="27">
        <v>2088.6</v>
      </c>
      <c r="V26" s="27">
        <v>2068.05</v>
      </c>
      <c r="W26" s="27">
        <v>1957.95</v>
      </c>
      <c r="X26" s="27">
        <v>1833.99</v>
      </c>
      <c r="Y26" s="27">
        <v>1761.92</v>
      </c>
    </row>
    <row r="27" spans="1:25" ht="15.75">
      <c r="A27" s="26" t="s">
        <v>397</v>
      </c>
      <c r="B27" s="27">
        <v>1734.94</v>
      </c>
      <c r="C27" s="27">
        <v>1636.18</v>
      </c>
      <c r="D27" s="27">
        <v>1587.34</v>
      </c>
      <c r="E27" s="27">
        <v>1587.16</v>
      </c>
      <c r="F27" s="27">
        <v>1652.48</v>
      </c>
      <c r="G27" s="27">
        <v>1725.5</v>
      </c>
      <c r="H27" s="27">
        <v>1784.51</v>
      </c>
      <c r="I27" s="27">
        <v>1905.25</v>
      </c>
      <c r="J27" s="27">
        <v>2124.25</v>
      </c>
      <c r="K27" s="27">
        <v>2214.28</v>
      </c>
      <c r="L27" s="27">
        <v>2223.24</v>
      </c>
      <c r="M27" s="27">
        <v>2223.41</v>
      </c>
      <c r="N27" s="27">
        <v>2198.73</v>
      </c>
      <c r="O27" s="27">
        <v>2182.54</v>
      </c>
      <c r="P27" s="27">
        <v>2196.19</v>
      </c>
      <c r="Q27" s="27">
        <v>2209.76</v>
      </c>
      <c r="R27" s="27">
        <v>2228.68</v>
      </c>
      <c r="S27" s="27">
        <v>2222.48</v>
      </c>
      <c r="T27" s="27">
        <v>2232.73</v>
      </c>
      <c r="U27" s="27">
        <v>2227.39</v>
      </c>
      <c r="V27" s="27">
        <v>2111.67</v>
      </c>
      <c r="W27" s="27">
        <v>1840.54</v>
      </c>
      <c r="X27" s="27">
        <v>1778.97</v>
      </c>
      <c r="Y27" s="27">
        <v>1744.61</v>
      </c>
    </row>
    <row r="28" spans="1:25" ht="15.75">
      <c r="A28" s="26" t="s">
        <v>398</v>
      </c>
      <c r="B28" s="27">
        <v>1709.29</v>
      </c>
      <c r="C28" s="27">
        <v>1627.25</v>
      </c>
      <c r="D28" s="27">
        <v>1586.62</v>
      </c>
      <c r="E28" s="27">
        <v>1587.4</v>
      </c>
      <c r="F28" s="27">
        <v>1608.16</v>
      </c>
      <c r="G28" s="27">
        <v>1669.82</v>
      </c>
      <c r="H28" s="27">
        <v>1691</v>
      </c>
      <c r="I28" s="27">
        <v>1849.75</v>
      </c>
      <c r="J28" s="27">
        <v>1930.72</v>
      </c>
      <c r="K28" s="27">
        <v>1974.9</v>
      </c>
      <c r="L28" s="27">
        <v>1985.07</v>
      </c>
      <c r="M28" s="27">
        <v>1994.97</v>
      </c>
      <c r="N28" s="27">
        <v>1993.25</v>
      </c>
      <c r="O28" s="27">
        <v>1984.8</v>
      </c>
      <c r="P28" s="27">
        <v>2006.14</v>
      </c>
      <c r="Q28" s="27">
        <v>2048.13</v>
      </c>
      <c r="R28" s="27">
        <v>2129.19</v>
      </c>
      <c r="S28" s="27">
        <v>2134.1</v>
      </c>
      <c r="T28" s="27">
        <v>2154.22</v>
      </c>
      <c r="U28" s="27">
        <v>2192.23</v>
      </c>
      <c r="V28" s="27">
        <v>1994.14</v>
      </c>
      <c r="W28" s="27">
        <v>1876.11</v>
      </c>
      <c r="X28" s="27">
        <v>1791.16</v>
      </c>
      <c r="Y28" s="27">
        <v>1693.97</v>
      </c>
    </row>
    <row r="29" spans="1:25" ht="15.75">
      <c r="A29" s="26" t="s">
        <v>399</v>
      </c>
      <c r="B29" s="27">
        <v>1588.96</v>
      </c>
      <c r="C29" s="27">
        <v>1582.17</v>
      </c>
      <c r="D29" s="27">
        <v>1547.78</v>
      </c>
      <c r="E29" s="27">
        <v>1569.77</v>
      </c>
      <c r="F29" s="27">
        <v>1673.19</v>
      </c>
      <c r="G29" s="27">
        <v>1805.71</v>
      </c>
      <c r="H29" s="27">
        <v>1902.95</v>
      </c>
      <c r="I29" s="27">
        <v>1995.6</v>
      </c>
      <c r="J29" s="27">
        <v>2081.5</v>
      </c>
      <c r="K29" s="27">
        <v>2090.01</v>
      </c>
      <c r="L29" s="27">
        <v>2025.3</v>
      </c>
      <c r="M29" s="27">
        <v>2020.64</v>
      </c>
      <c r="N29" s="27">
        <v>1992.03</v>
      </c>
      <c r="O29" s="27">
        <v>1962.53</v>
      </c>
      <c r="P29" s="27">
        <v>2061.19</v>
      </c>
      <c r="Q29" s="27">
        <v>2096.96</v>
      </c>
      <c r="R29" s="27">
        <v>2127.56</v>
      </c>
      <c r="S29" s="27">
        <v>2103.3</v>
      </c>
      <c r="T29" s="27">
        <v>2175.16</v>
      </c>
      <c r="U29" s="27">
        <v>2132.83</v>
      </c>
      <c r="V29" s="27">
        <v>1975.12</v>
      </c>
      <c r="W29" s="27">
        <v>1822.54</v>
      </c>
      <c r="X29" s="27">
        <v>1754.46</v>
      </c>
      <c r="Y29" s="27">
        <v>1678.38</v>
      </c>
    </row>
    <row r="30" spans="1:25" ht="15.75">
      <c r="A30" s="26" t="s">
        <v>400</v>
      </c>
      <c r="B30" s="27">
        <v>1552.26</v>
      </c>
      <c r="C30" s="27">
        <v>1551.42</v>
      </c>
      <c r="D30" s="27">
        <v>1553.68</v>
      </c>
      <c r="E30" s="27">
        <v>1566.29</v>
      </c>
      <c r="F30" s="27">
        <v>1632.09</v>
      </c>
      <c r="G30" s="27">
        <v>1765.07</v>
      </c>
      <c r="H30" s="27">
        <v>1892.52</v>
      </c>
      <c r="I30" s="27">
        <v>2006.78</v>
      </c>
      <c r="J30" s="27">
        <v>2059.38</v>
      </c>
      <c r="K30" s="27">
        <v>2001.33</v>
      </c>
      <c r="L30" s="27">
        <v>1992.2</v>
      </c>
      <c r="M30" s="27">
        <v>1998.67</v>
      </c>
      <c r="N30" s="27">
        <v>1969.22</v>
      </c>
      <c r="O30" s="27">
        <v>1969.42</v>
      </c>
      <c r="P30" s="27">
        <v>2057.11</v>
      </c>
      <c r="Q30" s="27">
        <v>2126.65</v>
      </c>
      <c r="R30" s="27">
        <v>2167.96</v>
      </c>
      <c r="S30" s="27">
        <v>2166.81</v>
      </c>
      <c r="T30" s="27">
        <v>2204.15</v>
      </c>
      <c r="U30" s="27">
        <v>2144.24</v>
      </c>
      <c r="V30" s="27">
        <v>2011.26</v>
      </c>
      <c r="W30" s="27">
        <v>1901.28</v>
      </c>
      <c r="X30" s="27">
        <v>1796.12</v>
      </c>
      <c r="Y30" s="27">
        <v>1661.01</v>
      </c>
    </row>
    <row r="31" spans="1:25" ht="15.75">
      <c r="A31" s="26" t="s">
        <v>401</v>
      </c>
      <c r="B31" s="27">
        <v>1586.88</v>
      </c>
      <c r="C31" s="27">
        <v>1533.49</v>
      </c>
      <c r="D31" s="27">
        <v>1522.04</v>
      </c>
      <c r="E31" s="27">
        <v>1539.3</v>
      </c>
      <c r="F31" s="27">
        <v>1583.86</v>
      </c>
      <c r="G31" s="27">
        <v>1725.36</v>
      </c>
      <c r="H31" s="27">
        <v>1912.09</v>
      </c>
      <c r="I31" s="27">
        <v>2068.36</v>
      </c>
      <c r="J31" s="27">
        <v>2126.74</v>
      </c>
      <c r="K31" s="27">
        <v>2091.65</v>
      </c>
      <c r="L31" s="27">
        <v>2042.36</v>
      </c>
      <c r="M31" s="27">
        <v>2040.47</v>
      </c>
      <c r="N31" s="27">
        <v>2064.31</v>
      </c>
      <c r="O31" s="27">
        <v>2070.01</v>
      </c>
      <c r="P31" s="27">
        <v>2183.73</v>
      </c>
      <c r="Q31" s="27">
        <v>2215.2</v>
      </c>
      <c r="R31" s="27">
        <v>2266.07</v>
      </c>
      <c r="S31" s="27">
        <v>2274.42</v>
      </c>
      <c r="T31" s="27">
        <v>2238.57</v>
      </c>
      <c r="U31" s="27">
        <v>2200.9</v>
      </c>
      <c r="V31" s="27">
        <v>1956</v>
      </c>
      <c r="W31" s="27">
        <v>1858.89</v>
      </c>
      <c r="X31" s="27">
        <v>1768.65</v>
      </c>
      <c r="Y31" s="27">
        <v>1656.54</v>
      </c>
    </row>
    <row r="32" spans="1:25" ht="15.75">
      <c r="A32" s="26" t="s">
        <v>402</v>
      </c>
      <c r="B32" s="27">
        <v>1540.21</v>
      </c>
      <c r="C32" s="27">
        <v>1511.31</v>
      </c>
      <c r="D32" s="27">
        <v>1491.05</v>
      </c>
      <c r="E32" s="27">
        <v>1527.65</v>
      </c>
      <c r="F32" s="27">
        <v>1588.12</v>
      </c>
      <c r="G32" s="27">
        <v>1702.1</v>
      </c>
      <c r="H32" s="27">
        <v>1836.49</v>
      </c>
      <c r="I32" s="27">
        <v>1917.85</v>
      </c>
      <c r="J32" s="27">
        <v>1997.16</v>
      </c>
      <c r="K32" s="27">
        <v>1985.14</v>
      </c>
      <c r="L32" s="27">
        <v>1922.01</v>
      </c>
      <c r="M32" s="27">
        <v>1929.77</v>
      </c>
      <c r="N32" s="27">
        <v>1915.16</v>
      </c>
      <c r="O32" s="27">
        <v>1947.99</v>
      </c>
      <c r="P32" s="27">
        <v>2092.28</v>
      </c>
      <c r="Q32" s="27">
        <v>2122.78</v>
      </c>
      <c r="R32" s="27">
        <v>2174.5</v>
      </c>
      <c r="S32" s="27">
        <v>2184.8</v>
      </c>
      <c r="T32" s="27">
        <v>2182.54</v>
      </c>
      <c r="U32" s="27">
        <v>2120.9</v>
      </c>
      <c r="V32" s="27">
        <v>1951.17</v>
      </c>
      <c r="W32" s="27">
        <v>1820.56</v>
      </c>
      <c r="X32" s="27">
        <v>1770.92</v>
      </c>
      <c r="Y32" s="27">
        <v>1669.64</v>
      </c>
    </row>
    <row r="33" spans="1:25" ht="15.75">
      <c r="A33" s="26" t="s">
        <v>403</v>
      </c>
      <c r="B33" s="27">
        <v>1536.41</v>
      </c>
      <c r="C33" s="27">
        <v>1505.24</v>
      </c>
      <c r="D33" s="27">
        <v>1504.6</v>
      </c>
      <c r="E33" s="27">
        <v>1515.17</v>
      </c>
      <c r="F33" s="27">
        <v>1583.81</v>
      </c>
      <c r="G33" s="27">
        <v>1760.26</v>
      </c>
      <c r="H33" s="27">
        <v>2001.16</v>
      </c>
      <c r="I33" s="27">
        <v>2115.59</v>
      </c>
      <c r="J33" s="27">
        <v>2163.15</v>
      </c>
      <c r="K33" s="27">
        <v>2150.24</v>
      </c>
      <c r="L33" s="27">
        <v>2131.38</v>
      </c>
      <c r="M33" s="27">
        <v>2120.27</v>
      </c>
      <c r="N33" s="27">
        <v>2085.99</v>
      </c>
      <c r="O33" s="27">
        <v>2079.37</v>
      </c>
      <c r="P33" s="27">
        <v>2128.41</v>
      </c>
      <c r="Q33" s="27">
        <v>2138.48</v>
      </c>
      <c r="R33" s="27">
        <v>2211</v>
      </c>
      <c r="S33" s="27">
        <v>2207.44</v>
      </c>
      <c r="T33" s="27">
        <v>2230.38</v>
      </c>
      <c r="U33" s="27">
        <v>2186.39</v>
      </c>
      <c r="V33" s="27">
        <v>2139.7</v>
      </c>
      <c r="W33" s="27">
        <v>1998.87</v>
      </c>
      <c r="X33" s="27">
        <v>1861.38</v>
      </c>
      <c r="Y33" s="27">
        <v>1736.53</v>
      </c>
    </row>
    <row r="34" spans="1:25" ht="15.75">
      <c r="A34" s="26" t="s">
        <v>404</v>
      </c>
      <c r="B34" s="27">
        <v>1880.35</v>
      </c>
      <c r="C34" s="27">
        <v>1797.01</v>
      </c>
      <c r="D34" s="27">
        <v>1726.07</v>
      </c>
      <c r="E34" s="27">
        <v>1713.06</v>
      </c>
      <c r="F34" s="27">
        <v>1775.97</v>
      </c>
      <c r="G34" s="27">
        <v>1801.05</v>
      </c>
      <c r="H34" s="27">
        <v>1961.16</v>
      </c>
      <c r="I34" s="27">
        <v>2083.25</v>
      </c>
      <c r="J34" s="27">
        <v>2229.68</v>
      </c>
      <c r="K34" s="27">
        <v>2304.64</v>
      </c>
      <c r="L34" s="27">
        <v>2309.37</v>
      </c>
      <c r="M34" s="27">
        <v>2262.01</v>
      </c>
      <c r="N34" s="27">
        <v>2203.08</v>
      </c>
      <c r="O34" s="27">
        <v>2220.66</v>
      </c>
      <c r="P34" s="27">
        <v>2172.14</v>
      </c>
      <c r="Q34" s="27">
        <v>2190.89</v>
      </c>
      <c r="R34" s="27">
        <v>2235.68</v>
      </c>
      <c r="S34" s="27">
        <v>2233.55</v>
      </c>
      <c r="T34" s="27">
        <v>2318.81</v>
      </c>
      <c r="U34" s="27">
        <v>2307.23</v>
      </c>
      <c r="V34" s="27">
        <v>2140.56</v>
      </c>
      <c r="W34" s="27">
        <v>1960.69</v>
      </c>
      <c r="X34" s="27">
        <v>1855.78</v>
      </c>
      <c r="Y34" s="27">
        <v>1741.34</v>
      </c>
    </row>
    <row r="35" spans="1:25" ht="15.75">
      <c r="A35" s="26" t="s">
        <v>405</v>
      </c>
      <c r="B35" s="27">
        <v>1627.23</v>
      </c>
      <c r="C35" s="27">
        <v>1536.94</v>
      </c>
      <c r="D35" s="27">
        <v>1514.23</v>
      </c>
      <c r="E35" s="27">
        <v>1518.58</v>
      </c>
      <c r="F35" s="27">
        <v>1529.35</v>
      </c>
      <c r="G35" s="27">
        <v>1567.06</v>
      </c>
      <c r="H35" s="27">
        <v>1734.93</v>
      </c>
      <c r="I35" s="27">
        <v>1943.4</v>
      </c>
      <c r="J35" s="27">
        <v>2030.87</v>
      </c>
      <c r="K35" s="27">
        <v>2140.29</v>
      </c>
      <c r="L35" s="27">
        <v>2136.43</v>
      </c>
      <c r="M35" s="27">
        <v>2135.99</v>
      </c>
      <c r="N35" s="27">
        <v>2126.32</v>
      </c>
      <c r="O35" s="27">
        <v>2146.12</v>
      </c>
      <c r="P35" s="27">
        <v>2167.3</v>
      </c>
      <c r="Q35" s="27">
        <v>2271.59</v>
      </c>
      <c r="R35" s="27">
        <v>2337.84</v>
      </c>
      <c r="S35" s="27">
        <v>2240.44</v>
      </c>
      <c r="T35" s="27">
        <v>2320.4</v>
      </c>
      <c r="U35" s="27">
        <v>2346.11</v>
      </c>
      <c r="V35" s="27">
        <v>2150.56</v>
      </c>
      <c r="W35" s="27">
        <v>1989.73</v>
      </c>
      <c r="X35" s="27">
        <v>1823.55</v>
      </c>
      <c r="Y35" s="27">
        <v>1612.55</v>
      </c>
    </row>
    <row r="36" spans="1:25" ht="15.75">
      <c r="A36" s="26" t="s">
        <v>406</v>
      </c>
      <c r="B36" s="27">
        <v>1513.1</v>
      </c>
      <c r="C36" s="27">
        <v>1434.13</v>
      </c>
      <c r="D36" s="27">
        <v>1422.91</v>
      </c>
      <c r="E36" s="27">
        <v>1451.93</v>
      </c>
      <c r="F36" s="27">
        <v>1587.66</v>
      </c>
      <c r="G36" s="27">
        <v>1836.83</v>
      </c>
      <c r="H36" s="27">
        <v>2021.32</v>
      </c>
      <c r="I36" s="27">
        <v>2075.24</v>
      </c>
      <c r="J36" s="27">
        <v>2130.79</v>
      </c>
      <c r="K36" s="27">
        <v>2115.05</v>
      </c>
      <c r="L36" s="27">
        <v>2065.34</v>
      </c>
      <c r="M36" s="27">
        <v>2064.13</v>
      </c>
      <c r="N36" s="27">
        <v>2055.75</v>
      </c>
      <c r="O36" s="27">
        <v>2080.47</v>
      </c>
      <c r="P36" s="27">
        <v>2088.23</v>
      </c>
      <c r="Q36" s="27">
        <v>2097.66</v>
      </c>
      <c r="R36" s="27">
        <v>2143.96</v>
      </c>
      <c r="S36" s="27">
        <v>2152.03</v>
      </c>
      <c r="T36" s="27">
        <v>2155.85</v>
      </c>
      <c r="U36" s="27">
        <v>2128.49</v>
      </c>
      <c r="V36" s="27">
        <v>2021.18</v>
      </c>
      <c r="W36" s="27">
        <v>1916.27</v>
      </c>
      <c r="X36" s="27">
        <v>1718.57</v>
      </c>
      <c r="Y36" s="27">
        <v>1521.14</v>
      </c>
    </row>
    <row r="37" spans="1:25" ht="15.75">
      <c r="A37" s="26" t="s">
        <v>407</v>
      </c>
      <c r="B37" s="27">
        <v>1504.19</v>
      </c>
      <c r="C37" s="27">
        <v>1417.01</v>
      </c>
      <c r="D37" s="27">
        <v>1391.82</v>
      </c>
      <c r="E37" s="27">
        <v>1455.31</v>
      </c>
      <c r="F37" s="27">
        <v>1564.55</v>
      </c>
      <c r="G37" s="27">
        <v>1843.68</v>
      </c>
      <c r="H37" s="27">
        <v>2017.93</v>
      </c>
      <c r="I37" s="27">
        <v>2026.95</v>
      </c>
      <c r="J37" s="27">
        <v>2088.2</v>
      </c>
      <c r="K37" s="27">
        <v>2068.69</v>
      </c>
      <c r="L37" s="27">
        <v>2039.2</v>
      </c>
      <c r="M37" s="27">
        <v>2050.35</v>
      </c>
      <c r="N37" s="27">
        <v>2046.09</v>
      </c>
      <c r="O37" s="27">
        <v>2068.62</v>
      </c>
      <c r="P37" s="27">
        <v>2089.43</v>
      </c>
      <c r="Q37" s="27">
        <v>2121.6</v>
      </c>
      <c r="R37" s="27">
        <v>2165.05</v>
      </c>
      <c r="S37" s="27">
        <v>2154.04</v>
      </c>
      <c r="T37" s="27">
        <v>2167.77</v>
      </c>
      <c r="U37" s="27">
        <v>2140.98</v>
      </c>
      <c r="V37" s="27">
        <v>2035.13</v>
      </c>
      <c r="W37" s="27">
        <v>1866.6</v>
      </c>
      <c r="X37" s="27">
        <v>1702.7</v>
      </c>
      <c r="Y37" s="27">
        <v>1567.99</v>
      </c>
    </row>
    <row r="38" spans="1:25" ht="15.75">
      <c r="A38" s="26" t="s">
        <v>408</v>
      </c>
      <c r="B38" s="27">
        <v>1499.14</v>
      </c>
      <c r="C38" s="27">
        <v>1375.82</v>
      </c>
      <c r="D38" s="27">
        <v>1413.53</v>
      </c>
      <c r="E38" s="27">
        <v>1509.17</v>
      </c>
      <c r="F38" s="27">
        <v>1554.77</v>
      </c>
      <c r="G38" s="27">
        <v>1758.79</v>
      </c>
      <c r="H38" s="27">
        <v>1950.3</v>
      </c>
      <c r="I38" s="27">
        <v>2001.43</v>
      </c>
      <c r="J38" s="27">
        <v>2109.08</v>
      </c>
      <c r="K38" s="27">
        <v>2111.3</v>
      </c>
      <c r="L38" s="27">
        <v>2081.33</v>
      </c>
      <c r="M38" s="27">
        <v>2086.95</v>
      </c>
      <c r="N38" s="27">
        <v>2067.84</v>
      </c>
      <c r="O38" s="27">
        <v>2078.67</v>
      </c>
      <c r="P38" s="27">
        <v>2136.96</v>
      </c>
      <c r="Q38" s="27">
        <v>2175.92</v>
      </c>
      <c r="R38" s="27">
        <v>2227.57</v>
      </c>
      <c r="S38" s="27">
        <v>2245.37</v>
      </c>
      <c r="T38" s="27">
        <v>2323.62</v>
      </c>
      <c r="U38" s="27">
        <v>2289.07</v>
      </c>
      <c r="V38" s="27">
        <v>2069.85</v>
      </c>
      <c r="W38" s="27">
        <v>1861.13</v>
      </c>
      <c r="X38" s="27">
        <v>1682.77</v>
      </c>
      <c r="Y38" s="27">
        <v>1560.44</v>
      </c>
    </row>
    <row r="39" spans="1:25" ht="15.75">
      <c r="A39" s="26" t="s">
        <v>409</v>
      </c>
      <c r="B39" s="27">
        <v>1542.93</v>
      </c>
      <c r="C39" s="27">
        <v>1514.21</v>
      </c>
      <c r="D39" s="27">
        <v>1516.68</v>
      </c>
      <c r="E39" s="27">
        <v>1522.85</v>
      </c>
      <c r="F39" s="27">
        <v>1604.76</v>
      </c>
      <c r="G39" s="27">
        <v>1816.68</v>
      </c>
      <c r="H39" s="27">
        <v>1887.73</v>
      </c>
      <c r="I39" s="27">
        <v>1961.96</v>
      </c>
      <c r="J39" s="27">
        <v>2109.17</v>
      </c>
      <c r="K39" s="27">
        <v>2119.6</v>
      </c>
      <c r="L39" s="27">
        <v>2086.87</v>
      </c>
      <c r="M39" s="27">
        <v>2091.24</v>
      </c>
      <c r="N39" s="27">
        <v>2055.51</v>
      </c>
      <c r="O39" s="27">
        <v>2090.89</v>
      </c>
      <c r="P39" s="27">
        <v>2126.71</v>
      </c>
      <c r="Q39" s="27">
        <v>2153.51</v>
      </c>
      <c r="R39" s="27">
        <v>2177.06</v>
      </c>
      <c r="S39" s="27">
        <v>2179.87</v>
      </c>
      <c r="T39" s="27">
        <v>2317.42</v>
      </c>
      <c r="U39" s="27">
        <v>2308.12</v>
      </c>
      <c r="V39" s="27">
        <v>2098.69</v>
      </c>
      <c r="W39" s="27">
        <v>1926.23</v>
      </c>
      <c r="X39" s="27">
        <v>1712.55</v>
      </c>
      <c r="Y39" s="27">
        <v>1632.47</v>
      </c>
    </row>
    <row r="40" spans="1:25" ht="15.75">
      <c r="A40" s="26" t="s">
        <v>410</v>
      </c>
      <c r="B40" s="27">
        <v>1523.39</v>
      </c>
      <c r="C40" s="27">
        <v>1460.29</v>
      </c>
      <c r="D40" s="27">
        <v>1443.98</v>
      </c>
      <c r="E40" s="27">
        <v>1498.35</v>
      </c>
      <c r="F40" s="27">
        <v>1565.15</v>
      </c>
      <c r="G40" s="27">
        <v>1741.91</v>
      </c>
      <c r="H40" s="27">
        <v>1853.19</v>
      </c>
      <c r="I40" s="27">
        <v>1940</v>
      </c>
      <c r="J40" s="27">
        <v>2109.58</v>
      </c>
      <c r="K40" s="27">
        <v>2143.39</v>
      </c>
      <c r="L40" s="27">
        <v>2117.93</v>
      </c>
      <c r="M40" s="27">
        <v>2117.37</v>
      </c>
      <c r="N40" s="27">
        <v>2103.51</v>
      </c>
      <c r="O40" s="27">
        <v>2127.44</v>
      </c>
      <c r="P40" s="27">
        <v>2151.77</v>
      </c>
      <c r="Q40" s="27">
        <v>2165.13</v>
      </c>
      <c r="R40" s="27">
        <v>2178.92</v>
      </c>
      <c r="S40" s="27">
        <v>2183.26</v>
      </c>
      <c r="T40" s="27">
        <v>2193.37</v>
      </c>
      <c r="U40" s="27">
        <v>2183.24</v>
      </c>
      <c r="V40" s="27">
        <v>2058.07</v>
      </c>
      <c r="W40" s="27">
        <v>1885.49</v>
      </c>
      <c r="X40" s="27">
        <v>1703.2</v>
      </c>
      <c r="Y40" s="27">
        <v>1633.58</v>
      </c>
    </row>
    <row r="41" spans="1:25" ht="15.75">
      <c r="A41" s="26" t="s">
        <v>411</v>
      </c>
      <c r="B41" s="27">
        <v>1577.91</v>
      </c>
      <c r="C41" s="27">
        <v>1544.12</v>
      </c>
      <c r="D41" s="27">
        <v>1519.71</v>
      </c>
      <c r="E41" s="27">
        <v>1517.12</v>
      </c>
      <c r="F41" s="27">
        <v>1546.49</v>
      </c>
      <c r="G41" s="27">
        <v>1617.38</v>
      </c>
      <c r="H41" s="27">
        <v>1714.28</v>
      </c>
      <c r="I41" s="27">
        <v>1858.77</v>
      </c>
      <c r="J41" s="27">
        <v>2076.53</v>
      </c>
      <c r="K41" s="27">
        <v>2164.33</v>
      </c>
      <c r="L41" s="27">
        <v>2155.74</v>
      </c>
      <c r="M41" s="27">
        <v>2158.87</v>
      </c>
      <c r="N41" s="27">
        <v>2145.96</v>
      </c>
      <c r="O41" s="27">
        <v>2133.66</v>
      </c>
      <c r="P41" s="27">
        <v>2133.35</v>
      </c>
      <c r="Q41" s="27">
        <v>2142.88</v>
      </c>
      <c r="R41" s="27">
        <v>2143.84</v>
      </c>
      <c r="S41" s="27">
        <v>2132.45</v>
      </c>
      <c r="T41" s="27">
        <v>2135.41</v>
      </c>
      <c r="U41" s="27">
        <v>2119.82</v>
      </c>
      <c r="V41" s="27">
        <v>2010.92</v>
      </c>
      <c r="W41" s="27">
        <v>1810</v>
      </c>
      <c r="X41" s="27">
        <v>1708.44</v>
      </c>
      <c r="Y41" s="27">
        <v>1602.75</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69" t="s">
        <v>356</v>
      </c>
      <c r="B43" s="71" t="s">
        <v>422</v>
      </c>
      <c r="C43" s="72"/>
      <c r="D43" s="72"/>
      <c r="E43" s="72"/>
      <c r="F43" s="72"/>
      <c r="G43" s="72"/>
      <c r="H43" s="72"/>
      <c r="I43" s="72"/>
      <c r="J43" s="72"/>
      <c r="K43" s="72"/>
      <c r="L43" s="72"/>
      <c r="M43" s="72"/>
      <c r="N43" s="72"/>
      <c r="O43" s="72"/>
      <c r="P43" s="72"/>
      <c r="Q43" s="72"/>
      <c r="R43" s="72"/>
      <c r="S43" s="72"/>
      <c r="T43" s="72"/>
      <c r="U43" s="72"/>
      <c r="V43" s="72"/>
      <c r="W43" s="72"/>
      <c r="X43" s="72"/>
      <c r="Y43" s="73"/>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1.5" customHeight="1">
      <c r="A44" s="70"/>
      <c r="B44" s="33" t="s">
        <v>358</v>
      </c>
      <c r="C44" s="33" t="s">
        <v>359</v>
      </c>
      <c r="D44" s="33" t="s">
        <v>360</v>
      </c>
      <c r="E44" s="33" t="s">
        <v>361</v>
      </c>
      <c r="F44" s="33" t="s">
        <v>362</v>
      </c>
      <c r="G44" s="33" t="s">
        <v>363</v>
      </c>
      <c r="H44" s="33" t="s">
        <v>364</v>
      </c>
      <c r="I44" s="33" t="s">
        <v>365</v>
      </c>
      <c r="J44" s="33" t="s">
        <v>366</v>
      </c>
      <c r="K44" s="33" t="s">
        <v>367</v>
      </c>
      <c r="L44" s="33" t="s">
        <v>368</v>
      </c>
      <c r="M44" s="33" t="s">
        <v>369</v>
      </c>
      <c r="N44" s="33" t="s">
        <v>370</v>
      </c>
      <c r="O44" s="33" t="s">
        <v>371</v>
      </c>
      <c r="P44" s="33" t="s">
        <v>372</v>
      </c>
      <c r="Q44" s="33" t="s">
        <v>373</v>
      </c>
      <c r="R44" s="33" t="s">
        <v>374</v>
      </c>
      <c r="S44" s="33" t="s">
        <v>375</v>
      </c>
      <c r="T44" s="33" t="s">
        <v>376</v>
      </c>
      <c r="U44" s="33" t="s">
        <v>377</v>
      </c>
      <c r="V44" s="33" t="s">
        <v>378</v>
      </c>
      <c r="W44" s="33" t="s">
        <v>379</v>
      </c>
      <c r="X44" s="33" t="s">
        <v>380</v>
      </c>
      <c r="Y44" s="33" t="s">
        <v>381</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26" t="s">
        <v>382</v>
      </c>
      <c r="B45" s="27">
        <v>0</v>
      </c>
      <c r="C45" s="27">
        <v>0</v>
      </c>
      <c r="D45" s="27">
        <v>0</v>
      </c>
      <c r="E45" s="27">
        <v>0</v>
      </c>
      <c r="F45" s="27">
        <v>111.13</v>
      </c>
      <c r="G45" s="27">
        <v>16</v>
      </c>
      <c r="H45" s="27">
        <v>80.47</v>
      </c>
      <c r="I45" s="27">
        <v>198.82</v>
      </c>
      <c r="J45" s="27">
        <v>144.81</v>
      </c>
      <c r="K45" s="27">
        <v>17.46</v>
      </c>
      <c r="L45" s="27">
        <v>0</v>
      </c>
      <c r="M45" s="27">
        <v>0</v>
      </c>
      <c r="N45" s="27">
        <v>0</v>
      </c>
      <c r="O45" s="27">
        <v>0</v>
      </c>
      <c r="P45" s="27">
        <v>202.53</v>
      </c>
      <c r="Q45" s="27">
        <v>195.83</v>
      </c>
      <c r="R45" s="27">
        <v>233.38</v>
      </c>
      <c r="S45" s="27">
        <v>181.34</v>
      </c>
      <c r="T45" s="27">
        <v>228.83</v>
      </c>
      <c r="U45" s="27">
        <v>54.58</v>
      </c>
      <c r="V45" s="27">
        <v>0</v>
      </c>
      <c r="W45" s="27">
        <v>0</v>
      </c>
      <c r="X45" s="27">
        <v>0</v>
      </c>
      <c r="Y45" s="27">
        <v>0</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25" ht="15.75">
      <c r="A46" s="26" t="s">
        <v>383</v>
      </c>
      <c r="B46" s="27">
        <v>0</v>
      </c>
      <c r="C46" s="27">
        <v>0</v>
      </c>
      <c r="D46" s="27">
        <v>0</v>
      </c>
      <c r="E46" s="27">
        <v>0</v>
      </c>
      <c r="F46" s="27">
        <v>0</v>
      </c>
      <c r="G46" s="27">
        <v>0</v>
      </c>
      <c r="H46" s="27">
        <v>66.3</v>
      </c>
      <c r="I46" s="27">
        <v>8.31</v>
      </c>
      <c r="J46" s="27">
        <v>48.6</v>
      </c>
      <c r="K46" s="27">
        <v>10.26</v>
      </c>
      <c r="L46" s="27">
        <v>11.21</v>
      </c>
      <c r="M46" s="27">
        <v>14.11</v>
      </c>
      <c r="N46" s="27">
        <v>10.1</v>
      </c>
      <c r="O46" s="27">
        <v>12.07</v>
      </c>
      <c r="P46" s="27">
        <v>33.97</v>
      </c>
      <c r="Q46" s="27">
        <v>69.22</v>
      </c>
      <c r="R46" s="27">
        <v>59.36</v>
      </c>
      <c r="S46" s="27">
        <v>83.12</v>
      </c>
      <c r="T46" s="27">
        <v>108.96</v>
      </c>
      <c r="U46" s="27">
        <v>167.22</v>
      </c>
      <c r="V46" s="27">
        <v>0.05</v>
      </c>
      <c r="W46" s="27">
        <v>0</v>
      </c>
      <c r="X46" s="27">
        <v>0</v>
      </c>
      <c r="Y46" s="27">
        <v>0</v>
      </c>
    </row>
    <row r="47" spans="1:25" ht="15.75">
      <c r="A47" s="26" t="s">
        <v>384</v>
      </c>
      <c r="B47" s="27">
        <v>0</v>
      </c>
      <c r="C47" s="27">
        <v>2.86</v>
      </c>
      <c r="D47" s="27">
        <v>0</v>
      </c>
      <c r="E47" s="27">
        <v>0</v>
      </c>
      <c r="F47" s="27">
        <v>0</v>
      </c>
      <c r="G47" s="27">
        <v>2.1</v>
      </c>
      <c r="H47" s="27">
        <v>72.07</v>
      </c>
      <c r="I47" s="27">
        <v>0.03</v>
      </c>
      <c r="J47" s="27">
        <v>98.26</v>
      </c>
      <c r="K47" s="27">
        <v>59.38</v>
      </c>
      <c r="L47" s="27">
        <v>46.87</v>
      </c>
      <c r="M47" s="27">
        <v>10.12</v>
      </c>
      <c r="N47" s="27">
        <v>75.19</v>
      </c>
      <c r="O47" s="27">
        <v>84.39</v>
      </c>
      <c r="P47" s="27">
        <v>118.98</v>
      </c>
      <c r="Q47" s="27">
        <v>146.16</v>
      </c>
      <c r="R47" s="27">
        <v>178.81</v>
      </c>
      <c r="S47" s="27">
        <v>139.71</v>
      </c>
      <c r="T47" s="27">
        <v>246.49</v>
      </c>
      <c r="U47" s="27">
        <v>189.51</v>
      </c>
      <c r="V47" s="27">
        <v>165.63</v>
      </c>
      <c r="W47" s="27">
        <v>26.32</v>
      </c>
      <c r="X47" s="27">
        <v>0</v>
      </c>
      <c r="Y47" s="27">
        <v>0.16</v>
      </c>
    </row>
    <row r="48" spans="1:25" ht="15.75">
      <c r="A48" s="26" t="s">
        <v>385</v>
      </c>
      <c r="B48" s="27">
        <v>0</v>
      </c>
      <c r="C48" s="27">
        <v>0</v>
      </c>
      <c r="D48" s="27">
        <v>0</v>
      </c>
      <c r="E48" s="27">
        <v>0</v>
      </c>
      <c r="F48" s="27">
        <v>0.4</v>
      </c>
      <c r="G48" s="27">
        <v>135.37</v>
      </c>
      <c r="H48" s="27">
        <v>94.98</v>
      </c>
      <c r="I48" s="27">
        <v>94.4</v>
      </c>
      <c r="J48" s="27">
        <v>139.09</v>
      </c>
      <c r="K48" s="27">
        <v>1.35</v>
      </c>
      <c r="L48" s="27">
        <v>0</v>
      </c>
      <c r="M48" s="27">
        <v>0</v>
      </c>
      <c r="N48" s="27">
        <v>0</v>
      </c>
      <c r="O48" s="27">
        <v>0</v>
      </c>
      <c r="P48" s="27">
        <v>0</v>
      </c>
      <c r="Q48" s="27">
        <v>0</v>
      </c>
      <c r="R48" s="27">
        <v>10.83</v>
      </c>
      <c r="S48" s="27">
        <v>8.45</v>
      </c>
      <c r="T48" s="27">
        <v>118.71</v>
      </c>
      <c r="U48" s="27">
        <v>86.23</v>
      </c>
      <c r="V48" s="27">
        <v>16.77</v>
      </c>
      <c r="W48" s="27">
        <v>0</v>
      </c>
      <c r="X48" s="27">
        <v>0</v>
      </c>
      <c r="Y48" s="27">
        <v>0</v>
      </c>
    </row>
    <row r="49" spans="1:25" ht="15.75">
      <c r="A49" s="26" t="s">
        <v>386</v>
      </c>
      <c r="B49" s="27">
        <v>0</v>
      </c>
      <c r="C49" s="27">
        <v>0</v>
      </c>
      <c r="D49" s="27">
        <v>0</v>
      </c>
      <c r="E49" s="27">
        <v>0</v>
      </c>
      <c r="F49" s="27">
        <v>42.48</v>
      </c>
      <c r="G49" s="27">
        <v>59.54</v>
      </c>
      <c r="H49" s="27">
        <v>158.21</v>
      </c>
      <c r="I49" s="27">
        <v>153.27</v>
      </c>
      <c r="J49" s="27">
        <v>292.4</v>
      </c>
      <c r="K49" s="27">
        <v>146.04</v>
      </c>
      <c r="L49" s="27">
        <v>57.15</v>
      </c>
      <c r="M49" s="27">
        <v>48.52</v>
      </c>
      <c r="N49" s="27">
        <v>69.49</v>
      </c>
      <c r="O49" s="27">
        <v>49.1</v>
      </c>
      <c r="P49" s="27">
        <v>48.35</v>
      </c>
      <c r="Q49" s="27">
        <v>25.72</v>
      </c>
      <c r="R49" s="27">
        <v>5.71</v>
      </c>
      <c r="S49" s="27">
        <v>71.37</v>
      </c>
      <c r="T49" s="27">
        <v>136.15</v>
      </c>
      <c r="U49" s="27">
        <v>114.19</v>
      </c>
      <c r="V49" s="27">
        <v>0.14</v>
      </c>
      <c r="W49" s="27">
        <v>0</v>
      </c>
      <c r="X49" s="27">
        <v>0</v>
      </c>
      <c r="Y49" s="27">
        <v>0</v>
      </c>
    </row>
    <row r="50" spans="1:25" ht="15.75">
      <c r="A50" s="26" t="s">
        <v>387</v>
      </c>
      <c r="B50" s="27">
        <v>0</v>
      </c>
      <c r="C50" s="27">
        <v>0</v>
      </c>
      <c r="D50" s="27">
        <v>0</v>
      </c>
      <c r="E50" s="27">
        <v>32.93</v>
      </c>
      <c r="F50" s="27">
        <v>134.31</v>
      </c>
      <c r="G50" s="27">
        <v>75.25</v>
      </c>
      <c r="H50" s="27">
        <v>125.85</v>
      </c>
      <c r="I50" s="27">
        <v>179.05</v>
      </c>
      <c r="J50" s="27">
        <v>84.63</v>
      </c>
      <c r="K50" s="27">
        <v>150.49</v>
      </c>
      <c r="L50" s="27">
        <v>127.38</v>
      </c>
      <c r="M50" s="27">
        <v>75.06</v>
      </c>
      <c r="N50" s="27">
        <v>89.6</v>
      </c>
      <c r="O50" s="27">
        <v>121.41</v>
      </c>
      <c r="P50" s="27">
        <v>152.06</v>
      </c>
      <c r="Q50" s="27">
        <v>186.47</v>
      </c>
      <c r="R50" s="27">
        <v>283.67</v>
      </c>
      <c r="S50" s="27">
        <v>392.95</v>
      </c>
      <c r="T50" s="27">
        <v>327.68</v>
      </c>
      <c r="U50" s="27">
        <v>545.39</v>
      </c>
      <c r="V50" s="27">
        <v>54.11</v>
      </c>
      <c r="W50" s="27">
        <v>12.52</v>
      </c>
      <c r="X50" s="27">
        <v>8.91</v>
      </c>
      <c r="Y50" s="27">
        <v>8.88</v>
      </c>
    </row>
    <row r="51" spans="1:25" ht="15.75">
      <c r="A51" s="26" t="s">
        <v>388</v>
      </c>
      <c r="B51" s="27">
        <v>0</v>
      </c>
      <c r="C51" s="27">
        <v>0</v>
      </c>
      <c r="D51" s="27">
        <v>0.02</v>
      </c>
      <c r="E51" s="27">
        <v>0.11</v>
      </c>
      <c r="F51" s="27">
        <v>55.01</v>
      </c>
      <c r="G51" s="27">
        <v>81.07</v>
      </c>
      <c r="H51" s="27">
        <v>170.77</v>
      </c>
      <c r="I51" s="27">
        <v>86.49</v>
      </c>
      <c r="J51" s="27">
        <v>176.48</v>
      </c>
      <c r="K51" s="27">
        <v>81.38</v>
      </c>
      <c r="L51" s="27">
        <v>83.63</v>
      </c>
      <c r="M51" s="27">
        <v>0.04</v>
      </c>
      <c r="N51" s="27">
        <v>0</v>
      </c>
      <c r="O51" s="27">
        <v>20.79</v>
      </c>
      <c r="P51" s="27">
        <v>25.79</v>
      </c>
      <c r="Q51" s="27">
        <v>14.1</v>
      </c>
      <c r="R51" s="27">
        <v>91.33</v>
      </c>
      <c r="S51" s="27">
        <v>7.98</v>
      </c>
      <c r="T51" s="27">
        <v>16.9</v>
      </c>
      <c r="U51" s="27">
        <v>24.85</v>
      </c>
      <c r="V51" s="27">
        <v>0</v>
      </c>
      <c r="W51" s="27">
        <v>0</v>
      </c>
      <c r="X51" s="27">
        <v>0</v>
      </c>
      <c r="Y51" s="27">
        <v>0</v>
      </c>
    </row>
    <row r="52" spans="1:25" ht="15.75">
      <c r="A52" s="26" t="s">
        <v>389</v>
      </c>
      <c r="B52" s="27">
        <v>0</v>
      </c>
      <c r="C52" s="27">
        <v>0</v>
      </c>
      <c r="D52" s="27">
        <v>0</v>
      </c>
      <c r="E52" s="27">
        <v>0</v>
      </c>
      <c r="F52" s="27">
        <v>52.31</v>
      </c>
      <c r="G52" s="27">
        <v>0</v>
      </c>
      <c r="H52" s="27">
        <v>112.46</v>
      </c>
      <c r="I52" s="27">
        <v>91.78</v>
      </c>
      <c r="J52" s="27">
        <v>113.97</v>
      </c>
      <c r="K52" s="27">
        <v>69.01</v>
      </c>
      <c r="L52" s="27">
        <v>0</v>
      </c>
      <c r="M52" s="27">
        <v>0</v>
      </c>
      <c r="N52" s="27">
        <v>0</v>
      </c>
      <c r="O52" s="27">
        <v>0</v>
      </c>
      <c r="P52" s="27">
        <v>0</v>
      </c>
      <c r="Q52" s="27">
        <v>0</v>
      </c>
      <c r="R52" s="27">
        <v>0</v>
      </c>
      <c r="S52" s="27">
        <v>37.89</v>
      </c>
      <c r="T52" s="27">
        <v>142.01</v>
      </c>
      <c r="U52" s="27">
        <v>165.05</v>
      </c>
      <c r="V52" s="27">
        <v>0</v>
      </c>
      <c r="W52" s="27">
        <v>0</v>
      </c>
      <c r="X52" s="27">
        <v>0</v>
      </c>
      <c r="Y52" s="27">
        <v>0</v>
      </c>
    </row>
    <row r="53" spans="1:25" ht="15.75">
      <c r="A53" s="26" t="s">
        <v>390</v>
      </c>
      <c r="B53" s="27">
        <v>71.66</v>
      </c>
      <c r="C53" s="27">
        <v>85.71</v>
      </c>
      <c r="D53" s="27">
        <v>101.56</v>
      </c>
      <c r="E53" s="27">
        <v>0.63</v>
      </c>
      <c r="F53" s="27">
        <v>7.69</v>
      </c>
      <c r="G53" s="27">
        <v>56.01</v>
      </c>
      <c r="H53" s="27">
        <v>21.97</v>
      </c>
      <c r="I53" s="27">
        <v>148.11</v>
      </c>
      <c r="J53" s="27">
        <v>97.57</v>
      </c>
      <c r="K53" s="27">
        <v>91.07</v>
      </c>
      <c r="L53" s="27">
        <v>90.41</v>
      </c>
      <c r="M53" s="27">
        <v>95.86</v>
      </c>
      <c r="N53" s="27">
        <v>126.48</v>
      </c>
      <c r="O53" s="27">
        <v>144.94</v>
      </c>
      <c r="P53" s="27">
        <v>147.26</v>
      </c>
      <c r="Q53" s="27">
        <v>99.36</v>
      </c>
      <c r="R53" s="27">
        <v>191.8</v>
      </c>
      <c r="S53" s="27">
        <v>174.99</v>
      </c>
      <c r="T53" s="27">
        <v>230.04</v>
      </c>
      <c r="U53" s="27">
        <v>176.72</v>
      </c>
      <c r="V53" s="27">
        <v>19.46</v>
      </c>
      <c r="W53" s="27">
        <v>6.87</v>
      </c>
      <c r="X53" s="27">
        <v>0</v>
      </c>
      <c r="Y53" s="27">
        <v>0</v>
      </c>
    </row>
    <row r="54" spans="1:25" ht="15.75">
      <c r="A54" s="26" t="s">
        <v>391</v>
      </c>
      <c r="B54" s="27">
        <v>0</v>
      </c>
      <c r="C54" s="27">
        <v>0</v>
      </c>
      <c r="D54" s="27">
        <v>0</v>
      </c>
      <c r="E54" s="27">
        <v>0</v>
      </c>
      <c r="F54" s="27">
        <v>13.09</v>
      </c>
      <c r="G54" s="27">
        <v>76.37</v>
      </c>
      <c r="H54" s="27">
        <v>111.63</v>
      </c>
      <c r="I54" s="27">
        <v>0</v>
      </c>
      <c r="J54" s="27">
        <v>92.42</v>
      </c>
      <c r="K54" s="27">
        <v>11.79</v>
      </c>
      <c r="L54" s="27">
        <v>0</v>
      </c>
      <c r="M54" s="27">
        <v>0</v>
      </c>
      <c r="N54" s="27">
        <v>0</v>
      </c>
      <c r="O54" s="27">
        <v>0</v>
      </c>
      <c r="P54" s="27">
        <v>2.82</v>
      </c>
      <c r="Q54" s="27">
        <v>22.14</v>
      </c>
      <c r="R54" s="27">
        <v>28.99</v>
      </c>
      <c r="S54" s="27">
        <v>17.21</v>
      </c>
      <c r="T54" s="27">
        <v>68.66</v>
      </c>
      <c r="U54" s="27">
        <v>41.92</v>
      </c>
      <c r="V54" s="27">
        <v>0</v>
      </c>
      <c r="W54" s="27">
        <v>0</v>
      </c>
      <c r="X54" s="27">
        <v>0</v>
      </c>
      <c r="Y54" s="27">
        <v>0</v>
      </c>
    </row>
    <row r="55" spans="1:25" ht="15.75">
      <c r="A55" s="26" t="s">
        <v>392</v>
      </c>
      <c r="B55" s="27">
        <v>0</v>
      </c>
      <c r="C55" s="27">
        <v>0</v>
      </c>
      <c r="D55" s="27">
        <v>0</v>
      </c>
      <c r="E55" s="27">
        <v>10.35</v>
      </c>
      <c r="F55" s="27">
        <v>0</v>
      </c>
      <c r="G55" s="27">
        <v>24.09</v>
      </c>
      <c r="H55" s="27">
        <v>164.18</v>
      </c>
      <c r="I55" s="27">
        <v>135.46</v>
      </c>
      <c r="J55" s="27">
        <v>64.25</v>
      </c>
      <c r="K55" s="27">
        <v>56.2</v>
      </c>
      <c r="L55" s="27">
        <v>62.93</v>
      </c>
      <c r="M55" s="27">
        <v>90.39</v>
      </c>
      <c r="N55" s="27">
        <v>92.48</v>
      </c>
      <c r="O55" s="27">
        <v>81.82</v>
      </c>
      <c r="P55" s="27">
        <v>73.53</v>
      </c>
      <c r="Q55" s="27">
        <v>107.45</v>
      </c>
      <c r="R55" s="27">
        <v>105.72</v>
      </c>
      <c r="S55" s="27">
        <v>93.51</v>
      </c>
      <c r="T55" s="27">
        <v>139.44</v>
      </c>
      <c r="U55" s="27">
        <v>27.74</v>
      </c>
      <c r="V55" s="27">
        <v>19.02</v>
      </c>
      <c r="W55" s="27">
        <v>26.16</v>
      </c>
      <c r="X55" s="27">
        <v>0.07</v>
      </c>
      <c r="Y55" s="27">
        <v>0</v>
      </c>
    </row>
    <row r="56" spans="1:25" ht="15.75">
      <c r="A56" s="26" t="s">
        <v>393</v>
      </c>
      <c r="B56" s="27">
        <v>118.7</v>
      </c>
      <c r="C56" s="27">
        <v>25.95</v>
      </c>
      <c r="D56" s="27">
        <v>118.15</v>
      </c>
      <c r="E56" s="27">
        <v>0</v>
      </c>
      <c r="F56" s="27">
        <v>0</v>
      </c>
      <c r="G56" s="27">
        <v>60.89</v>
      </c>
      <c r="H56" s="27">
        <v>174.2</v>
      </c>
      <c r="I56" s="27">
        <v>238.64</v>
      </c>
      <c r="J56" s="27">
        <v>83.72</v>
      </c>
      <c r="K56" s="27">
        <v>17.43</v>
      </c>
      <c r="L56" s="27">
        <v>2.99</v>
      </c>
      <c r="M56" s="27">
        <v>0</v>
      </c>
      <c r="N56" s="27">
        <v>0</v>
      </c>
      <c r="O56" s="27">
        <v>0</v>
      </c>
      <c r="P56" s="27">
        <v>0</v>
      </c>
      <c r="Q56" s="27">
        <v>0</v>
      </c>
      <c r="R56" s="27">
        <v>93.3</v>
      </c>
      <c r="S56" s="27">
        <v>82.08</v>
      </c>
      <c r="T56" s="27">
        <v>88.46</v>
      </c>
      <c r="U56" s="27">
        <v>27.13</v>
      </c>
      <c r="V56" s="27">
        <v>0</v>
      </c>
      <c r="W56" s="27">
        <v>0</v>
      </c>
      <c r="X56" s="27">
        <v>0</v>
      </c>
      <c r="Y56" s="27">
        <v>0</v>
      </c>
    </row>
    <row r="57" spans="1:25" ht="15.75">
      <c r="A57" s="26" t="s">
        <v>394</v>
      </c>
      <c r="B57" s="27">
        <v>83.81</v>
      </c>
      <c r="C57" s="27">
        <v>110.13</v>
      </c>
      <c r="D57" s="27">
        <v>94.12</v>
      </c>
      <c r="E57" s="27">
        <v>77.29</v>
      </c>
      <c r="F57" s="27">
        <v>29.83</v>
      </c>
      <c r="G57" s="27">
        <v>121.89</v>
      </c>
      <c r="H57" s="27">
        <v>129.56</v>
      </c>
      <c r="I57" s="27">
        <v>142.06</v>
      </c>
      <c r="J57" s="27">
        <v>236.68</v>
      </c>
      <c r="K57" s="27">
        <v>53.92</v>
      </c>
      <c r="L57" s="27">
        <v>14.58</v>
      </c>
      <c r="M57" s="27">
        <v>14.36</v>
      </c>
      <c r="N57" s="27">
        <v>0</v>
      </c>
      <c r="O57" s="27">
        <v>13.32</v>
      </c>
      <c r="P57" s="27">
        <v>30.68</v>
      </c>
      <c r="Q57" s="27">
        <v>37.3</v>
      </c>
      <c r="R57" s="27">
        <v>40.11</v>
      </c>
      <c r="S57" s="27">
        <v>74.45</v>
      </c>
      <c r="T57" s="27">
        <v>95.21</v>
      </c>
      <c r="U57" s="27">
        <v>227.54</v>
      </c>
      <c r="V57" s="27">
        <v>7.71</v>
      </c>
      <c r="W57" s="27">
        <v>0</v>
      </c>
      <c r="X57" s="27">
        <v>0</v>
      </c>
      <c r="Y57" s="27">
        <v>3.76</v>
      </c>
    </row>
    <row r="58" spans="1:25" ht="15.75">
      <c r="A58" s="26" t="s">
        <v>395</v>
      </c>
      <c r="B58" s="27">
        <v>0</v>
      </c>
      <c r="C58" s="27">
        <v>0</v>
      </c>
      <c r="D58" s="27">
        <v>9.5</v>
      </c>
      <c r="E58" s="27">
        <v>51.6</v>
      </c>
      <c r="F58" s="27">
        <v>70.76</v>
      </c>
      <c r="G58" s="27">
        <v>140.03</v>
      </c>
      <c r="H58" s="27">
        <v>80.59</v>
      </c>
      <c r="I58" s="27">
        <v>71.66</v>
      </c>
      <c r="J58" s="27">
        <v>21.69</v>
      </c>
      <c r="K58" s="27">
        <v>4.33</v>
      </c>
      <c r="L58" s="27">
        <v>0</v>
      </c>
      <c r="M58" s="27">
        <v>0</v>
      </c>
      <c r="N58" s="27">
        <v>1.19</v>
      </c>
      <c r="O58" s="27">
        <v>3.96</v>
      </c>
      <c r="P58" s="27">
        <v>10.32</v>
      </c>
      <c r="Q58" s="27">
        <v>15.93</v>
      </c>
      <c r="R58" s="27">
        <v>42.95</v>
      </c>
      <c r="S58" s="27">
        <v>28.62</v>
      </c>
      <c r="T58" s="27">
        <v>107.88</v>
      </c>
      <c r="U58" s="27">
        <v>82.5</v>
      </c>
      <c r="V58" s="27">
        <v>0</v>
      </c>
      <c r="W58" s="27">
        <v>0</v>
      </c>
      <c r="X58" s="27">
        <v>0</v>
      </c>
      <c r="Y58" s="27">
        <v>0</v>
      </c>
    </row>
    <row r="59" spans="1:25" ht="15.75">
      <c r="A59" s="26" t="s">
        <v>396</v>
      </c>
      <c r="B59" s="27">
        <v>0</v>
      </c>
      <c r="C59" s="27">
        <v>0</v>
      </c>
      <c r="D59" s="27">
        <v>0.04</v>
      </c>
      <c r="E59" s="27">
        <v>63.49</v>
      </c>
      <c r="F59" s="27">
        <v>24.84</v>
      </c>
      <c r="G59" s="27">
        <v>40.75</v>
      </c>
      <c r="H59" s="27">
        <v>95.9</v>
      </c>
      <c r="I59" s="27">
        <v>22.79</v>
      </c>
      <c r="J59" s="27">
        <v>105.04</v>
      </c>
      <c r="K59" s="27">
        <v>38.37</v>
      </c>
      <c r="L59" s="27">
        <v>17.18</v>
      </c>
      <c r="M59" s="27">
        <v>0.02</v>
      </c>
      <c r="N59" s="27">
        <v>0.07</v>
      </c>
      <c r="O59" s="27">
        <v>7.67</v>
      </c>
      <c r="P59" s="27">
        <v>69.41</v>
      </c>
      <c r="Q59" s="27">
        <v>76.16</v>
      </c>
      <c r="R59" s="27">
        <v>116.27</v>
      </c>
      <c r="S59" s="27">
        <v>142.54</v>
      </c>
      <c r="T59" s="27">
        <v>136.85</v>
      </c>
      <c r="U59" s="27">
        <v>56.54</v>
      </c>
      <c r="V59" s="27">
        <v>0</v>
      </c>
      <c r="W59" s="27">
        <v>0</v>
      </c>
      <c r="X59" s="27">
        <v>0</v>
      </c>
      <c r="Y59" s="27">
        <v>0</v>
      </c>
    </row>
    <row r="60" spans="1:25" ht="15.75">
      <c r="A60" s="26" t="s">
        <v>397</v>
      </c>
      <c r="B60" s="27">
        <v>0</v>
      </c>
      <c r="C60" s="27">
        <v>0</v>
      </c>
      <c r="D60" s="27">
        <v>3.39</v>
      </c>
      <c r="E60" s="27">
        <v>77.08</v>
      </c>
      <c r="F60" s="27">
        <v>70.8</v>
      </c>
      <c r="G60" s="27">
        <v>0.03</v>
      </c>
      <c r="H60" s="27">
        <v>83.81</v>
      </c>
      <c r="I60" s="27">
        <v>136.13</v>
      </c>
      <c r="J60" s="27">
        <v>145</v>
      </c>
      <c r="K60" s="27">
        <v>89.51</v>
      </c>
      <c r="L60" s="27">
        <v>126.09</v>
      </c>
      <c r="M60" s="27">
        <v>108.2</v>
      </c>
      <c r="N60" s="27">
        <v>87.53</v>
      </c>
      <c r="O60" s="27">
        <v>103.77</v>
      </c>
      <c r="P60" s="27">
        <v>120.94</v>
      </c>
      <c r="Q60" s="27">
        <v>150.98</v>
      </c>
      <c r="R60" s="27">
        <v>241.08</v>
      </c>
      <c r="S60" s="27">
        <v>180.34</v>
      </c>
      <c r="T60" s="27">
        <v>185.76</v>
      </c>
      <c r="U60" s="27">
        <v>259.78</v>
      </c>
      <c r="V60" s="27">
        <v>118.76</v>
      </c>
      <c r="W60" s="27">
        <v>0</v>
      </c>
      <c r="X60" s="27">
        <v>0</v>
      </c>
      <c r="Y60" s="27">
        <v>0</v>
      </c>
    </row>
    <row r="61" spans="1:25" ht="15.75">
      <c r="A61" s="26" t="s">
        <v>398</v>
      </c>
      <c r="B61" s="27">
        <v>0</v>
      </c>
      <c r="C61" s="27">
        <v>21.52</v>
      </c>
      <c r="D61" s="27">
        <v>0</v>
      </c>
      <c r="E61" s="27">
        <v>3.56</v>
      </c>
      <c r="F61" s="27">
        <v>61.03</v>
      </c>
      <c r="G61" s="27">
        <v>28.04</v>
      </c>
      <c r="H61" s="27">
        <v>62.72</v>
      </c>
      <c r="I61" s="27">
        <v>0.47</v>
      </c>
      <c r="J61" s="27">
        <v>142.5</v>
      </c>
      <c r="K61" s="27">
        <v>97.2</v>
      </c>
      <c r="L61" s="27">
        <v>125.67</v>
      </c>
      <c r="M61" s="27">
        <v>122.26</v>
      </c>
      <c r="N61" s="27">
        <v>114.66</v>
      </c>
      <c r="O61" s="27">
        <v>94.1</v>
      </c>
      <c r="P61" s="27">
        <v>124.02</v>
      </c>
      <c r="Q61" s="27">
        <v>144.49</v>
      </c>
      <c r="R61" s="27">
        <v>188.99</v>
      </c>
      <c r="S61" s="27">
        <v>245.67</v>
      </c>
      <c r="T61" s="27">
        <v>351.95</v>
      </c>
      <c r="U61" s="27">
        <v>128.7</v>
      </c>
      <c r="V61" s="27">
        <v>101.74</v>
      </c>
      <c r="W61" s="27">
        <v>0</v>
      </c>
      <c r="X61" s="27">
        <v>0</v>
      </c>
      <c r="Y61" s="27">
        <v>0</v>
      </c>
    </row>
    <row r="62" spans="1:25" ht="15.75">
      <c r="A62" s="26" t="s">
        <v>399</v>
      </c>
      <c r="B62" s="27">
        <v>0</v>
      </c>
      <c r="C62" s="27">
        <v>0</v>
      </c>
      <c r="D62" s="27">
        <v>47.92</v>
      </c>
      <c r="E62" s="27">
        <v>74.13</v>
      </c>
      <c r="F62" s="27">
        <v>107.8</v>
      </c>
      <c r="G62" s="27">
        <v>56.92</v>
      </c>
      <c r="H62" s="27">
        <v>193.99</v>
      </c>
      <c r="I62" s="27">
        <v>270.6</v>
      </c>
      <c r="J62" s="27">
        <v>413.9</v>
      </c>
      <c r="K62" s="27">
        <v>316.73</v>
      </c>
      <c r="L62" s="27">
        <v>183.25</v>
      </c>
      <c r="M62" s="27">
        <v>177.95</v>
      </c>
      <c r="N62" s="27">
        <v>216.99</v>
      </c>
      <c r="O62" s="27">
        <v>207.59</v>
      </c>
      <c r="P62" s="27">
        <v>216.57</v>
      </c>
      <c r="Q62" s="27">
        <v>221.49</v>
      </c>
      <c r="R62" s="27">
        <v>255.95</v>
      </c>
      <c r="S62" s="27">
        <v>207.85</v>
      </c>
      <c r="T62" s="27">
        <v>247.01</v>
      </c>
      <c r="U62" s="27">
        <v>141.45</v>
      </c>
      <c r="V62" s="27">
        <v>50.06</v>
      </c>
      <c r="W62" s="27">
        <v>0</v>
      </c>
      <c r="X62" s="27">
        <v>0</v>
      </c>
      <c r="Y62" s="27">
        <v>0</v>
      </c>
    </row>
    <row r="63" spans="1:25" ht="15.75">
      <c r="A63" s="26" t="s">
        <v>400</v>
      </c>
      <c r="B63" s="27">
        <v>0.25</v>
      </c>
      <c r="C63" s="27">
        <v>0</v>
      </c>
      <c r="D63" s="27">
        <v>0.34</v>
      </c>
      <c r="E63" s="27">
        <v>11.65</v>
      </c>
      <c r="F63" s="27">
        <v>40.43</v>
      </c>
      <c r="G63" s="27">
        <v>49.36</v>
      </c>
      <c r="H63" s="27">
        <v>181.25</v>
      </c>
      <c r="I63" s="27">
        <v>147.82</v>
      </c>
      <c r="J63" s="27">
        <v>285.28</v>
      </c>
      <c r="K63" s="27">
        <v>139.73</v>
      </c>
      <c r="L63" s="27">
        <v>79.15</v>
      </c>
      <c r="M63" s="27">
        <v>0</v>
      </c>
      <c r="N63" s="27">
        <v>73.42</v>
      </c>
      <c r="O63" s="27">
        <v>61.31</v>
      </c>
      <c r="P63" s="27">
        <v>55.55</v>
      </c>
      <c r="Q63" s="27">
        <v>32.49</v>
      </c>
      <c r="R63" s="27">
        <v>65.12</v>
      </c>
      <c r="S63" s="27">
        <v>115.36</v>
      </c>
      <c r="T63" s="27">
        <v>373.69</v>
      </c>
      <c r="U63" s="27">
        <v>100.21</v>
      </c>
      <c r="V63" s="27">
        <v>8.03</v>
      </c>
      <c r="W63" s="27">
        <v>0</v>
      </c>
      <c r="X63" s="27">
        <v>0</v>
      </c>
      <c r="Y63" s="27">
        <v>0</v>
      </c>
    </row>
    <row r="64" spans="1:25" ht="15.75">
      <c r="A64" s="26" t="s">
        <v>401</v>
      </c>
      <c r="B64" s="27">
        <v>0</v>
      </c>
      <c r="C64" s="27">
        <v>0</v>
      </c>
      <c r="D64" s="27">
        <v>0</v>
      </c>
      <c r="E64" s="27">
        <v>12.65</v>
      </c>
      <c r="F64" s="27">
        <v>23.6</v>
      </c>
      <c r="G64" s="27">
        <v>142.77</v>
      </c>
      <c r="H64" s="27">
        <v>222.99</v>
      </c>
      <c r="I64" s="27">
        <v>131.91</v>
      </c>
      <c r="J64" s="27">
        <v>179.34</v>
      </c>
      <c r="K64" s="27">
        <v>182.56</v>
      </c>
      <c r="L64" s="27">
        <v>295.82</v>
      </c>
      <c r="M64" s="27">
        <v>109.03</v>
      </c>
      <c r="N64" s="27">
        <v>209.52</v>
      </c>
      <c r="O64" s="27">
        <v>144.12</v>
      </c>
      <c r="P64" s="27">
        <v>181.64</v>
      </c>
      <c r="Q64" s="27">
        <v>211.25</v>
      </c>
      <c r="R64" s="27">
        <v>203.96</v>
      </c>
      <c r="S64" s="27">
        <v>236.34</v>
      </c>
      <c r="T64" s="27">
        <v>369.36</v>
      </c>
      <c r="U64" s="27">
        <v>240.07</v>
      </c>
      <c r="V64" s="27">
        <v>40.77</v>
      </c>
      <c r="W64" s="27">
        <v>0</v>
      </c>
      <c r="X64" s="27">
        <v>0</v>
      </c>
      <c r="Y64" s="27">
        <v>0</v>
      </c>
    </row>
    <row r="65" spans="1:25" ht="15.75">
      <c r="A65" s="26" t="s">
        <v>402</v>
      </c>
      <c r="B65" s="27">
        <v>0</v>
      </c>
      <c r="C65" s="27">
        <v>0</v>
      </c>
      <c r="D65" s="27">
        <v>0</v>
      </c>
      <c r="E65" s="27">
        <v>0</v>
      </c>
      <c r="F65" s="27">
        <v>29.83</v>
      </c>
      <c r="G65" s="27">
        <v>131.14</v>
      </c>
      <c r="H65" s="27">
        <v>190.26</v>
      </c>
      <c r="I65" s="27">
        <v>218.8</v>
      </c>
      <c r="J65" s="27">
        <v>335.74</v>
      </c>
      <c r="K65" s="27">
        <v>262.94</v>
      </c>
      <c r="L65" s="27">
        <v>314.94</v>
      </c>
      <c r="M65" s="27">
        <v>124.87</v>
      </c>
      <c r="N65" s="27">
        <v>208.8</v>
      </c>
      <c r="O65" s="27">
        <v>172.28</v>
      </c>
      <c r="P65" s="27">
        <v>249.54</v>
      </c>
      <c r="Q65" s="27">
        <v>204.86</v>
      </c>
      <c r="R65" s="27">
        <v>197.09</v>
      </c>
      <c r="S65" s="27">
        <v>247.82</v>
      </c>
      <c r="T65" s="27">
        <v>186.52</v>
      </c>
      <c r="U65" s="27">
        <v>135.75</v>
      </c>
      <c r="V65" s="27">
        <v>2.71</v>
      </c>
      <c r="W65" s="27">
        <v>0</v>
      </c>
      <c r="X65" s="27">
        <v>0</v>
      </c>
      <c r="Y65" s="27">
        <v>0</v>
      </c>
    </row>
    <row r="66" spans="1:25" ht="15.75">
      <c r="A66" s="26" t="s">
        <v>403</v>
      </c>
      <c r="B66" s="27">
        <v>0</v>
      </c>
      <c r="C66" s="27">
        <v>0</v>
      </c>
      <c r="D66" s="27">
        <v>0</v>
      </c>
      <c r="E66" s="27">
        <v>9.31</v>
      </c>
      <c r="F66" s="27">
        <v>93.94</v>
      </c>
      <c r="G66" s="27">
        <v>117.91</v>
      </c>
      <c r="H66" s="27">
        <v>127.37</v>
      </c>
      <c r="I66" s="27">
        <v>93.54</v>
      </c>
      <c r="J66" s="27">
        <v>230.75</v>
      </c>
      <c r="K66" s="27">
        <v>61.63</v>
      </c>
      <c r="L66" s="27">
        <v>46.32</v>
      </c>
      <c r="M66" s="27">
        <v>0</v>
      </c>
      <c r="N66" s="27">
        <v>42.43</v>
      </c>
      <c r="O66" s="27">
        <v>23.29</v>
      </c>
      <c r="P66" s="27">
        <v>83.77</v>
      </c>
      <c r="Q66" s="27">
        <v>151.68</v>
      </c>
      <c r="R66" s="27">
        <v>124.42</v>
      </c>
      <c r="S66" s="27">
        <v>98.19</v>
      </c>
      <c r="T66" s="27">
        <v>91.26</v>
      </c>
      <c r="U66" s="27">
        <v>88.94</v>
      </c>
      <c r="V66" s="27">
        <v>0</v>
      </c>
      <c r="W66" s="27">
        <v>0</v>
      </c>
      <c r="X66" s="27">
        <v>0</v>
      </c>
      <c r="Y66" s="27">
        <v>0</v>
      </c>
    </row>
    <row r="67" spans="1:25" ht="15.75">
      <c r="A67" s="26" t="s">
        <v>404</v>
      </c>
      <c r="B67" s="27">
        <v>0</v>
      </c>
      <c r="C67" s="27">
        <v>0</v>
      </c>
      <c r="D67" s="27">
        <v>0</v>
      </c>
      <c r="E67" s="27">
        <v>79.7</v>
      </c>
      <c r="F67" s="27">
        <v>111.58</v>
      </c>
      <c r="G67" s="27">
        <v>1.63</v>
      </c>
      <c r="H67" s="27">
        <v>81.91</v>
      </c>
      <c r="I67" s="27">
        <v>367</v>
      </c>
      <c r="J67" s="27">
        <v>321.14</v>
      </c>
      <c r="K67" s="27">
        <v>354.46</v>
      </c>
      <c r="L67" s="27">
        <v>191.65</v>
      </c>
      <c r="M67" s="27">
        <v>168.66</v>
      </c>
      <c r="N67" s="27">
        <v>114.83</v>
      </c>
      <c r="O67" s="27">
        <v>131.47</v>
      </c>
      <c r="P67" s="27">
        <v>152.09</v>
      </c>
      <c r="Q67" s="27">
        <v>136.96</v>
      </c>
      <c r="R67" s="27">
        <v>186.74</v>
      </c>
      <c r="S67" s="27">
        <v>238.2</v>
      </c>
      <c r="T67" s="27">
        <v>342.36</v>
      </c>
      <c r="U67" s="27">
        <v>148.62</v>
      </c>
      <c r="V67" s="27">
        <v>0</v>
      </c>
      <c r="W67" s="27">
        <v>0</v>
      </c>
      <c r="X67" s="27">
        <v>0</v>
      </c>
      <c r="Y67" s="27">
        <v>0</v>
      </c>
    </row>
    <row r="68" spans="1:25" ht="15.75">
      <c r="A68" s="26" t="s">
        <v>405</v>
      </c>
      <c r="B68" s="27">
        <v>0</v>
      </c>
      <c r="C68" s="27">
        <v>0</v>
      </c>
      <c r="D68" s="27">
        <v>0</v>
      </c>
      <c r="E68" s="27">
        <v>0</v>
      </c>
      <c r="F68" s="27">
        <v>0</v>
      </c>
      <c r="G68" s="27">
        <v>79.48</v>
      </c>
      <c r="H68" s="27">
        <v>241.29</v>
      </c>
      <c r="I68" s="27">
        <v>184.47</v>
      </c>
      <c r="J68" s="27">
        <v>109.71</v>
      </c>
      <c r="K68" s="27">
        <v>24.09</v>
      </c>
      <c r="L68" s="27">
        <v>56.4</v>
      </c>
      <c r="M68" s="27">
        <v>81.38</v>
      </c>
      <c r="N68" s="27">
        <v>43.3</v>
      </c>
      <c r="O68" s="27">
        <v>61.95</v>
      </c>
      <c r="P68" s="27">
        <v>159.12</v>
      </c>
      <c r="Q68" s="27">
        <v>104</v>
      </c>
      <c r="R68" s="27">
        <v>182.44</v>
      </c>
      <c r="S68" s="27">
        <v>283.77</v>
      </c>
      <c r="T68" s="27">
        <v>403.65</v>
      </c>
      <c r="U68" s="27">
        <v>78.29</v>
      </c>
      <c r="V68" s="27">
        <v>0</v>
      </c>
      <c r="W68" s="27">
        <v>0</v>
      </c>
      <c r="X68" s="27">
        <v>0</v>
      </c>
      <c r="Y68" s="27">
        <v>0</v>
      </c>
    </row>
    <row r="69" spans="1:25" ht="15.75">
      <c r="A69" s="26" t="s">
        <v>406</v>
      </c>
      <c r="B69" s="27">
        <v>0</v>
      </c>
      <c r="C69" s="27">
        <v>0</v>
      </c>
      <c r="D69" s="27">
        <v>0</v>
      </c>
      <c r="E69" s="27">
        <v>0</v>
      </c>
      <c r="F69" s="27">
        <v>188.48</v>
      </c>
      <c r="G69" s="27">
        <v>165.97</v>
      </c>
      <c r="H69" s="27">
        <v>144.04</v>
      </c>
      <c r="I69" s="27">
        <v>138.57</v>
      </c>
      <c r="J69" s="27">
        <v>302.53</v>
      </c>
      <c r="K69" s="27">
        <v>262.1</v>
      </c>
      <c r="L69" s="27">
        <v>98.57</v>
      </c>
      <c r="M69" s="27">
        <v>111.25</v>
      </c>
      <c r="N69" s="27">
        <v>145.88</v>
      </c>
      <c r="O69" s="27">
        <v>205.89</v>
      </c>
      <c r="P69" s="27">
        <v>212.11</v>
      </c>
      <c r="Q69" s="27">
        <v>267.38</v>
      </c>
      <c r="R69" s="27">
        <v>259.4</v>
      </c>
      <c r="S69" s="27">
        <v>417</v>
      </c>
      <c r="T69" s="27">
        <v>262.71</v>
      </c>
      <c r="U69" s="27">
        <v>242.7</v>
      </c>
      <c r="V69" s="27">
        <v>0</v>
      </c>
      <c r="W69" s="27">
        <v>0</v>
      </c>
      <c r="X69" s="27">
        <v>0</v>
      </c>
      <c r="Y69" s="27">
        <v>74.12</v>
      </c>
    </row>
    <row r="70" spans="1:25" ht="15.75">
      <c r="A70" s="26" t="s">
        <v>407</v>
      </c>
      <c r="B70" s="27">
        <v>0</v>
      </c>
      <c r="C70" s="27">
        <v>0</v>
      </c>
      <c r="D70" s="27">
        <v>30.13</v>
      </c>
      <c r="E70" s="27">
        <v>66.41</v>
      </c>
      <c r="F70" s="27">
        <v>192.03</v>
      </c>
      <c r="G70" s="27">
        <v>82.08</v>
      </c>
      <c r="H70" s="27">
        <v>117.06</v>
      </c>
      <c r="I70" s="27">
        <v>75.38</v>
      </c>
      <c r="J70" s="27">
        <v>57.81</v>
      </c>
      <c r="K70" s="27">
        <v>2.07</v>
      </c>
      <c r="L70" s="27">
        <v>58.14</v>
      </c>
      <c r="M70" s="27">
        <v>43.47</v>
      </c>
      <c r="N70" s="27">
        <v>40.85</v>
      </c>
      <c r="O70" s="27">
        <v>33.91</v>
      </c>
      <c r="P70" s="27">
        <v>0.15</v>
      </c>
      <c r="Q70" s="27">
        <v>47.89</v>
      </c>
      <c r="R70" s="27">
        <v>68.84</v>
      </c>
      <c r="S70" s="27">
        <v>197.67</v>
      </c>
      <c r="T70" s="27">
        <v>283.8</v>
      </c>
      <c r="U70" s="27">
        <v>206.55</v>
      </c>
      <c r="V70" s="27">
        <v>0</v>
      </c>
      <c r="W70" s="27">
        <v>0</v>
      </c>
      <c r="X70" s="27">
        <v>0</v>
      </c>
      <c r="Y70" s="27">
        <v>114.68</v>
      </c>
    </row>
    <row r="71" spans="1:25" ht="15.75">
      <c r="A71" s="26" t="s">
        <v>408</v>
      </c>
      <c r="B71" s="27">
        <v>0</v>
      </c>
      <c r="C71" s="27">
        <v>70.02</v>
      </c>
      <c r="D71" s="27">
        <v>33.91</v>
      </c>
      <c r="E71" s="27">
        <v>0</v>
      </c>
      <c r="F71" s="27">
        <v>307.85</v>
      </c>
      <c r="G71" s="27">
        <v>320.34</v>
      </c>
      <c r="H71" s="27">
        <v>375.4</v>
      </c>
      <c r="I71" s="27">
        <v>333.46</v>
      </c>
      <c r="J71" s="27">
        <v>279.74</v>
      </c>
      <c r="K71" s="27">
        <v>268.38</v>
      </c>
      <c r="L71" s="27">
        <v>216.62</v>
      </c>
      <c r="M71" s="27">
        <v>122.91</v>
      </c>
      <c r="N71" s="27">
        <v>137.97</v>
      </c>
      <c r="O71" s="27">
        <v>217.12</v>
      </c>
      <c r="P71" s="27">
        <v>267.49</v>
      </c>
      <c r="Q71" s="27">
        <v>368.96</v>
      </c>
      <c r="R71" s="27">
        <v>376.16</v>
      </c>
      <c r="S71" s="27">
        <v>494.12</v>
      </c>
      <c r="T71" s="27">
        <v>1099.47</v>
      </c>
      <c r="U71" s="27">
        <v>452.48</v>
      </c>
      <c r="V71" s="27">
        <v>15.21</v>
      </c>
      <c r="W71" s="27">
        <v>0</v>
      </c>
      <c r="X71" s="27">
        <v>46.53</v>
      </c>
      <c r="Y71" s="27">
        <v>70.09</v>
      </c>
    </row>
    <row r="72" spans="1:25" ht="15.75">
      <c r="A72" s="26" t="s">
        <v>409</v>
      </c>
      <c r="B72" s="27">
        <v>0</v>
      </c>
      <c r="C72" s="27">
        <v>0</v>
      </c>
      <c r="D72" s="27">
        <v>0</v>
      </c>
      <c r="E72" s="27">
        <v>5.28</v>
      </c>
      <c r="F72" s="27">
        <v>106.27</v>
      </c>
      <c r="G72" s="27">
        <v>54.31</v>
      </c>
      <c r="H72" s="27">
        <v>154.7</v>
      </c>
      <c r="I72" s="27">
        <v>161.15</v>
      </c>
      <c r="J72" s="27">
        <v>70.07</v>
      </c>
      <c r="K72" s="27">
        <v>39</v>
      </c>
      <c r="L72" s="27">
        <v>28.32</v>
      </c>
      <c r="M72" s="27">
        <v>0.54</v>
      </c>
      <c r="N72" s="27">
        <v>3.74</v>
      </c>
      <c r="O72" s="27">
        <v>21.87</v>
      </c>
      <c r="P72" s="27">
        <v>89.31</v>
      </c>
      <c r="Q72" s="27">
        <v>180.85</v>
      </c>
      <c r="R72" s="27">
        <v>207.44</v>
      </c>
      <c r="S72" s="27">
        <v>145.2</v>
      </c>
      <c r="T72" s="27">
        <v>124.53</v>
      </c>
      <c r="U72" s="27">
        <v>60.72</v>
      </c>
      <c r="V72" s="27">
        <v>0</v>
      </c>
      <c r="W72" s="27">
        <v>0</v>
      </c>
      <c r="X72" s="27">
        <v>0</v>
      </c>
      <c r="Y72" s="27">
        <v>0</v>
      </c>
    </row>
    <row r="73" spans="1:25" ht="15.75">
      <c r="A73" s="26" t="s">
        <v>410</v>
      </c>
      <c r="B73" s="27">
        <v>0</v>
      </c>
      <c r="C73" s="27">
        <v>0</v>
      </c>
      <c r="D73" s="27">
        <v>0</v>
      </c>
      <c r="E73" s="27">
        <v>0</v>
      </c>
      <c r="F73" s="27">
        <v>169.54</v>
      </c>
      <c r="G73" s="27">
        <v>117.4</v>
      </c>
      <c r="H73" s="27">
        <v>137.19</v>
      </c>
      <c r="I73" s="27">
        <v>162.12</v>
      </c>
      <c r="J73" s="27">
        <v>64.27</v>
      </c>
      <c r="K73" s="27">
        <v>40.41</v>
      </c>
      <c r="L73" s="27">
        <v>15.76</v>
      </c>
      <c r="M73" s="27">
        <v>7.41</v>
      </c>
      <c r="N73" s="27">
        <v>31.49</v>
      </c>
      <c r="O73" s="27">
        <v>26.38</v>
      </c>
      <c r="P73" s="27">
        <v>0</v>
      </c>
      <c r="Q73" s="27">
        <v>63.32</v>
      </c>
      <c r="R73" s="27">
        <v>60.2</v>
      </c>
      <c r="S73" s="27">
        <v>72.87</v>
      </c>
      <c r="T73" s="27">
        <v>88.95</v>
      </c>
      <c r="U73" s="27">
        <v>14.43</v>
      </c>
      <c r="V73" s="27">
        <v>0</v>
      </c>
      <c r="W73" s="27">
        <v>0</v>
      </c>
      <c r="X73" s="27">
        <v>0</v>
      </c>
      <c r="Y73" s="27">
        <v>0</v>
      </c>
    </row>
    <row r="74" spans="1:25" ht="15.75">
      <c r="A74" s="26" t="s">
        <v>411</v>
      </c>
      <c r="B74" s="27">
        <v>0</v>
      </c>
      <c r="C74" s="27">
        <v>0</v>
      </c>
      <c r="D74" s="27">
        <v>0</v>
      </c>
      <c r="E74" s="27">
        <v>3.84</v>
      </c>
      <c r="F74" s="27">
        <v>26.2</v>
      </c>
      <c r="G74" s="27">
        <v>67.84</v>
      </c>
      <c r="H74" s="27">
        <v>114.15</v>
      </c>
      <c r="I74" s="27">
        <v>58.96</v>
      </c>
      <c r="J74" s="27">
        <v>100.49</v>
      </c>
      <c r="K74" s="27">
        <v>24</v>
      </c>
      <c r="L74" s="27">
        <v>44.65</v>
      </c>
      <c r="M74" s="27">
        <v>42.43</v>
      </c>
      <c r="N74" s="27">
        <v>22.94</v>
      </c>
      <c r="O74" s="27">
        <v>1.76</v>
      </c>
      <c r="P74" s="27">
        <v>1.66</v>
      </c>
      <c r="Q74" s="27">
        <v>28.45</v>
      </c>
      <c r="R74" s="27">
        <v>60.86</v>
      </c>
      <c r="S74" s="27">
        <v>56.49</v>
      </c>
      <c r="T74" s="27">
        <v>20.52</v>
      </c>
      <c r="U74" s="27">
        <v>2.16</v>
      </c>
      <c r="V74" s="27">
        <v>0</v>
      </c>
      <c r="W74" s="27">
        <v>0</v>
      </c>
      <c r="X74" s="27">
        <v>0</v>
      </c>
      <c r="Y74" s="27">
        <v>0</v>
      </c>
    </row>
    <row r="75" spans="1:59" ht="15.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75">
      <c r="A76" s="69" t="s">
        <v>356</v>
      </c>
      <c r="B76" s="71" t="s">
        <v>423</v>
      </c>
      <c r="C76" s="72"/>
      <c r="D76" s="72"/>
      <c r="E76" s="72"/>
      <c r="F76" s="72"/>
      <c r="G76" s="72"/>
      <c r="H76" s="72"/>
      <c r="I76" s="72"/>
      <c r="J76" s="72"/>
      <c r="K76" s="72"/>
      <c r="L76" s="72"/>
      <c r="M76" s="72"/>
      <c r="N76" s="72"/>
      <c r="O76" s="72"/>
      <c r="P76" s="72"/>
      <c r="Q76" s="72"/>
      <c r="R76" s="72"/>
      <c r="S76" s="72"/>
      <c r="T76" s="72"/>
      <c r="U76" s="72"/>
      <c r="V76" s="72"/>
      <c r="W76" s="72"/>
      <c r="X76" s="72"/>
      <c r="Y76" s="73"/>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1.5" customHeight="1">
      <c r="A77" s="70"/>
      <c r="B77" s="33" t="s">
        <v>358</v>
      </c>
      <c r="C77" s="33" t="s">
        <v>359</v>
      </c>
      <c r="D77" s="33" t="s">
        <v>360</v>
      </c>
      <c r="E77" s="33" t="s">
        <v>361</v>
      </c>
      <c r="F77" s="33" t="s">
        <v>362</v>
      </c>
      <c r="G77" s="33" t="s">
        <v>363</v>
      </c>
      <c r="H77" s="33" t="s">
        <v>364</v>
      </c>
      <c r="I77" s="33" t="s">
        <v>365</v>
      </c>
      <c r="J77" s="33" t="s">
        <v>366</v>
      </c>
      <c r="K77" s="33" t="s">
        <v>367</v>
      </c>
      <c r="L77" s="33" t="s">
        <v>368</v>
      </c>
      <c r="M77" s="33" t="s">
        <v>369</v>
      </c>
      <c r="N77" s="33" t="s">
        <v>370</v>
      </c>
      <c r="O77" s="33" t="s">
        <v>371</v>
      </c>
      <c r="P77" s="33" t="s">
        <v>372</v>
      </c>
      <c r="Q77" s="33" t="s">
        <v>373</v>
      </c>
      <c r="R77" s="33" t="s">
        <v>374</v>
      </c>
      <c r="S77" s="33" t="s">
        <v>375</v>
      </c>
      <c r="T77" s="33" t="s">
        <v>376</v>
      </c>
      <c r="U77" s="33" t="s">
        <v>377</v>
      </c>
      <c r="V77" s="33" t="s">
        <v>378</v>
      </c>
      <c r="W77" s="33" t="s">
        <v>379</v>
      </c>
      <c r="X77" s="33" t="s">
        <v>380</v>
      </c>
      <c r="Y77" s="33" t="s">
        <v>381</v>
      </c>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26" t="s">
        <v>382</v>
      </c>
      <c r="B78" s="27">
        <v>94.78</v>
      </c>
      <c r="C78" s="27">
        <v>136.51</v>
      </c>
      <c r="D78" s="27">
        <v>95.77</v>
      </c>
      <c r="E78" s="27">
        <v>4.78</v>
      </c>
      <c r="F78" s="27">
        <v>0</v>
      </c>
      <c r="G78" s="27">
        <v>0</v>
      </c>
      <c r="H78" s="27">
        <v>0</v>
      </c>
      <c r="I78" s="27">
        <v>0</v>
      </c>
      <c r="J78" s="27">
        <v>0</v>
      </c>
      <c r="K78" s="27">
        <v>0</v>
      </c>
      <c r="L78" s="27">
        <v>30.01</v>
      </c>
      <c r="M78" s="27">
        <v>103.78</v>
      </c>
      <c r="N78" s="27">
        <v>85.46</v>
      </c>
      <c r="O78" s="27">
        <v>89.45</v>
      </c>
      <c r="P78" s="27">
        <v>0</v>
      </c>
      <c r="Q78" s="27">
        <v>0</v>
      </c>
      <c r="R78" s="27">
        <v>0</v>
      </c>
      <c r="S78" s="27">
        <v>0</v>
      </c>
      <c r="T78" s="27">
        <v>0</v>
      </c>
      <c r="U78" s="27">
        <v>0</v>
      </c>
      <c r="V78" s="27">
        <v>164.72</v>
      </c>
      <c r="W78" s="27">
        <v>205.1</v>
      </c>
      <c r="X78" s="27">
        <v>149.96</v>
      </c>
      <c r="Y78" s="27">
        <v>156.46</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25" ht="15.75">
      <c r="A79" s="26" t="s">
        <v>383</v>
      </c>
      <c r="B79" s="27">
        <v>147.18</v>
      </c>
      <c r="C79" s="27">
        <v>86.91</v>
      </c>
      <c r="D79" s="27">
        <v>79.98</v>
      </c>
      <c r="E79" s="27">
        <v>72.08</v>
      </c>
      <c r="F79" s="27">
        <v>64.76</v>
      </c>
      <c r="G79" s="27">
        <v>7.22</v>
      </c>
      <c r="H79" s="27">
        <v>0</v>
      </c>
      <c r="I79" s="27">
        <v>11.34</v>
      </c>
      <c r="J79" s="27">
        <v>0</v>
      </c>
      <c r="K79" s="27">
        <v>33.77</v>
      </c>
      <c r="L79" s="27">
        <v>34.4</v>
      </c>
      <c r="M79" s="27">
        <v>7.79</v>
      </c>
      <c r="N79" s="27">
        <v>24.31</v>
      </c>
      <c r="O79" s="27">
        <v>0</v>
      </c>
      <c r="P79" s="27">
        <v>0</v>
      </c>
      <c r="Q79" s="27">
        <v>0</v>
      </c>
      <c r="R79" s="27">
        <v>0</v>
      </c>
      <c r="S79" s="27">
        <v>0</v>
      </c>
      <c r="T79" s="27">
        <v>0</v>
      </c>
      <c r="U79" s="27">
        <v>0</v>
      </c>
      <c r="V79" s="27">
        <v>26.27</v>
      </c>
      <c r="W79" s="27">
        <v>90.03</v>
      </c>
      <c r="X79" s="27">
        <v>265.83</v>
      </c>
      <c r="Y79" s="27">
        <v>289.89</v>
      </c>
    </row>
    <row r="80" spans="1:25" ht="15.75">
      <c r="A80" s="26" t="s">
        <v>384</v>
      </c>
      <c r="B80" s="27">
        <v>50.05</v>
      </c>
      <c r="C80" s="27">
        <v>0.03</v>
      </c>
      <c r="D80" s="27">
        <v>36.33</v>
      </c>
      <c r="E80" s="27">
        <v>30.98</v>
      </c>
      <c r="F80" s="27">
        <v>12.64</v>
      </c>
      <c r="G80" s="27">
        <v>0.54</v>
      </c>
      <c r="H80" s="27">
        <v>0</v>
      </c>
      <c r="I80" s="27">
        <v>12.85</v>
      </c>
      <c r="J80" s="27">
        <v>0</v>
      </c>
      <c r="K80" s="27">
        <v>0</v>
      </c>
      <c r="L80" s="27">
        <v>0</v>
      </c>
      <c r="M80" s="27">
        <v>1.8</v>
      </c>
      <c r="N80" s="27">
        <v>0</v>
      </c>
      <c r="O80" s="27">
        <v>0</v>
      </c>
      <c r="P80" s="27">
        <v>0</v>
      </c>
      <c r="Q80" s="27">
        <v>0</v>
      </c>
      <c r="R80" s="27">
        <v>0</v>
      </c>
      <c r="S80" s="27">
        <v>0</v>
      </c>
      <c r="T80" s="27">
        <v>0</v>
      </c>
      <c r="U80" s="27">
        <v>0</v>
      </c>
      <c r="V80" s="27">
        <v>0</v>
      </c>
      <c r="W80" s="27">
        <v>0</v>
      </c>
      <c r="X80" s="27">
        <v>183.94</v>
      </c>
      <c r="Y80" s="27">
        <v>20.79</v>
      </c>
    </row>
    <row r="81" spans="1:25" ht="15.75">
      <c r="A81" s="26" t="s">
        <v>385</v>
      </c>
      <c r="B81" s="27">
        <v>86.63</v>
      </c>
      <c r="C81" s="27">
        <v>92.94</v>
      </c>
      <c r="D81" s="27">
        <v>255.32</v>
      </c>
      <c r="E81" s="27">
        <v>197.12</v>
      </c>
      <c r="F81" s="27">
        <v>1.35</v>
      </c>
      <c r="G81" s="27">
        <v>0</v>
      </c>
      <c r="H81" s="27">
        <v>0</v>
      </c>
      <c r="I81" s="27">
        <v>0</v>
      </c>
      <c r="J81" s="27">
        <v>0</v>
      </c>
      <c r="K81" s="27">
        <v>1.71</v>
      </c>
      <c r="L81" s="27">
        <v>23.97</v>
      </c>
      <c r="M81" s="27">
        <v>43.97</v>
      </c>
      <c r="N81" s="27">
        <v>24.19</v>
      </c>
      <c r="O81" s="27">
        <v>26.92</v>
      </c>
      <c r="P81" s="27">
        <v>8.46</v>
      </c>
      <c r="Q81" s="27">
        <v>34.02</v>
      </c>
      <c r="R81" s="27">
        <v>0.52</v>
      </c>
      <c r="S81" s="27">
        <v>0</v>
      </c>
      <c r="T81" s="27">
        <v>0</v>
      </c>
      <c r="U81" s="27">
        <v>0</v>
      </c>
      <c r="V81" s="27">
        <v>4.38</v>
      </c>
      <c r="W81" s="27">
        <v>145.9</v>
      </c>
      <c r="X81" s="27">
        <v>342.41</v>
      </c>
      <c r="Y81" s="27">
        <v>387.24</v>
      </c>
    </row>
    <row r="82" spans="1:25" ht="15.75">
      <c r="A82" s="26" t="s">
        <v>386</v>
      </c>
      <c r="B82" s="27">
        <v>392.88</v>
      </c>
      <c r="C82" s="27">
        <v>306.56</v>
      </c>
      <c r="D82" s="27">
        <v>261.62</v>
      </c>
      <c r="E82" s="27">
        <v>145.53</v>
      </c>
      <c r="F82" s="27">
        <v>0</v>
      </c>
      <c r="G82" s="27">
        <v>0</v>
      </c>
      <c r="H82" s="27">
        <v>0</v>
      </c>
      <c r="I82" s="27">
        <v>0</v>
      </c>
      <c r="J82" s="27">
        <v>0</v>
      </c>
      <c r="K82" s="27">
        <v>0</v>
      </c>
      <c r="L82" s="27">
        <v>0</v>
      </c>
      <c r="M82" s="27">
        <v>0</v>
      </c>
      <c r="N82" s="27">
        <v>0</v>
      </c>
      <c r="O82" s="27">
        <v>0</v>
      </c>
      <c r="P82" s="27">
        <v>0</v>
      </c>
      <c r="Q82" s="27">
        <v>0.13</v>
      </c>
      <c r="R82" s="27">
        <v>3.18</v>
      </c>
      <c r="S82" s="27">
        <v>0</v>
      </c>
      <c r="T82" s="27">
        <v>0</v>
      </c>
      <c r="U82" s="27">
        <v>0</v>
      </c>
      <c r="V82" s="27">
        <v>14.32</v>
      </c>
      <c r="W82" s="27">
        <v>71.41</v>
      </c>
      <c r="X82" s="27">
        <v>295.35</v>
      </c>
      <c r="Y82" s="27">
        <v>227.46</v>
      </c>
    </row>
    <row r="83" spans="1:25" ht="15.75">
      <c r="A83" s="26" t="s">
        <v>387</v>
      </c>
      <c r="B83" s="27">
        <v>34.76</v>
      </c>
      <c r="C83" s="27">
        <v>265.47</v>
      </c>
      <c r="D83" s="27">
        <v>247.11</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49.54</v>
      </c>
      <c r="X83" s="27">
        <v>130.97</v>
      </c>
      <c r="Y83" s="27">
        <v>37.79</v>
      </c>
    </row>
    <row r="84" spans="1:25" ht="15.75">
      <c r="A84" s="26" t="s">
        <v>388</v>
      </c>
      <c r="B84" s="27">
        <v>78.08</v>
      </c>
      <c r="C84" s="27">
        <v>81.57</v>
      </c>
      <c r="D84" s="27">
        <v>7.96</v>
      </c>
      <c r="E84" s="27">
        <v>3.83</v>
      </c>
      <c r="F84" s="27">
        <v>0</v>
      </c>
      <c r="G84" s="27">
        <v>0</v>
      </c>
      <c r="H84" s="27">
        <v>0</v>
      </c>
      <c r="I84" s="27">
        <v>0</v>
      </c>
      <c r="J84" s="27">
        <v>0</v>
      </c>
      <c r="K84" s="27">
        <v>0</v>
      </c>
      <c r="L84" s="27">
        <v>0</v>
      </c>
      <c r="M84" s="27">
        <v>33.28</v>
      </c>
      <c r="N84" s="27">
        <v>45.84</v>
      </c>
      <c r="O84" s="27">
        <v>0</v>
      </c>
      <c r="P84" s="27">
        <v>0</v>
      </c>
      <c r="Q84" s="27">
        <v>0</v>
      </c>
      <c r="R84" s="27">
        <v>0</v>
      </c>
      <c r="S84" s="27">
        <v>0.06</v>
      </c>
      <c r="T84" s="27">
        <v>0</v>
      </c>
      <c r="U84" s="27">
        <v>0</v>
      </c>
      <c r="V84" s="27">
        <v>92.35</v>
      </c>
      <c r="W84" s="27">
        <v>140.24</v>
      </c>
      <c r="X84" s="27">
        <v>308.67</v>
      </c>
      <c r="Y84" s="27">
        <v>220.92</v>
      </c>
    </row>
    <row r="85" spans="1:25" ht="15.75">
      <c r="A85" s="26" t="s">
        <v>389</v>
      </c>
      <c r="B85" s="27">
        <v>207.82</v>
      </c>
      <c r="C85" s="27">
        <v>339.63</v>
      </c>
      <c r="D85" s="27">
        <v>318.79</v>
      </c>
      <c r="E85" s="27">
        <v>5.53</v>
      </c>
      <c r="F85" s="27">
        <v>0.26</v>
      </c>
      <c r="G85" s="27">
        <v>23.61</v>
      </c>
      <c r="H85" s="27">
        <v>0.26</v>
      </c>
      <c r="I85" s="27">
        <v>0.27</v>
      </c>
      <c r="J85" s="27">
        <v>0.29</v>
      </c>
      <c r="K85" s="27">
        <v>0.31</v>
      </c>
      <c r="L85" s="27">
        <v>33.66</v>
      </c>
      <c r="M85" s="27">
        <v>33.1</v>
      </c>
      <c r="N85" s="27">
        <v>35.17</v>
      </c>
      <c r="O85" s="27">
        <v>61.92</v>
      </c>
      <c r="P85" s="27">
        <v>62.09</v>
      </c>
      <c r="Q85" s="27">
        <v>55.82</v>
      </c>
      <c r="R85" s="27">
        <v>17.82</v>
      </c>
      <c r="S85" s="27">
        <v>0.68</v>
      </c>
      <c r="T85" s="27">
        <v>0</v>
      </c>
      <c r="U85" s="27">
        <v>0</v>
      </c>
      <c r="V85" s="27">
        <v>20.87</v>
      </c>
      <c r="W85" s="27">
        <v>147.47</v>
      </c>
      <c r="X85" s="27">
        <v>295.47</v>
      </c>
      <c r="Y85" s="27">
        <v>75.14</v>
      </c>
    </row>
    <row r="86" spans="1:25" ht="15.75">
      <c r="A86" s="26" t="s">
        <v>390</v>
      </c>
      <c r="B86" s="27">
        <v>0</v>
      </c>
      <c r="C86" s="27">
        <v>0</v>
      </c>
      <c r="D86" s="27">
        <v>0</v>
      </c>
      <c r="E86" s="27">
        <v>3.73</v>
      </c>
      <c r="F86" s="27">
        <v>0.58</v>
      </c>
      <c r="G86" s="27">
        <v>0</v>
      </c>
      <c r="H86" s="27">
        <v>0.53</v>
      </c>
      <c r="I86" s="27">
        <v>0</v>
      </c>
      <c r="J86" s="27">
        <v>0</v>
      </c>
      <c r="K86" s="27">
        <v>0</v>
      </c>
      <c r="L86" s="27">
        <v>0</v>
      </c>
      <c r="M86" s="27">
        <v>0</v>
      </c>
      <c r="N86" s="27">
        <v>0</v>
      </c>
      <c r="O86" s="27">
        <v>0</v>
      </c>
      <c r="P86" s="27">
        <v>0</v>
      </c>
      <c r="Q86" s="27">
        <v>0</v>
      </c>
      <c r="R86" s="27">
        <v>0</v>
      </c>
      <c r="S86" s="27">
        <v>0</v>
      </c>
      <c r="T86" s="27">
        <v>0</v>
      </c>
      <c r="U86" s="27">
        <v>0</v>
      </c>
      <c r="V86" s="27">
        <v>95.48</v>
      </c>
      <c r="W86" s="27">
        <v>103.9</v>
      </c>
      <c r="X86" s="27">
        <v>209.64</v>
      </c>
      <c r="Y86" s="27">
        <v>99.98</v>
      </c>
    </row>
    <row r="87" spans="1:25" ht="15.75">
      <c r="A87" s="26" t="s">
        <v>391</v>
      </c>
      <c r="B87" s="27">
        <v>13.23</v>
      </c>
      <c r="C87" s="27">
        <v>58.83</v>
      </c>
      <c r="D87" s="27">
        <v>35.96</v>
      </c>
      <c r="E87" s="27">
        <v>29.43</v>
      </c>
      <c r="F87" s="27">
        <v>0</v>
      </c>
      <c r="G87" s="27">
        <v>0</v>
      </c>
      <c r="H87" s="27">
        <v>0</v>
      </c>
      <c r="I87" s="27">
        <v>42.32</v>
      </c>
      <c r="J87" s="27">
        <v>0</v>
      </c>
      <c r="K87" s="27">
        <v>0</v>
      </c>
      <c r="L87" s="27">
        <v>28.37</v>
      </c>
      <c r="M87" s="27">
        <v>24.29</v>
      </c>
      <c r="N87" s="27">
        <v>37.03</v>
      </c>
      <c r="O87" s="27">
        <v>30.74</v>
      </c>
      <c r="P87" s="27">
        <v>1.47</v>
      </c>
      <c r="Q87" s="27">
        <v>0</v>
      </c>
      <c r="R87" s="27">
        <v>0</v>
      </c>
      <c r="S87" s="27">
        <v>0</v>
      </c>
      <c r="T87" s="27">
        <v>0</v>
      </c>
      <c r="U87" s="27">
        <v>0</v>
      </c>
      <c r="V87" s="27">
        <v>73.06</v>
      </c>
      <c r="W87" s="27">
        <v>125.49</v>
      </c>
      <c r="X87" s="27">
        <v>166.9</v>
      </c>
      <c r="Y87" s="27">
        <v>67.32</v>
      </c>
    </row>
    <row r="88" spans="1:25" ht="15.75">
      <c r="A88" s="26" t="s">
        <v>392</v>
      </c>
      <c r="B88" s="27">
        <v>13.53</v>
      </c>
      <c r="C88" s="27">
        <v>13.91</v>
      </c>
      <c r="D88" s="27">
        <v>41.02</v>
      </c>
      <c r="E88" s="27">
        <v>0.08</v>
      </c>
      <c r="F88" s="27">
        <v>17.92</v>
      </c>
      <c r="G88" s="27">
        <v>0</v>
      </c>
      <c r="H88" s="27">
        <v>0</v>
      </c>
      <c r="I88" s="27">
        <v>0</v>
      </c>
      <c r="J88" s="27">
        <v>0</v>
      </c>
      <c r="K88" s="27">
        <v>0</v>
      </c>
      <c r="L88" s="27">
        <v>0</v>
      </c>
      <c r="M88" s="27">
        <v>0</v>
      </c>
      <c r="N88" s="27">
        <v>0</v>
      </c>
      <c r="O88" s="27">
        <v>0</v>
      </c>
      <c r="P88" s="27">
        <v>0</v>
      </c>
      <c r="Q88" s="27">
        <v>0</v>
      </c>
      <c r="R88" s="27">
        <v>0</v>
      </c>
      <c r="S88" s="27">
        <v>0</v>
      </c>
      <c r="T88" s="27">
        <v>0</v>
      </c>
      <c r="U88" s="27">
        <v>7.01</v>
      </c>
      <c r="V88" s="27">
        <v>71.76</v>
      </c>
      <c r="W88" s="27">
        <v>0.01</v>
      </c>
      <c r="X88" s="27">
        <v>283.84</v>
      </c>
      <c r="Y88" s="27">
        <v>271.41</v>
      </c>
    </row>
    <row r="89" spans="1:25" ht="15.75">
      <c r="A89" s="26" t="s">
        <v>393</v>
      </c>
      <c r="B89" s="27">
        <v>0</v>
      </c>
      <c r="C89" s="27">
        <v>0</v>
      </c>
      <c r="D89" s="27">
        <v>0</v>
      </c>
      <c r="E89" s="27">
        <v>52.44</v>
      </c>
      <c r="F89" s="27">
        <v>10.2</v>
      </c>
      <c r="G89" s="27">
        <v>0</v>
      </c>
      <c r="H89" s="27">
        <v>0</v>
      </c>
      <c r="I89" s="27">
        <v>0</v>
      </c>
      <c r="J89" s="27">
        <v>0</v>
      </c>
      <c r="K89" s="27">
        <v>0.05</v>
      </c>
      <c r="L89" s="27">
        <v>0.95</v>
      </c>
      <c r="M89" s="27">
        <v>27.82</v>
      </c>
      <c r="N89" s="27">
        <v>33.74</v>
      </c>
      <c r="O89" s="27">
        <v>36.63</v>
      </c>
      <c r="P89" s="27">
        <v>42.32</v>
      </c>
      <c r="Q89" s="27">
        <v>35.84</v>
      </c>
      <c r="R89" s="27">
        <v>0</v>
      </c>
      <c r="S89" s="27">
        <v>0</v>
      </c>
      <c r="T89" s="27">
        <v>0</v>
      </c>
      <c r="U89" s="27">
        <v>0.03</v>
      </c>
      <c r="V89" s="27">
        <v>161.63</v>
      </c>
      <c r="W89" s="27">
        <v>298.47</v>
      </c>
      <c r="X89" s="27">
        <v>251.84</v>
      </c>
      <c r="Y89" s="27">
        <v>4.8</v>
      </c>
    </row>
    <row r="90" spans="1:25" ht="15.75">
      <c r="A90" s="26" t="s">
        <v>394</v>
      </c>
      <c r="B90" s="27">
        <v>0</v>
      </c>
      <c r="C90" s="27">
        <v>0</v>
      </c>
      <c r="D90" s="27">
        <v>0</v>
      </c>
      <c r="E90" s="27">
        <v>0</v>
      </c>
      <c r="F90" s="27">
        <v>0</v>
      </c>
      <c r="G90" s="27">
        <v>0</v>
      </c>
      <c r="H90" s="27">
        <v>0</v>
      </c>
      <c r="I90" s="27">
        <v>0</v>
      </c>
      <c r="J90" s="27">
        <v>0</v>
      </c>
      <c r="K90" s="27">
        <v>0</v>
      </c>
      <c r="L90" s="27">
        <v>36.63</v>
      </c>
      <c r="M90" s="27">
        <v>40.13</v>
      </c>
      <c r="N90" s="27">
        <v>82.92</v>
      </c>
      <c r="O90" s="27">
        <v>48.56</v>
      </c>
      <c r="P90" s="27">
        <v>0.01</v>
      </c>
      <c r="Q90" s="27">
        <v>0</v>
      </c>
      <c r="R90" s="27">
        <v>0</v>
      </c>
      <c r="S90" s="27">
        <v>0</v>
      </c>
      <c r="T90" s="27">
        <v>0</v>
      </c>
      <c r="U90" s="27">
        <v>0</v>
      </c>
      <c r="V90" s="27">
        <v>66.66</v>
      </c>
      <c r="W90" s="27">
        <v>58.79</v>
      </c>
      <c r="X90" s="27">
        <v>182.85</v>
      </c>
      <c r="Y90" s="27">
        <v>173.1</v>
      </c>
    </row>
    <row r="91" spans="1:25" ht="15.75">
      <c r="A91" s="26" t="s">
        <v>395</v>
      </c>
      <c r="B91" s="27">
        <v>99.96</v>
      </c>
      <c r="C91" s="27">
        <v>32.47</v>
      </c>
      <c r="D91" s="27">
        <v>0</v>
      </c>
      <c r="E91" s="27">
        <v>0</v>
      </c>
      <c r="F91" s="27">
        <v>0</v>
      </c>
      <c r="G91" s="27">
        <v>0</v>
      </c>
      <c r="H91" s="27">
        <v>0</v>
      </c>
      <c r="I91" s="27">
        <v>0</v>
      </c>
      <c r="J91" s="27">
        <v>7.14</v>
      </c>
      <c r="K91" s="27">
        <v>7.25</v>
      </c>
      <c r="L91" s="27">
        <v>31.22</v>
      </c>
      <c r="M91" s="27">
        <v>61.71</v>
      </c>
      <c r="N91" s="27">
        <v>40.2</v>
      </c>
      <c r="O91" s="27">
        <v>21.03</v>
      </c>
      <c r="P91" s="27">
        <v>0.04</v>
      </c>
      <c r="Q91" s="27">
        <v>0</v>
      </c>
      <c r="R91" s="27">
        <v>1.45</v>
      </c>
      <c r="S91" s="27">
        <v>3.23</v>
      </c>
      <c r="T91" s="27">
        <v>0</v>
      </c>
      <c r="U91" s="27">
        <v>0.26</v>
      </c>
      <c r="V91" s="27">
        <v>85.4</v>
      </c>
      <c r="W91" s="27">
        <v>129.68</v>
      </c>
      <c r="X91" s="27">
        <v>283.68</v>
      </c>
      <c r="Y91" s="27">
        <v>342.7</v>
      </c>
    </row>
    <row r="92" spans="1:25" ht="15.75">
      <c r="A92" s="26" t="s">
        <v>396</v>
      </c>
      <c r="B92" s="27">
        <v>120.48</v>
      </c>
      <c r="C92" s="27">
        <v>53.27</v>
      </c>
      <c r="D92" s="27">
        <v>12.95</v>
      </c>
      <c r="E92" s="27">
        <v>0</v>
      </c>
      <c r="F92" s="27">
        <v>0</v>
      </c>
      <c r="G92" s="27">
        <v>0</v>
      </c>
      <c r="H92" s="27">
        <v>0</v>
      </c>
      <c r="I92" s="27">
        <v>0</v>
      </c>
      <c r="J92" s="27">
        <v>0</v>
      </c>
      <c r="K92" s="27">
        <v>1.99</v>
      </c>
      <c r="L92" s="27">
        <v>6.89</v>
      </c>
      <c r="M92" s="27">
        <v>69.36</v>
      </c>
      <c r="N92" s="27">
        <v>49.37</v>
      </c>
      <c r="O92" s="27">
        <v>9.24</v>
      </c>
      <c r="P92" s="27">
        <v>1.52</v>
      </c>
      <c r="Q92" s="27">
        <v>0</v>
      </c>
      <c r="R92" s="27">
        <v>0</v>
      </c>
      <c r="S92" s="27">
        <v>0</v>
      </c>
      <c r="T92" s="27">
        <v>0</v>
      </c>
      <c r="U92" s="27">
        <v>0</v>
      </c>
      <c r="V92" s="27">
        <v>70.11</v>
      </c>
      <c r="W92" s="27">
        <v>56.72</v>
      </c>
      <c r="X92" s="27">
        <v>261.47</v>
      </c>
      <c r="Y92" s="27">
        <v>113.59</v>
      </c>
    </row>
    <row r="93" spans="1:25" ht="15.75">
      <c r="A93" s="26" t="s">
        <v>397</v>
      </c>
      <c r="B93" s="27">
        <v>169.01</v>
      </c>
      <c r="C93" s="27">
        <v>51.53</v>
      </c>
      <c r="D93" s="27">
        <v>2.57</v>
      </c>
      <c r="E93" s="27">
        <v>0</v>
      </c>
      <c r="F93" s="27">
        <v>0</v>
      </c>
      <c r="G93" s="27">
        <v>5.26</v>
      </c>
      <c r="H93" s="27">
        <v>0</v>
      </c>
      <c r="I93" s="27">
        <v>0</v>
      </c>
      <c r="J93" s="27">
        <v>0</v>
      </c>
      <c r="K93" s="27">
        <v>0</v>
      </c>
      <c r="L93" s="27">
        <v>0</v>
      </c>
      <c r="M93" s="27">
        <v>0</v>
      </c>
      <c r="N93" s="27">
        <v>0</v>
      </c>
      <c r="O93" s="27">
        <v>0</v>
      </c>
      <c r="P93" s="27">
        <v>0</v>
      </c>
      <c r="Q93" s="27">
        <v>0</v>
      </c>
      <c r="R93" s="27">
        <v>0</v>
      </c>
      <c r="S93" s="27">
        <v>0</v>
      </c>
      <c r="T93" s="27">
        <v>0</v>
      </c>
      <c r="U93" s="27">
        <v>0</v>
      </c>
      <c r="V93" s="27">
        <v>0</v>
      </c>
      <c r="W93" s="27">
        <v>41.28</v>
      </c>
      <c r="X93" s="27">
        <v>128.96</v>
      </c>
      <c r="Y93" s="27">
        <v>131.18</v>
      </c>
    </row>
    <row r="94" spans="1:25" ht="15.75">
      <c r="A94" s="26" t="s">
        <v>398</v>
      </c>
      <c r="B94" s="27">
        <v>65.92</v>
      </c>
      <c r="C94" s="27">
        <v>0</v>
      </c>
      <c r="D94" s="27">
        <v>11.56</v>
      </c>
      <c r="E94" s="27">
        <v>2.21</v>
      </c>
      <c r="F94" s="27">
        <v>0</v>
      </c>
      <c r="G94" s="27">
        <v>0.21</v>
      </c>
      <c r="H94" s="27">
        <v>0</v>
      </c>
      <c r="I94" s="27">
        <v>6.55</v>
      </c>
      <c r="J94" s="27">
        <v>0</v>
      </c>
      <c r="K94" s="27">
        <v>0</v>
      </c>
      <c r="L94" s="27">
        <v>0</v>
      </c>
      <c r="M94" s="27">
        <v>0</v>
      </c>
      <c r="N94" s="27">
        <v>0</v>
      </c>
      <c r="O94" s="27">
        <v>0</v>
      </c>
      <c r="P94" s="27">
        <v>0</v>
      </c>
      <c r="Q94" s="27">
        <v>0</v>
      </c>
      <c r="R94" s="27">
        <v>0</v>
      </c>
      <c r="S94" s="27">
        <v>0</v>
      </c>
      <c r="T94" s="27">
        <v>0</v>
      </c>
      <c r="U94" s="27">
        <v>0.09</v>
      </c>
      <c r="V94" s="27">
        <v>0.21</v>
      </c>
      <c r="W94" s="27">
        <v>52.99</v>
      </c>
      <c r="X94" s="27">
        <v>270.06</v>
      </c>
      <c r="Y94" s="27">
        <v>115.96</v>
      </c>
    </row>
    <row r="95" spans="1:25" ht="15.75">
      <c r="A95" s="26" t="s">
        <v>399</v>
      </c>
      <c r="B95" s="27">
        <v>47.84</v>
      </c>
      <c r="C95" s="27">
        <v>27.56</v>
      </c>
      <c r="D95" s="27">
        <v>0</v>
      </c>
      <c r="E95" s="27">
        <v>0</v>
      </c>
      <c r="F95" s="27">
        <v>0</v>
      </c>
      <c r="G95" s="27">
        <v>0</v>
      </c>
      <c r="H95" s="27">
        <v>0</v>
      </c>
      <c r="I95" s="27">
        <v>0</v>
      </c>
      <c r="J95" s="27">
        <v>0</v>
      </c>
      <c r="K95" s="27">
        <v>0</v>
      </c>
      <c r="L95" s="27">
        <v>0</v>
      </c>
      <c r="M95" s="27">
        <v>0.27</v>
      </c>
      <c r="N95" s="27">
        <v>0.27</v>
      </c>
      <c r="O95" s="27">
        <v>0.27</v>
      </c>
      <c r="P95" s="27">
        <v>0.29</v>
      </c>
      <c r="Q95" s="27">
        <v>0.29</v>
      </c>
      <c r="R95" s="27">
        <v>0.3</v>
      </c>
      <c r="S95" s="27">
        <v>0.28</v>
      </c>
      <c r="T95" s="27">
        <v>0.29</v>
      </c>
      <c r="U95" s="27">
        <v>0.29</v>
      </c>
      <c r="V95" s="27">
        <v>0.31</v>
      </c>
      <c r="W95" s="27">
        <v>22.2</v>
      </c>
      <c r="X95" s="27">
        <v>459.24</v>
      </c>
      <c r="Y95" s="27">
        <v>156.63</v>
      </c>
    </row>
    <row r="96" spans="1:25" ht="15.75">
      <c r="A96" s="26" t="s">
        <v>400</v>
      </c>
      <c r="B96" s="27">
        <v>17.52</v>
      </c>
      <c r="C96" s="27">
        <v>130.57</v>
      </c>
      <c r="D96" s="27">
        <v>15.67</v>
      </c>
      <c r="E96" s="27">
        <v>0.16</v>
      </c>
      <c r="F96" s="27">
        <v>0.26</v>
      </c>
      <c r="G96" s="27">
        <v>0.26</v>
      </c>
      <c r="H96" s="27">
        <v>0.25</v>
      </c>
      <c r="I96" s="27">
        <v>0.26</v>
      </c>
      <c r="J96" s="27">
        <v>0.27</v>
      </c>
      <c r="K96" s="27">
        <v>0.27</v>
      </c>
      <c r="L96" s="27">
        <v>0.27</v>
      </c>
      <c r="M96" s="27">
        <v>14.58</v>
      </c>
      <c r="N96" s="27">
        <v>0.27</v>
      </c>
      <c r="O96" s="27">
        <v>0.28</v>
      </c>
      <c r="P96" s="27">
        <v>0.3</v>
      </c>
      <c r="Q96" s="27">
        <v>0.31</v>
      </c>
      <c r="R96" s="27">
        <v>0.32</v>
      </c>
      <c r="S96" s="27">
        <v>0.31</v>
      </c>
      <c r="T96" s="27">
        <v>0.31</v>
      </c>
      <c r="U96" s="27">
        <v>0.31</v>
      </c>
      <c r="V96" s="27">
        <v>19.78</v>
      </c>
      <c r="W96" s="27">
        <v>65.58</v>
      </c>
      <c r="X96" s="27">
        <v>368.59</v>
      </c>
      <c r="Y96" s="27">
        <v>199.88</v>
      </c>
    </row>
    <row r="97" spans="1:25" ht="15.75">
      <c r="A97" s="26" t="s">
        <v>401</v>
      </c>
      <c r="B97" s="27">
        <v>61.68</v>
      </c>
      <c r="C97" s="27">
        <v>67.91</v>
      </c>
      <c r="D97" s="27">
        <v>136.56</v>
      </c>
      <c r="E97" s="27">
        <v>0</v>
      </c>
      <c r="F97" s="27">
        <v>0.74</v>
      </c>
      <c r="G97" s="27">
        <v>0</v>
      </c>
      <c r="H97" s="27">
        <v>0</v>
      </c>
      <c r="I97" s="27">
        <v>30.11</v>
      </c>
      <c r="J97" s="27">
        <v>0.29</v>
      </c>
      <c r="K97" s="27">
        <v>0.29</v>
      </c>
      <c r="L97" s="27">
        <v>0.28</v>
      </c>
      <c r="M97" s="27">
        <v>0.29</v>
      </c>
      <c r="N97" s="27">
        <v>0.29</v>
      </c>
      <c r="O97" s="27">
        <v>0.3</v>
      </c>
      <c r="P97" s="27">
        <v>0.32</v>
      </c>
      <c r="Q97" s="27">
        <v>0.32</v>
      </c>
      <c r="R97" s="27">
        <v>0.34</v>
      </c>
      <c r="S97" s="27">
        <v>0.33</v>
      </c>
      <c r="T97" s="27">
        <v>0.32</v>
      </c>
      <c r="U97" s="27">
        <v>0.32</v>
      </c>
      <c r="V97" s="27">
        <v>0.32</v>
      </c>
      <c r="W97" s="27">
        <v>89.86</v>
      </c>
      <c r="X97" s="27">
        <v>459.41</v>
      </c>
      <c r="Y97" s="27">
        <v>405.66</v>
      </c>
    </row>
    <row r="98" spans="1:25" ht="15.75">
      <c r="A98" s="26" t="s">
        <v>402</v>
      </c>
      <c r="B98" s="27">
        <v>170.28</v>
      </c>
      <c r="C98" s="27">
        <v>153.87</v>
      </c>
      <c r="D98" s="27">
        <v>178.24</v>
      </c>
      <c r="E98" s="27">
        <v>98.99</v>
      </c>
      <c r="F98" s="27">
        <v>0.25</v>
      </c>
      <c r="G98" s="27">
        <v>0.25</v>
      </c>
      <c r="H98" s="27">
        <v>0.25</v>
      </c>
      <c r="I98" s="27">
        <v>0.25</v>
      </c>
      <c r="J98" s="27">
        <v>0.26</v>
      </c>
      <c r="K98" s="27">
        <v>0.27</v>
      </c>
      <c r="L98" s="27">
        <v>0.25</v>
      </c>
      <c r="M98" s="27">
        <v>0.26</v>
      </c>
      <c r="N98" s="27">
        <v>0.26</v>
      </c>
      <c r="O98" s="27">
        <v>0.27</v>
      </c>
      <c r="P98" s="27">
        <v>0.3</v>
      </c>
      <c r="Q98" s="27">
        <v>0.3</v>
      </c>
      <c r="R98" s="27">
        <v>0.31</v>
      </c>
      <c r="S98" s="27">
        <v>0.3</v>
      </c>
      <c r="T98" s="27">
        <v>0.3</v>
      </c>
      <c r="U98" s="27">
        <v>0.3</v>
      </c>
      <c r="V98" s="27">
        <v>5.4</v>
      </c>
      <c r="W98" s="27">
        <v>40.69</v>
      </c>
      <c r="X98" s="27">
        <v>266.91</v>
      </c>
      <c r="Y98" s="27">
        <v>239.59</v>
      </c>
    </row>
    <row r="99" spans="1:25" ht="15.75">
      <c r="A99" s="26" t="s">
        <v>403</v>
      </c>
      <c r="B99" s="27">
        <v>241.63</v>
      </c>
      <c r="C99" s="27">
        <v>39.86</v>
      </c>
      <c r="D99" s="27">
        <v>67.39</v>
      </c>
      <c r="E99" s="27">
        <v>0.14</v>
      </c>
      <c r="F99" s="27">
        <v>0.24</v>
      </c>
      <c r="G99" s="27">
        <v>0.26</v>
      </c>
      <c r="H99" s="27">
        <v>0.28</v>
      </c>
      <c r="I99" s="27">
        <v>0.29</v>
      </c>
      <c r="J99" s="27">
        <v>0.3</v>
      </c>
      <c r="K99" s="27">
        <v>0.3</v>
      </c>
      <c r="L99" s="27">
        <v>0.3</v>
      </c>
      <c r="M99" s="27">
        <v>23.32</v>
      </c>
      <c r="N99" s="27">
        <v>0.3</v>
      </c>
      <c r="O99" s="27">
        <v>0</v>
      </c>
      <c r="P99" s="27">
        <v>0</v>
      </c>
      <c r="Q99" s="27">
        <v>0</v>
      </c>
      <c r="R99" s="27">
        <v>0</v>
      </c>
      <c r="S99" s="27">
        <v>0</v>
      </c>
      <c r="T99" s="27">
        <v>0</v>
      </c>
      <c r="U99" s="27">
        <v>0</v>
      </c>
      <c r="V99" s="27">
        <v>47.29</v>
      </c>
      <c r="W99" s="27">
        <v>77.68</v>
      </c>
      <c r="X99" s="27">
        <v>297.48</v>
      </c>
      <c r="Y99" s="27">
        <v>199.37</v>
      </c>
    </row>
    <row r="100" spans="1:25" ht="15.75">
      <c r="A100" s="26" t="s">
        <v>404</v>
      </c>
      <c r="B100" s="27">
        <v>56.46</v>
      </c>
      <c r="C100" s="27">
        <v>129.77</v>
      </c>
      <c r="D100" s="27">
        <v>75.41</v>
      </c>
      <c r="E100" s="27">
        <v>0</v>
      </c>
      <c r="F100" s="27">
        <v>0</v>
      </c>
      <c r="G100" s="27">
        <v>14.19</v>
      </c>
      <c r="H100" s="27">
        <v>22.07</v>
      </c>
      <c r="I100" s="27">
        <v>0</v>
      </c>
      <c r="J100" s="27">
        <v>0</v>
      </c>
      <c r="K100" s="27">
        <v>0</v>
      </c>
      <c r="L100" s="27">
        <v>0</v>
      </c>
      <c r="M100" s="27">
        <v>0</v>
      </c>
      <c r="N100" s="27">
        <v>0</v>
      </c>
      <c r="O100" s="27">
        <v>0</v>
      </c>
      <c r="P100" s="27">
        <v>0</v>
      </c>
      <c r="Q100" s="27">
        <v>0</v>
      </c>
      <c r="R100" s="27">
        <v>0</v>
      </c>
      <c r="S100" s="27">
        <v>0</v>
      </c>
      <c r="T100" s="27">
        <v>0</v>
      </c>
      <c r="U100" s="27">
        <v>0</v>
      </c>
      <c r="V100" s="27">
        <v>109.82</v>
      </c>
      <c r="W100" s="27">
        <v>216.7</v>
      </c>
      <c r="X100" s="27">
        <v>353.98</v>
      </c>
      <c r="Y100" s="27">
        <v>199.62</v>
      </c>
    </row>
    <row r="101" spans="1:25" ht="15.75">
      <c r="A101" s="26" t="s">
        <v>405</v>
      </c>
      <c r="B101" s="27">
        <v>111.84</v>
      </c>
      <c r="C101" s="27">
        <v>92.01</v>
      </c>
      <c r="D101" s="27">
        <v>186.66</v>
      </c>
      <c r="E101" s="27">
        <v>51.3</v>
      </c>
      <c r="F101" s="27">
        <v>12.3</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95.82</v>
      </c>
      <c r="W101" s="27">
        <v>192.15</v>
      </c>
      <c r="X101" s="27">
        <v>328.57</v>
      </c>
      <c r="Y101" s="27">
        <v>120.26</v>
      </c>
    </row>
    <row r="102" spans="1:25" ht="15.75">
      <c r="A102" s="26" t="s">
        <v>406</v>
      </c>
      <c r="B102" s="27">
        <v>177.03</v>
      </c>
      <c r="C102" s="27">
        <v>174.87</v>
      </c>
      <c r="D102" s="27">
        <v>139.27</v>
      </c>
      <c r="E102" s="27">
        <v>64.1</v>
      </c>
      <c r="F102" s="27">
        <v>0</v>
      </c>
      <c r="G102" s="27">
        <v>8.55</v>
      </c>
      <c r="H102" s="27">
        <v>0</v>
      </c>
      <c r="I102" s="27">
        <v>0</v>
      </c>
      <c r="J102" s="27">
        <v>0</v>
      </c>
      <c r="K102" s="27">
        <v>0</v>
      </c>
      <c r="L102" s="27">
        <v>0</v>
      </c>
      <c r="M102" s="27">
        <v>0</v>
      </c>
      <c r="N102" s="27">
        <v>0</v>
      </c>
      <c r="O102" s="27">
        <v>0</v>
      </c>
      <c r="P102" s="27">
        <v>0</v>
      </c>
      <c r="Q102" s="27">
        <v>0</v>
      </c>
      <c r="R102" s="27">
        <v>0</v>
      </c>
      <c r="S102" s="27">
        <v>0</v>
      </c>
      <c r="T102" s="27">
        <v>0</v>
      </c>
      <c r="U102" s="27">
        <v>0</v>
      </c>
      <c r="V102" s="27">
        <v>68.89</v>
      </c>
      <c r="W102" s="27">
        <v>112.74</v>
      </c>
      <c r="X102" s="27">
        <v>197.79</v>
      </c>
      <c r="Y102" s="27">
        <v>0</v>
      </c>
    </row>
    <row r="103" spans="1:25" ht="15.75">
      <c r="A103" s="26" t="s">
        <v>407</v>
      </c>
      <c r="B103" s="27">
        <v>82.28</v>
      </c>
      <c r="C103" s="27">
        <v>79.32</v>
      </c>
      <c r="D103" s="27">
        <v>0</v>
      </c>
      <c r="E103" s="27">
        <v>0</v>
      </c>
      <c r="F103" s="27">
        <v>0</v>
      </c>
      <c r="G103" s="27">
        <v>0</v>
      </c>
      <c r="H103" s="27">
        <v>0</v>
      </c>
      <c r="I103" s="27">
        <v>0</v>
      </c>
      <c r="J103" s="27">
        <v>0</v>
      </c>
      <c r="K103" s="27">
        <v>0.69</v>
      </c>
      <c r="L103" s="27">
        <v>0</v>
      </c>
      <c r="M103" s="27">
        <v>0</v>
      </c>
      <c r="N103" s="27">
        <v>0</v>
      </c>
      <c r="O103" s="27">
        <v>0</v>
      </c>
      <c r="P103" s="27">
        <v>6.77</v>
      </c>
      <c r="Q103" s="27">
        <v>0</v>
      </c>
      <c r="R103" s="27">
        <v>0</v>
      </c>
      <c r="S103" s="27">
        <v>0</v>
      </c>
      <c r="T103" s="27">
        <v>0</v>
      </c>
      <c r="U103" s="27">
        <v>0</v>
      </c>
      <c r="V103" s="27">
        <v>91.94</v>
      </c>
      <c r="W103" s="27">
        <v>114.73</v>
      </c>
      <c r="X103" s="27">
        <v>98.3</v>
      </c>
      <c r="Y103" s="27">
        <v>0</v>
      </c>
    </row>
    <row r="104" spans="1:25" ht="15.75">
      <c r="A104" s="26" t="s">
        <v>408</v>
      </c>
      <c r="B104" s="27">
        <v>57.61</v>
      </c>
      <c r="C104" s="27">
        <v>0</v>
      </c>
      <c r="D104" s="27">
        <v>0</v>
      </c>
      <c r="E104" s="27">
        <v>19.76</v>
      </c>
      <c r="F104" s="27">
        <v>0</v>
      </c>
      <c r="G104" s="27">
        <v>0</v>
      </c>
      <c r="H104" s="27">
        <v>0</v>
      </c>
      <c r="I104" s="27">
        <v>0</v>
      </c>
      <c r="J104" s="27">
        <v>0</v>
      </c>
      <c r="K104" s="27">
        <v>0</v>
      </c>
      <c r="L104" s="27">
        <v>0</v>
      </c>
      <c r="M104" s="27">
        <v>0</v>
      </c>
      <c r="N104" s="27">
        <v>0</v>
      </c>
      <c r="O104" s="27">
        <v>0</v>
      </c>
      <c r="P104" s="27">
        <v>0</v>
      </c>
      <c r="Q104" s="27">
        <v>0</v>
      </c>
      <c r="R104" s="27">
        <v>0</v>
      </c>
      <c r="S104" s="27">
        <v>0</v>
      </c>
      <c r="T104" s="27">
        <v>0</v>
      </c>
      <c r="U104" s="27">
        <v>0</v>
      </c>
      <c r="V104" s="27">
        <v>2.46</v>
      </c>
      <c r="W104" s="27">
        <v>35.31</v>
      </c>
      <c r="X104" s="27">
        <v>0.49</v>
      </c>
      <c r="Y104" s="27">
        <v>0</v>
      </c>
    </row>
    <row r="105" spans="1:25" ht="15.75">
      <c r="A105" s="26" t="s">
        <v>409</v>
      </c>
      <c r="B105" s="27">
        <v>37.48</v>
      </c>
      <c r="C105" s="27">
        <v>57.45</v>
      </c>
      <c r="D105" s="27">
        <v>91.3</v>
      </c>
      <c r="E105" s="27">
        <v>1.04</v>
      </c>
      <c r="F105" s="27">
        <v>0</v>
      </c>
      <c r="G105" s="27">
        <v>0</v>
      </c>
      <c r="H105" s="27">
        <v>0</v>
      </c>
      <c r="I105" s="27">
        <v>0</v>
      </c>
      <c r="J105" s="27">
        <v>0</v>
      </c>
      <c r="K105" s="27">
        <v>0</v>
      </c>
      <c r="L105" s="27">
        <v>0</v>
      </c>
      <c r="M105" s="27">
        <v>41.44</v>
      </c>
      <c r="N105" s="27">
        <v>2.4</v>
      </c>
      <c r="O105" s="27">
        <v>0.21</v>
      </c>
      <c r="P105" s="27">
        <v>0</v>
      </c>
      <c r="Q105" s="27">
        <v>0</v>
      </c>
      <c r="R105" s="27">
        <v>0</v>
      </c>
      <c r="S105" s="27">
        <v>0</v>
      </c>
      <c r="T105" s="27">
        <v>0</v>
      </c>
      <c r="U105" s="27">
        <v>0</v>
      </c>
      <c r="V105" s="27">
        <v>43.56</v>
      </c>
      <c r="W105" s="27">
        <v>292.32</v>
      </c>
      <c r="X105" s="27">
        <v>200.24</v>
      </c>
      <c r="Y105" s="27">
        <v>202.5</v>
      </c>
    </row>
    <row r="106" spans="1:25" ht="15.75">
      <c r="A106" s="26" t="s">
        <v>410</v>
      </c>
      <c r="B106" s="27">
        <v>250.67</v>
      </c>
      <c r="C106" s="27">
        <v>225.49</v>
      </c>
      <c r="D106" s="27">
        <v>348.31</v>
      </c>
      <c r="E106" s="27">
        <v>185.94</v>
      </c>
      <c r="F106" s="27">
        <v>0</v>
      </c>
      <c r="G106" s="27">
        <v>0</v>
      </c>
      <c r="H106" s="27">
        <v>0</v>
      </c>
      <c r="I106" s="27">
        <v>0</v>
      </c>
      <c r="J106" s="27">
        <v>0</v>
      </c>
      <c r="K106" s="27">
        <v>0</v>
      </c>
      <c r="L106" s="27">
        <v>0.14</v>
      </c>
      <c r="M106" s="27">
        <v>3.2</v>
      </c>
      <c r="N106" s="27">
        <v>0</v>
      </c>
      <c r="O106" s="27">
        <v>0</v>
      </c>
      <c r="P106" s="27">
        <v>49.56</v>
      </c>
      <c r="Q106" s="27">
        <v>0</v>
      </c>
      <c r="R106" s="27">
        <v>0</v>
      </c>
      <c r="S106" s="27">
        <v>0</v>
      </c>
      <c r="T106" s="27">
        <v>0</v>
      </c>
      <c r="U106" s="27">
        <v>0</v>
      </c>
      <c r="V106" s="27">
        <v>153.91</v>
      </c>
      <c r="W106" s="27">
        <v>284.82</v>
      </c>
      <c r="X106" s="27">
        <v>120.45</v>
      </c>
      <c r="Y106" s="27">
        <v>12.82</v>
      </c>
    </row>
    <row r="107" spans="1:25" ht="15.75">
      <c r="A107" s="26" t="s">
        <v>411</v>
      </c>
      <c r="B107" s="27">
        <v>17.06</v>
      </c>
      <c r="C107" s="27">
        <v>26.58</v>
      </c>
      <c r="D107" s="27">
        <v>22.62</v>
      </c>
      <c r="E107" s="27">
        <v>0.35</v>
      </c>
      <c r="F107" s="27">
        <v>0</v>
      </c>
      <c r="G107" s="27">
        <v>0</v>
      </c>
      <c r="H107" s="27">
        <v>0</v>
      </c>
      <c r="I107" s="27">
        <v>1.3</v>
      </c>
      <c r="J107" s="27">
        <v>0.58</v>
      </c>
      <c r="K107" s="27">
        <v>4.26</v>
      </c>
      <c r="L107" s="27">
        <v>3.57</v>
      </c>
      <c r="M107" s="27">
        <v>3.98</v>
      </c>
      <c r="N107" s="27">
        <v>4.85</v>
      </c>
      <c r="O107" s="27">
        <v>12.79</v>
      </c>
      <c r="P107" s="27">
        <v>14.06</v>
      </c>
      <c r="Q107" s="27">
        <v>5.31</v>
      </c>
      <c r="R107" s="27">
        <v>3.95</v>
      </c>
      <c r="S107" s="27">
        <v>2.9</v>
      </c>
      <c r="T107" s="27">
        <v>4.67</v>
      </c>
      <c r="U107" s="27">
        <v>26.2</v>
      </c>
      <c r="V107" s="27">
        <v>197.75</v>
      </c>
      <c r="W107" s="27">
        <v>235.57</v>
      </c>
      <c r="X107" s="27">
        <v>256.9</v>
      </c>
      <c r="Y107" s="27">
        <v>84.35</v>
      </c>
    </row>
    <row r="108" spans="1:59" ht="15.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c r="A110" s="65" t="s">
        <v>424</v>
      </c>
      <c r="B110" s="66"/>
      <c r="C110" s="66"/>
      <c r="D110" s="66"/>
      <c r="E110" s="66"/>
      <c r="F110" s="66"/>
      <c r="G110" s="66"/>
      <c r="H110" s="66"/>
      <c r="I110" s="66"/>
      <c r="J110" s="66"/>
      <c r="K110" s="66"/>
      <c r="L110" s="66"/>
      <c r="M110" s="66"/>
      <c r="N110" s="66"/>
      <c r="O110" s="66"/>
      <c r="P110" s="67"/>
      <c r="Q110" s="39">
        <f>Лист2!C$3</f>
        <v>1.29</v>
      </c>
      <c r="R110" s="68"/>
      <c r="S110" s="68"/>
      <c r="T110" s="40"/>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5" t="s">
        <v>425</v>
      </c>
      <c r="B111" s="66"/>
      <c r="C111" s="66"/>
      <c r="D111" s="66"/>
      <c r="E111" s="66"/>
      <c r="F111" s="66"/>
      <c r="G111" s="66"/>
      <c r="H111" s="66"/>
      <c r="I111" s="66"/>
      <c r="J111" s="66"/>
      <c r="K111" s="66"/>
      <c r="L111" s="66"/>
      <c r="M111" s="66"/>
      <c r="N111" s="66"/>
      <c r="O111" s="66"/>
      <c r="P111" s="67"/>
      <c r="Q111" s="39">
        <f>Лист2!D$3</f>
        <v>395.99</v>
      </c>
      <c r="R111" s="68"/>
      <c r="S111" s="68"/>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43" t="s">
        <v>412</v>
      </c>
      <c r="B113" s="43"/>
      <c r="C113" s="43"/>
      <c r="D113" s="43"/>
      <c r="E113" s="43"/>
      <c r="F113" s="43"/>
      <c r="G113" s="43"/>
      <c r="H113" s="43"/>
      <c r="I113" s="43"/>
      <c r="J113" s="43"/>
      <c r="K113" s="43"/>
      <c r="L113" s="43"/>
      <c r="M113" s="43"/>
      <c r="N113" s="43"/>
      <c r="O113" s="43"/>
      <c r="P113" s="43"/>
      <c r="Q113" s="59">
        <f>Лист2!A$1</f>
        <v>886611.81</v>
      </c>
      <c r="R113" s="59"/>
      <c r="S113" s="17"/>
      <c r="T113" s="17"/>
      <c r="U113" s="17"/>
      <c r="V113" s="17"/>
      <c r="W113" s="17"/>
      <c r="X113" s="17"/>
      <c r="Y113" s="17"/>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43" t="s">
        <v>413</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4"/>
      <c r="B117" s="45"/>
      <c r="C117" s="45"/>
      <c r="D117" s="45"/>
      <c r="E117" s="45"/>
      <c r="F117" s="45"/>
      <c r="G117" s="45"/>
      <c r="H117" s="45"/>
      <c r="I117" s="45"/>
      <c r="J117" s="45"/>
      <c r="K117" s="45"/>
      <c r="L117" s="46"/>
      <c r="M117" s="50" t="s">
        <v>414</v>
      </c>
      <c r="N117" s="51"/>
      <c r="O117" s="51"/>
      <c r="P117" s="51"/>
      <c r="Q117" s="51"/>
      <c r="R117" s="51"/>
      <c r="S117" s="51"/>
      <c r="T117" s="5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7"/>
      <c r="B118" s="48"/>
      <c r="C118" s="48"/>
      <c r="D118" s="48"/>
      <c r="E118" s="48"/>
      <c r="F118" s="48"/>
      <c r="G118" s="48"/>
      <c r="H118" s="48"/>
      <c r="I118" s="48"/>
      <c r="J118" s="48"/>
      <c r="K118" s="48"/>
      <c r="L118" s="49"/>
      <c r="M118" s="50" t="s">
        <v>415</v>
      </c>
      <c r="N118" s="52"/>
      <c r="O118" s="50" t="s">
        <v>416</v>
      </c>
      <c r="P118" s="52"/>
      <c r="Q118" s="50" t="s">
        <v>417</v>
      </c>
      <c r="R118" s="52"/>
      <c r="S118" s="50" t="s">
        <v>418</v>
      </c>
      <c r="T118" s="5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36" t="s">
        <v>419</v>
      </c>
      <c r="B119" s="37"/>
      <c r="C119" s="37"/>
      <c r="D119" s="37"/>
      <c r="E119" s="37"/>
      <c r="F119" s="37"/>
      <c r="G119" s="37"/>
      <c r="H119" s="37"/>
      <c r="I119" s="37"/>
      <c r="J119" s="37"/>
      <c r="K119" s="37"/>
      <c r="L119" s="38"/>
      <c r="M119" s="39">
        <v>0</v>
      </c>
      <c r="N119" s="40"/>
      <c r="O119" s="39">
        <v>0</v>
      </c>
      <c r="P119" s="40"/>
      <c r="Q119" s="39">
        <v>0</v>
      </c>
      <c r="R119" s="40"/>
      <c r="S119" s="39">
        <v>0</v>
      </c>
      <c r="T119" s="40"/>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c r="A121" s="42" t="s">
        <v>432</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12"/>
      <c r="AA121" s="32"/>
      <c r="AB121" s="34"/>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c r="A123" s="35" t="s">
        <v>420</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9"/>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row>
    <row r="128" spans="1:59" ht="15.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9"/>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row>
    <row r="129" spans="1:59" ht="15.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sheetData>
  <sheetProtection/>
  <mergeCells count="33">
    <mergeCell ref="A2:Y2"/>
    <mergeCell ref="E3:L3"/>
    <mergeCell ref="M3:O3"/>
    <mergeCell ref="E4:L4"/>
    <mergeCell ref="M4:O4"/>
    <mergeCell ref="A6:Y6"/>
    <mergeCell ref="A8:Y8"/>
    <mergeCell ref="A10:A11"/>
    <mergeCell ref="B10:Y10"/>
    <mergeCell ref="A43:A44"/>
    <mergeCell ref="B43:Y43"/>
    <mergeCell ref="A76:A77"/>
    <mergeCell ref="B76:Y76"/>
    <mergeCell ref="A110:P110"/>
    <mergeCell ref="Q110:T110"/>
    <mergeCell ref="A111:P111"/>
    <mergeCell ref="Q111:T111"/>
    <mergeCell ref="A113:P113"/>
    <mergeCell ref="Q113:R113"/>
    <mergeCell ref="A115:Y115"/>
    <mergeCell ref="A117:L118"/>
    <mergeCell ref="M117:T117"/>
    <mergeCell ref="M118:N118"/>
    <mergeCell ref="O118:P118"/>
    <mergeCell ref="Q118:R118"/>
    <mergeCell ref="S118:T118"/>
    <mergeCell ref="A123:Y123"/>
    <mergeCell ref="A119:L119"/>
    <mergeCell ref="M119:N119"/>
    <mergeCell ref="O119:P119"/>
    <mergeCell ref="Q119:R119"/>
    <mergeCell ref="S119:T119"/>
    <mergeCell ref="A121:Y121"/>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A1:BG72"/>
  <sheetViews>
    <sheetView zoomScaleSheetLayoutView="7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сентябре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429</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9" t="s">
        <v>356</v>
      </c>
      <c r="B10" s="71" t="s">
        <v>357</v>
      </c>
      <c r="C10" s="72"/>
      <c r="D10" s="72"/>
      <c r="E10" s="72"/>
      <c r="F10" s="72"/>
      <c r="G10" s="72"/>
      <c r="H10" s="72"/>
      <c r="I10" s="72"/>
      <c r="J10" s="72"/>
      <c r="K10" s="72"/>
      <c r="L10" s="72"/>
      <c r="M10" s="72"/>
      <c r="N10" s="72"/>
      <c r="O10" s="72"/>
      <c r="P10" s="72"/>
      <c r="Q10" s="72"/>
      <c r="R10" s="72"/>
      <c r="S10" s="72"/>
      <c r="T10" s="72"/>
      <c r="U10" s="72"/>
      <c r="V10" s="72"/>
      <c r="W10" s="72"/>
      <c r="X10" s="72"/>
      <c r="Y10" s="73"/>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70"/>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1511.08</v>
      </c>
      <c r="C12" s="29">
        <v>1454.57</v>
      </c>
      <c r="D12" s="29">
        <v>1437.34</v>
      </c>
      <c r="E12" s="29">
        <v>1470.51</v>
      </c>
      <c r="F12" s="29">
        <v>1522.92</v>
      </c>
      <c r="G12" s="29">
        <v>1628.2</v>
      </c>
      <c r="H12" s="29">
        <v>1755.49</v>
      </c>
      <c r="I12" s="29">
        <v>1881.99</v>
      </c>
      <c r="J12" s="29">
        <v>1986.85</v>
      </c>
      <c r="K12" s="29">
        <v>2071.65</v>
      </c>
      <c r="L12" s="29">
        <v>2036.06</v>
      </c>
      <c r="M12" s="29">
        <v>2016.96</v>
      </c>
      <c r="N12" s="29">
        <v>2016.41</v>
      </c>
      <c r="O12" s="29">
        <v>2013.5</v>
      </c>
      <c r="P12" s="29">
        <v>2053.2</v>
      </c>
      <c r="Q12" s="29">
        <v>2047.55</v>
      </c>
      <c r="R12" s="29">
        <v>2102.86</v>
      </c>
      <c r="S12" s="29">
        <v>2081.57</v>
      </c>
      <c r="T12" s="29">
        <v>2135.73</v>
      </c>
      <c r="U12" s="29">
        <v>2108.42</v>
      </c>
      <c r="V12" s="29">
        <v>1997.91</v>
      </c>
      <c r="W12" s="29">
        <v>1841.34</v>
      </c>
      <c r="X12" s="29">
        <v>1672.5</v>
      </c>
      <c r="Y12" s="29">
        <v>1564.9</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1572.84</v>
      </c>
      <c r="C13" s="29">
        <v>1459.27</v>
      </c>
      <c r="D13" s="29">
        <v>1441.07</v>
      </c>
      <c r="E13" s="29">
        <v>1434.07</v>
      </c>
      <c r="F13" s="29">
        <v>1467.14</v>
      </c>
      <c r="G13" s="29">
        <v>1479.39</v>
      </c>
      <c r="H13" s="29">
        <v>1549.24</v>
      </c>
      <c r="I13" s="29">
        <v>1786.57</v>
      </c>
      <c r="J13" s="29">
        <v>1918.65</v>
      </c>
      <c r="K13" s="29">
        <v>2026.26</v>
      </c>
      <c r="L13" s="29">
        <v>2045.82</v>
      </c>
      <c r="M13" s="29">
        <v>2019.66</v>
      </c>
      <c r="N13" s="29">
        <v>2017.55</v>
      </c>
      <c r="O13" s="29">
        <v>2012.12</v>
      </c>
      <c r="P13" s="29">
        <v>2009.29</v>
      </c>
      <c r="Q13" s="29">
        <v>2017.63</v>
      </c>
      <c r="R13" s="29">
        <v>2023.62</v>
      </c>
      <c r="S13" s="29">
        <v>2008.34</v>
      </c>
      <c r="T13" s="29">
        <v>2014.01</v>
      </c>
      <c r="U13" s="29">
        <v>2008.25</v>
      </c>
      <c r="V13" s="29">
        <v>1915.26</v>
      </c>
      <c r="W13" s="29">
        <v>1786.86</v>
      </c>
      <c r="X13" s="29">
        <v>1704.17</v>
      </c>
      <c r="Y13" s="29">
        <v>1631.54</v>
      </c>
    </row>
    <row r="14" spans="1:25" ht="16.5" customHeight="1">
      <c r="A14" s="28" t="s">
        <v>384</v>
      </c>
      <c r="B14" s="29">
        <v>1488.58</v>
      </c>
      <c r="C14" s="29">
        <v>1411.07</v>
      </c>
      <c r="D14" s="29">
        <v>1369.19</v>
      </c>
      <c r="E14" s="29">
        <v>1370.01</v>
      </c>
      <c r="F14" s="29">
        <v>1374.33</v>
      </c>
      <c r="G14" s="29">
        <v>1362.58</v>
      </c>
      <c r="H14" s="29">
        <v>1404.44</v>
      </c>
      <c r="I14" s="29">
        <v>1608.28</v>
      </c>
      <c r="J14" s="29">
        <v>1780.72</v>
      </c>
      <c r="K14" s="29">
        <v>1908.77</v>
      </c>
      <c r="L14" s="29">
        <v>1964.93</v>
      </c>
      <c r="M14" s="29">
        <v>1972.28</v>
      </c>
      <c r="N14" s="29">
        <v>1962.99</v>
      </c>
      <c r="O14" s="29">
        <v>1952.35</v>
      </c>
      <c r="P14" s="29">
        <v>1951.25</v>
      </c>
      <c r="Q14" s="29">
        <v>1952.94</v>
      </c>
      <c r="R14" s="29">
        <v>1972.21</v>
      </c>
      <c r="S14" s="29">
        <v>1978.75</v>
      </c>
      <c r="T14" s="29">
        <v>1997.12</v>
      </c>
      <c r="U14" s="29">
        <v>2025.8</v>
      </c>
      <c r="V14" s="29">
        <v>1877.03</v>
      </c>
      <c r="W14" s="29">
        <v>1751.37</v>
      </c>
      <c r="X14" s="29">
        <v>1674.99</v>
      </c>
      <c r="Y14" s="29">
        <v>1463.11</v>
      </c>
    </row>
    <row r="15" spans="1:25" ht="16.5" customHeight="1">
      <c r="A15" s="28" t="s">
        <v>385</v>
      </c>
      <c r="B15" s="29">
        <v>1454.26</v>
      </c>
      <c r="C15" s="29">
        <v>1401.9</v>
      </c>
      <c r="D15" s="29">
        <v>1378.59</v>
      </c>
      <c r="E15" s="29">
        <v>1379.13</v>
      </c>
      <c r="F15" s="29">
        <v>1418.39</v>
      </c>
      <c r="G15" s="29">
        <v>1461.74</v>
      </c>
      <c r="H15" s="29">
        <v>1657.46</v>
      </c>
      <c r="I15" s="29">
        <v>1810.06</v>
      </c>
      <c r="J15" s="29">
        <v>1873.1</v>
      </c>
      <c r="K15" s="29">
        <v>1965.36</v>
      </c>
      <c r="L15" s="29">
        <v>1951.56</v>
      </c>
      <c r="M15" s="29">
        <v>1921.38</v>
      </c>
      <c r="N15" s="29">
        <v>1888.75</v>
      </c>
      <c r="O15" s="29">
        <v>1918.3</v>
      </c>
      <c r="P15" s="29">
        <v>1931.11</v>
      </c>
      <c r="Q15" s="29">
        <v>1963.44</v>
      </c>
      <c r="R15" s="29">
        <v>1986.32</v>
      </c>
      <c r="S15" s="29">
        <v>1955.02</v>
      </c>
      <c r="T15" s="29">
        <v>1965.74</v>
      </c>
      <c r="U15" s="29">
        <v>1924.22</v>
      </c>
      <c r="V15" s="29">
        <v>1829.45</v>
      </c>
      <c r="W15" s="29">
        <v>1712.54</v>
      </c>
      <c r="X15" s="29">
        <v>1634.13</v>
      </c>
      <c r="Y15" s="29">
        <v>1487.82</v>
      </c>
    </row>
    <row r="16" spans="1:25" ht="16.5" customHeight="1">
      <c r="A16" s="28" t="s">
        <v>386</v>
      </c>
      <c r="B16" s="29">
        <v>1459.64</v>
      </c>
      <c r="C16" s="29">
        <v>1423.64</v>
      </c>
      <c r="D16" s="29">
        <v>1382.54</v>
      </c>
      <c r="E16" s="29">
        <v>1390.06</v>
      </c>
      <c r="F16" s="29">
        <v>1458.58</v>
      </c>
      <c r="G16" s="29">
        <v>1575.3</v>
      </c>
      <c r="H16" s="29">
        <v>1704.07</v>
      </c>
      <c r="I16" s="29">
        <v>1850.01</v>
      </c>
      <c r="J16" s="29">
        <v>1871.84</v>
      </c>
      <c r="K16" s="29">
        <v>1984.95</v>
      </c>
      <c r="L16" s="29">
        <v>1961.63</v>
      </c>
      <c r="M16" s="29">
        <v>1968.38</v>
      </c>
      <c r="N16" s="29">
        <v>1950.1</v>
      </c>
      <c r="O16" s="29">
        <v>1972.01</v>
      </c>
      <c r="P16" s="29">
        <v>2000.46</v>
      </c>
      <c r="Q16" s="29">
        <v>1989.46</v>
      </c>
      <c r="R16" s="29">
        <v>2018.66</v>
      </c>
      <c r="S16" s="29">
        <v>2002.31</v>
      </c>
      <c r="T16" s="29">
        <v>2004.83</v>
      </c>
      <c r="U16" s="29">
        <v>2024.78</v>
      </c>
      <c r="V16" s="29">
        <v>1871.52</v>
      </c>
      <c r="W16" s="29">
        <v>1812.4</v>
      </c>
      <c r="X16" s="29">
        <v>1678.74</v>
      </c>
      <c r="Y16" s="29">
        <v>1596.37</v>
      </c>
    </row>
    <row r="17" spans="1:25" ht="16.5" customHeight="1">
      <c r="A17" s="28" t="s">
        <v>387</v>
      </c>
      <c r="B17" s="29">
        <v>1460.33</v>
      </c>
      <c r="C17" s="29">
        <v>1389.18</v>
      </c>
      <c r="D17" s="29">
        <v>1374.73</v>
      </c>
      <c r="E17" s="29">
        <v>1408.12</v>
      </c>
      <c r="F17" s="29">
        <v>1500.61</v>
      </c>
      <c r="G17" s="29">
        <v>1644.53</v>
      </c>
      <c r="H17" s="29">
        <v>1745.11</v>
      </c>
      <c r="I17" s="29">
        <v>1908.85</v>
      </c>
      <c r="J17" s="29">
        <v>2089.67</v>
      </c>
      <c r="K17" s="29">
        <v>2102.16</v>
      </c>
      <c r="L17" s="29">
        <v>2094.78</v>
      </c>
      <c r="M17" s="29">
        <v>2102.19</v>
      </c>
      <c r="N17" s="29">
        <v>2093.41</v>
      </c>
      <c r="O17" s="29">
        <v>2088.5</v>
      </c>
      <c r="P17" s="29">
        <v>2115.58</v>
      </c>
      <c r="Q17" s="29">
        <v>2107.21</v>
      </c>
      <c r="R17" s="29">
        <v>2129.53</v>
      </c>
      <c r="S17" s="29">
        <v>2133.88</v>
      </c>
      <c r="T17" s="29">
        <v>2146.96</v>
      </c>
      <c r="U17" s="29">
        <v>2120.06</v>
      </c>
      <c r="V17" s="29">
        <v>2061.07</v>
      </c>
      <c r="W17" s="29">
        <v>1872.98</v>
      </c>
      <c r="X17" s="29">
        <v>1708.52</v>
      </c>
      <c r="Y17" s="29">
        <v>1612.95</v>
      </c>
    </row>
    <row r="18" spans="1:25" ht="16.5" customHeight="1">
      <c r="A18" s="28" t="s">
        <v>388</v>
      </c>
      <c r="B18" s="29">
        <v>1512</v>
      </c>
      <c r="C18" s="29">
        <v>1434.08</v>
      </c>
      <c r="D18" s="29">
        <v>1408.51</v>
      </c>
      <c r="E18" s="29">
        <v>1429.65</v>
      </c>
      <c r="F18" s="29">
        <v>1580.94</v>
      </c>
      <c r="G18" s="29">
        <v>1695</v>
      </c>
      <c r="H18" s="29">
        <v>1792.46</v>
      </c>
      <c r="I18" s="29">
        <v>2062.85</v>
      </c>
      <c r="J18" s="29">
        <v>2172.79</v>
      </c>
      <c r="K18" s="29">
        <v>2203.28</v>
      </c>
      <c r="L18" s="29">
        <v>2195.57</v>
      </c>
      <c r="M18" s="29">
        <v>2187.71</v>
      </c>
      <c r="N18" s="29">
        <v>2176.91</v>
      </c>
      <c r="O18" s="29">
        <v>2161.52</v>
      </c>
      <c r="P18" s="29">
        <v>2198.25</v>
      </c>
      <c r="Q18" s="29">
        <v>2219.68</v>
      </c>
      <c r="R18" s="29">
        <v>2231.25</v>
      </c>
      <c r="S18" s="29">
        <v>2219.51</v>
      </c>
      <c r="T18" s="29">
        <v>2202.63</v>
      </c>
      <c r="U18" s="29">
        <v>2195.74</v>
      </c>
      <c r="V18" s="29">
        <v>2090.29</v>
      </c>
      <c r="W18" s="29">
        <v>1906.54</v>
      </c>
      <c r="X18" s="29">
        <v>1703.49</v>
      </c>
      <c r="Y18" s="29">
        <v>1592.46</v>
      </c>
    </row>
    <row r="19" spans="1:25" ht="16.5" customHeight="1">
      <c r="A19" s="28" t="s">
        <v>389</v>
      </c>
      <c r="B19" s="29">
        <v>1568.74</v>
      </c>
      <c r="C19" s="29">
        <v>1460.85</v>
      </c>
      <c r="D19" s="29">
        <v>1401.62</v>
      </c>
      <c r="E19" s="29">
        <v>1381.22</v>
      </c>
      <c r="F19" s="29">
        <v>1569.51</v>
      </c>
      <c r="G19" s="29">
        <v>1685.32</v>
      </c>
      <c r="H19" s="29">
        <v>1795.05</v>
      </c>
      <c r="I19" s="29">
        <v>1943.5</v>
      </c>
      <c r="J19" s="29">
        <v>2028.12</v>
      </c>
      <c r="K19" s="29">
        <v>2038.01</v>
      </c>
      <c r="L19" s="29">
        <v>2029.21</v>
      </c>
      <c r="M19" s="29">
        <v>2028.99</v>
      </c>
      <c r="N19" s="29">
        <v>2034.63</v>
      </c>
      <c r="O19" s="29">
        <v>2055.58</v>
      </c>
      <c r="P19" s="29">
        <v>2082.21</v>
      </c>
      <c r="Q19" s="29">
        <v>2098.09</v>
      </c>
      <c r="R19" s="29">
        <v>2120.7</v>
      </c>
      <c r="S19" s="29">
        <v>2102.15</v>
      </c>
      <c r="T19" s="29">
        <v>2133.97</v>
      </c>
      <c r="U19" s="29">
        <v>2149.42</v>
      </c>
      <c r="V19" s="29">
        <v>2057.99</v>
      </c>
      <c r="W19" s="29">
        <v>1981</v>
      </c>
      <c r="X19" s="29">
        <v>1814.51</v>
      </c>
      <c r="Y19" s="29">
        <v>1658.64</v>
      </c>
    </row>
    <row r="20" spans="1:25" ht="16.5" customHeight="1">
      <c r="A20" s="28" t="s">
        <v>390</v>
      </c>
      <c r="B20" s="29">
        <v>1610.47</v>
      </c>
      <c r="C20" s="29">
        <v>1575.2</v>
      </c>
      <c r="D20" s="29">
        <v>1570.31</v>
      </c>
      <c r="E20" s="29">
        <v>1557.45</v>
      </c>
      <c r="F20" s="29">
        <v>1565.94</v>
      </c>
      <c r="G20" s="29">
        <v>1592.22</v>
      </c>
      <c r="H20" s="29">
        <v>1659.73</v>
      </c>
      <c r="I20" s="29">
        <v>1822.73</v>
      </c>
      <c r="J20" s="29">
        <v>2039.88</v>
      </c>
      <c r="K20" s="29">
        <v>2080.84</v>
      </c>
      <c r="L20" s="29">
        <v>2062.11</v>
      </c>
      <c r="M20" s="29">
        <v>2059.63</v>
      </c>
      <c r="N20" s="29">
        <v>2054.74</v>
      </c>
      <c r="O20" s="29">
        <v>2050.11</v>
      </c>
      <c r="P20" s="29">
        <v>2079.55</v>
      </c>
      <c r="Q20" s="29">
        <v>2091.04</v>
      </c>
      <c r="R20" s="29">
        <v>2111.55</v>
      </c>
      <c r="S20" s="29">
        <v>2101.07</v>
      </c>
      <c r="T20" s="29">
        <v>2122.97</v>
      </c>
      <c r="U20" s="29">
        <v>2086.62</v>
      </c>
      <c r="V20" s="29">
        <v>1984.49</v>
      </c>
      <c r="W20" s="29">
        <v>1862.44</v>
      </c>
      <c r="X20" s="29">
        <v>1721.94</v>
      </c>
      <c r="Y20" s="29">
        <v>1626.86</v>
      </c>
    </row>
    <row r="21" spans="1:25" ht="16.5" customHeight="1">
      <c r="A21" s="28" t="s">
        <v>391</v>
      </c>
      <c r="B21" s="29">
        <v>1553.87</v>
      </c>
      <c r="C21" s="29">
        <v>1541.91</v>
      </c>
      <c r="D21" s="29">
        <v>1471.07</v>
      </c>
      <c r="E21" s="29">
        <v>1467.22</v>
      </c>
      <c r="F21" s="29">
        <v>1469.55</v>
      </c>
      <c r="G21" s="29">
        <v>1470.31</v>
      </c>
      <c r="H21" s="29">
        <v>1505.21</v>
      </c>
      <c r="I21" s="29">
        <v>1684.6</v>
      </c>
      <c r="J21" s="29">
        <v>1824.3</v>
      </c>
      <c r="K21" s="29">
        <v>1981.51</v>
      </c>
      <c r="L21" s="29">
        <v>2017.86</v>
      </c>
      <c r="M21" s="29">
        <v>2030.76</v>
      </c>
      <c r="N21" s="29">
        <v>2021.52</v>
      </c>
      <c r="O21" s="29">
        <v>2014.39</v>
      </c>
      <c r="P21" s="29">
        <v>2036.72</v>
      </c>
      <c r="Q21" s="29">
        <v>2047.12</v>
      </c>
      <c r="R21" s="29">
        <v>2083.64</v>
      </c>
      <c r="S21" s="29">
        <v>2086.14</v>
      </c>
      <c r="T21" s="29">
        <v>2125.06</v>
      </c>
      <c r="U21" s="29">
        <v>2097.94</v>
      </c>
      <c r="V21" s="29">
        <v>2010.72</v>
      </c>
      <c r="W21" s="29">
        <v>1866.15</v>
      </c>
      <c r="X21" s="29">
        <v>1708.73</v>
      </c>
      <c r="Y21" s="29">
        <v>1608.43</v>
      </c>
    </row>
    <row r="22" spans="1:25" ht="16.5" customHeight="1">
      <c r="A22" s="28" t="s">
        <v>392</v>
      </c>
      <c r="B22" s="29">
        <v>1524.63</v>
      </c>
      <c r="C22" s="29">
        <v>1479.75</v>
      </c>
      <c r="D22" s="29">
        <v>1490.12</v>
      </c>
      <c r="E22" s="29">
        <v>1536.79</v>
      </c>
      <c r="F22" s="29">
        <v>1627.15</v>
      </c>
      <c r="G22" s="29">
        <v>1654.08</v>
      </c>
      <c r="H22" s="29">
        <v>1797.88</v>
      </c>
      <c r="I22" s="29">
        <v>1941.34</v>
      </c>
      <c r="J22" s="29">
        <v>1993.86</v>
      </c>
      <c r="K22" s="29">
        <v>1975.42</v>
      </c>
      <c r="L22" s="29">
        <v>1953.92</v>
      </c>
      <c r="M22" s="29">
        <v>1967.44</v>
      </c>
      <c r="N22" s="29">
        <v>1969.54</v>
      </c>
      <c r="O22" s="29">
        <v>1986.32</v>
      </c>
      <c r="P22" s="29">
        <v>1988.42</v>
      </c>
      <c r="Q22" s="29">
        <v>1978.78</v>
      </c>
      <c r="R22" s="29">
        <v>1991.92</v>
      </c>
      <c r="S22" s="29">
        <v>1984.65</v>
      </c>
      <c r="T22" s="29">
        <v>2000.93</v>
      </c>
      <c r="U22" s="29">
        <v>1989</v>
      </c>
      <c r="V22" s="29">
        <v>1832.76</v>
      </c>
      <c r="W22" s="29">
        <v>1755.18</v>
      </c>
      <c r="X22" s="29">
        <v>1554.12</v>
      </c>
      <c r="Y22" s="29">
        <v>1505.68</v>
      </c>
    </row>
    <row r="23" spans="1:25" ht="16.5" customHeight="1">
      <c r="A23" s="28" t="s">
        <v>393</v>
      </c>
      <c r="B23" s="29">
        <v>1452.5</v>
      </c>
      <c r="C23" s="29">
        <v>1424.71</v>
      </c>
      <c r="D23" s="29">
        <v>1405.99</v>
      </c>
      <c r="E23" s="29">
        <v>1445.3</v>
      </c>
      <c r="F23" s="29">
        <v>1587.21</v>
      </c>
      <c r="G23" s="29">
        <v>1636.98</v>
      </c>
      <c r="H23" s="29">
        <v>1755.55</v>
      </c>
      <c r="I23" s="29">
        <v>1835.58</v>
      </c>
      <c r="J23" s="29">
        <v>2014.72</v>
      </c>
      <c r="K23" s="29">
        <v>2016.13</v>
      </c>
      <c r="L23" s="29">
        <v>1999.39</v>
      </c>
      <c r="M23" s="29">
        <v>2006.61</v>
      </c>
      <c r="N23" s="29">
        <v>1995.44</v>
      </c>
      <c r="O23" s="29">
        <v>2006.62</v>
      </c>
      <c r="P23" s="29">
        <v>2024.24</v>
      </c>
      <c r="Q23" s="29">
        <v>1995.07</v>
      </c>
      <c r="R23" s="29">
        <v>2009.48</v>
      </c>
      <c r="S23" s="29">
        <v>2010.18</v>
      </c>
      <c r="T23" s="29">
        <v>2021.94</v>
      </c>
      <c r="U23" s="29">
        <v>2027.04</v>
      </c>
      <c r="V23" s="29">
        <v>1875.55</v>
      </c>
      <c r="W23" s="29">
        <v>1792.09</v>
      </c>
      <c r="X23" s="29">
        <v>1655.18</v>
      </c>
      <c r="Y23" s="29">
        <v>1521.53</v>
      </c>
    </row>
    <row r="24" spans="1:25" ht="16.5" customHeight="1">
      <c r="A24" s="28" t="s">
        <v>394</v>
      </c>
      <c r="B24" s="29">
        <v>1459.82</v>
      </c>
      <c r="C24" s="29">
        <v>1435.92</v>
      </c>
      <c r="D24" s="29">
        <v>1438.31</v>
      </c>
      <c r="E24" s="29">
        <v>1469.85</v>
      </c>
      <c r="F24" s="29">
        <v>1594.32</v>
      </c>
      <c r="G24" s="29">
        <v>1602.84</v>
      </c>
      <c r="H24" s="29">
        <v>1741.92</v>
      </c>
      <c r="I24" s="29">
        <v>1838.56</v>
      </c>
      <c r="J24" s="29">
        <v>2028.3</v>
      </c>
      <c r="K24" s="29">
        <v>2025.6</v>
      </c>
      <c r="L24" s="29">
        <v>2021.26</v>
      </c>
      <c r="M24" s="29">
        <v>2017.17</v>
      </c>
      <c r="N24" s="29">
        <v>1957.29</v>
      </c>
      <c r="O24" s="29">
        <v>1958.26</v>
      </c>
      <c r="P24" s="29">
        <v>1999.64</v>
      </c>
      <c r="Q24" s="29">
        <v>2006.21</v>
      </c>
      <c r="R24" s="29">
        <v>2036.44</v>
      </c>
      <c r="S24" s="29">
        <v>1998.31</v>
      </c>
      <c r="T24" s="29">
        <v>2043.36</v>
      </c>
      <c r="U24" s="29">
        <v>2067.02</v>
      </c>
      <c r="V24" s="29">
        <v>1916.6</v>
      </c>
      <c r="W24" s="29">
        <v>1703.19</v>
      </c>
      <c r="X24" s="29">
        <v>1603.97</v>
      </c>
      <c r="Y24" s="29">
        <v>1549.56</v>
      </c>
    </row>
    <row r="25" spans="1:25" ht="16.5" customHeight="1">
      <c r="A25" s="28" t="s">
        <v>395</v>
      </c>
      <c r="B25" s="29">
        <v>1539.87</v>
      </c>
      <c r="C25" s="29">
        <v>1488.32</v>
      </c>
      <c r="D25" s="29">
        <v>1480.63</v>
      </c>
      <c r="E25" s="29">
        <v>1540.87</v>
      </c>
      <c r="F25" s="29">
        <v>1624</v>
      </c>
      <c r="G25" s="29">
        <v>1677.68</v>
      </c>
      <c r="H25" s="29">
        <v>1841.85</v>
      </c>
      <c r="I25" s="29">
        <v>1977.13</v>
      </c>
      <c r="J25" s="29">
        <v>2047.8</v>
      </c>
      <c r="K25" s="29">
        <v>2039.68</v>
      </c>
      <c r="L25" s="29">
        <v>2016.59</v>
      </c>
      <c r="M25" s="29">
        <v>2016.58</v>
      </c>
      <c r="N25" s="29">
        <v>2013.73</v>
      </c>
      <c r="O25" s="29">
        <v>2023.15</v>
      </c>
      <c r="P25" s="29">
        <v>2051.17</v>
      </c>
      <c r="Q25" s="29">
        <v>2059.5</v>
      </c>
      <c r="R25" s="29">
        <v>2078.23</v>
      </c>
      <c r="S25" s="29">
        <v>2063.55</v>
      </c>
      <c r="T25" s="29">
        <v>2056.42</v>
      </c>
      <c r="U25" s="29">
        <v>2077.46</v>
      </c>
      <c r="V25" s="29">
        <v>1915.1</v>
      </c>
      <c r="W25" s="29">
        <v>1713.78</v>
      </c>
      <c r="X25" s="29">
        <v>1630.3</v>
      </c>
      <c r="Y25" s="29">
        <v>1555.99</v>
      </c>
    </row>
    <row r="26" spans="1:25" ht="16.5" customHeight="1">
      <c r="A26" s="28" t="s">
        <v>396</v>
      </c>
      <c r="B26" s="29">
        <v>1522.74</v>
      </c>
      <c r="C26" s="29">
        <v>1485.64</v>
      </c>
      <c r="D26" s="29">
        <v>1463.23</v>
      </c>
      <c r="E26" s="29">
        <v>1477.87</v>
      </c>
      <c r="F26" s="29">
        <v>1561.79</v>
      </c>
      <c r="G26" s="29">
        <v>1646.92</v>
      </c>
      <c r="H26" s="29">
        <v>1705.06</v>
      </c>
      <c r="I26" s="29">
        <v>1826.07</v>
      </c>
      <c r="J26" s="29">
        <v>1900.06</v>
      </c>
      <c r="K26" s="29">
        <v>1861.27</v>
      </c>
      <c r="L26" s="29">
        <v>1852.94</v>
      </c>
      <c r="M26" s="29">
        <v>1854.8</v>
      </c>
      <c r="N26" s="29">
        <v>1850.69</v>
      </c>
      <c r="O26" s="29">
        <v>1851.37</v>
      </c>
      <c r="P26" s="29">
        <v>1871.23</v>
      </c>
      <c r="Q26" s="29">
        <v>1910.78</v>
      </c>
      <c r="R26" s="29">
        <v>1945.58</v>
      </c>
      <c r="S26" s="29">
        <v>1960.7</v>
      </c>
      <c r="T26" s="29">
        <v>1998.76</v>
      </c>
      <c r="U26" s="29">
        <v>1972.52</v>
      </c>
      <c r="V26" s="29">
        <v>1951.97</v>
      </c>
      <c r="W26" s="29">
        <v>1841.87</v>
      </c>
      <c r="X26" s="29">
        <v>1717.91</v>
      </c>
      <c r="Y26" s="29">
        <v>1645.84</v>
      </c>
    </row>
    <row r="27" spans="1:25" ht="16.5" customHeight="1">
      <c r="A27" s="28" t="s">
        <v>397</v>
      </c>
      <c r="B27" s="29">
        <v>1618.86</v>
      </c>
      <c r="C27" s="29">
        <v>1520.1</v>
      </c>
      <c r="D27" s="29">
        <v>1471.26</v>
      </c>
      <c r="E27" s="29">
        <v>1471.08</v>
      </c>
      <c r="F27" s="29">
        <v>1536.4</v>
      </c>
      <c r="G27" s="29">
        <v>1609.42</v>
      </c>
      <c r="H27" s="29">
        <v>1668.43</v>
      </c>
      <c r="I27" s="29">
        <v>1789.17</v>
      </c>
      <c r="J27" s="29">
        <v>2008.17</v>
      </c>
      <c r="K27" s="29">
        <v>2098.2</v>
      </c>
      <c r="L27" s="29">
        <v>2107.16</v>
      </c>
      <c r="M27" s="29">
        <v>2107.33</v>
      </c>
      <c r="N27" s="29">
        <v>2082.65</v>
      </c>
      <c r="O27" s="29">
        <v>2066.46</v>
      </c>
      <c r="P27" s="29">
        <v>2080.11</v>
      </c>
      <c r="Q27" s="29">
        <v>2093.68</v>
      </c>
      <c r="R27" s="29">
        <v>2112.6</v>
      </c>
      <c r="S27" s="29">
        <v>2106.4</v>
      </c>
      <c r="T27" s="29">
        <v>2116.65</v>
      </c>
      <c r="U27" s="29">
        <v>2111.31</v>
      </c>
      <c r="V27" s="29">
        <v>1995.59</v>
      </c>
      <c r="W27" s="29">
        <v>1724.46</v>
      </c>
      <c r="X27" s="29">
        <v>1662.89</v>
      </c>
      <c r="Y27" s="29">
        <v>1628.53</v>
      </c>
    </row>
    <row r="28" spans="1:25" ht="16.5" customHeight="1">
      <c r="A28" s="28" t="s">
        <v>398</v>
      </c>
      <c r="B28" s="29">
        <v>1593.21</v>
      </c>
      <c r="C28" s="29">
        <v>1511.17</v>
      </c>
      <c r="D28" s="29">
        <v>1470.54</v>
      </c>
      <c r="E28" s="29">
        <v>1471.32</v>
      </c>
      <c r="F28" s="29">
        <v>1492.08</v>
      </c>
      <c r="G28" s="29">
        <v>1553.74</v>
      </c>
      <c r="H28" s="29">
        <v>1574.92</v>
      </c>
      <c r="I28" s="29">
        <v>1733.67</v>
      </c>
      <c r="J28" s="29">
        <v>1814.64</v>
      </c>
      <c r="K28" s="29">
        <v>1858.82</v>
      </c>
      <c r="L28" s="29">
        <v>1868.99</v>
      </c>
      <c r="M28" s="29">
        <v>1878.89</v>
      </c>
      <c r="N28" s="29">
        <v>1877.17</v>
      </c>
      <c r="O28" s="29">
        <v>1868.72</v>
      </c>
      <c r="P28" s="29">
        <v>1890.06</v>
      </c>
      <c r="Q28" s="29">
        <v>1932.05</v>
      </c>
      <c r="R28" s="29">
        <v>2013.11</v>
      </c>
      <c r="S28" s="29">
        <v>2018.02</v>
      </c>
      <c r="T28" s="29">
        <v>2038.14</v>
      </c>
      <c r="U28" s="29">
        <v>2076.15</v>
      </c>
      <c r="V28" s="29">
        <v>1878.06</v>
      </c>
      <c r="W28" s="29">
        <v>1760.03</v>
      </c>
      <c r="X28" s="29">
        <v>1675.08</v>
      </c>
      <c r="Y28" s="29">
        <v>1577.89</v>
      </c>
    </row>
    <row r="29" spans="1:25" ht="16.5" customHeight="1">
      <c r="A29" s="28" t="s">
        <v>399</v>
      </c>
      <c r="B29" s="29">
        <v>1472.88</v>
      </c>
      <c r="C29" s="29">
        <v>1466.09</v>
      </c>
      <c r="D29" s="29">
        <v>1431.7</v>
      </c>
      <c r="E29" s="29">
        <v>1453.69</v>
      </c>
      <c r="F29" s="29">
        <v>1557.11</v>
      </c>
      <c r="G29" s="29">
        <v>1689.63</v>
      </c>
      <c r="H29" s="29">
        <v>1786.87</v>
      </c>
      <c r="I29" s="29">
        <v>1879.52</v>
      </c>
      <c r="J29" s="29">
        <v>1965.42</v>
      </c>
      <c r="K29" s="29">
        <v>1973.93</v>
      </c>
      <c r="L29" s="29">
        <v>1909.22</v>
      </c>
      <c r="M29" s="29">
        <v>1904.56</v>
      </c>
      <c r="N29" s="29">
        <v>1875.95</v>
      </c>
      <c r="O29" s="29">
        <v>1846.45</v>
      </c>
      <c r="P29" s="29">
        <v>1945.11</v>
      </c>
      <c r="Q29" s="29">
        <v>1980.88</v>
      </c>
      <c r="R29" s="29">
        <v>2011.48</v>
      </c>
      <c r="S29" s="29">
        <v>1987.22</v>
      </c>
      <c r="T29" s="29">
        <v>2059.08</v>
      </c>
      <c r="U29" s="29">
        <v>2016.75</v>
      </c>
      <c r="V29" s="29">
        <v>1859.04</v>
      </c>
      <c r="W29" s="29">
        <v>1706.46</v>
      </c>
      <c r="X29" s="29">
        <v>1638.38</v>
      </c>
      <c r="Y29" s="29">
        <v>1562.3</v>
      </c>
    </row>
    <row r="30" spans="1:25" ht="16.5" customHeight="1">
      <c r="A30" s="28" t="s">
        <v>400</v>
      </c>
      <c r="B30" s="29">
        <v>1436.18</v>
      </c>
      <c r="C30" s="29">
        <v>1435.34</v>
      </c>
      <c r="D30" s="29">
        <v>1437.6</v>
      </c>
      <c r="E30" s="29">
        <v>1450.21</v>
      </c>
      <c r="F30" s="29">
        <v>1516.01</v>
      </c>
      <c r="G30" s="29">
        <v>1648.99</v>
      </c>
      <c r="H30" s="29">
        <v>1776.44</v>
      </c>
      <c r="I30" s="29">
        <v>1890.7</v>
      </c>
      <c r="J30" s="29">
        <v>1943.3</v>
      </c>
      <c r="K30" s="29">
        <v>1885.25</v>
      </c>
      <c r="L30" s="29">
        <v>1876.12</v>
      </c>
      <c r="M30" s="29">
        <v>1882.59</v>
      </c>
      <c r="N30" s="29">
        <v>1853.14</v>
      </c>
      <c r="O30" s="29">
        <v>1853.34</v>
      </c>
      <c r="P30" s="29">
        <v>1941.03</v>
      </c>
      <c r="Q30" s="29">
        <v>2010.57</v>
      </c>
      <c r="R30" s="29">
        <v>2051.88</v>
      </c>
      <c r="S30" s="29">
        <v>2050.73</v>
      </c>
      <c r="T30" s="29">
        <v>2088.07</v>
      </c>
      <c r="U30" s="29">
        <v>2028.16</v>
      </c>
      <c r="V30" s="29">
        <v>1895.18</v>
      </c>
      <c r="W30" s="29">
        <v>1785.2</v>
      </c>
      <c r="X30" s="29">
        <v>1680.04</v>
      </c>
      <c r="Y30" s="29">
        <v>1544.93</v>
      </c>
    </row>
    <row r="31" spans="1:25" ht="16.5" customHeight="1">
      <c r="A31" s="28" t="s">
        <v>401</v>
      </c>
      <c r="B31" s="29">
        <v>1470.8</v>
      </c>
      <c r="C31" s="29">
        <v>1417.41</v>
      </c>
      <c r="D31" s="29">
        <v>1405.96</v>
      </c>
      <c r="E31" s="29">
        <v>1423.22</v>
      </c>
      <c r="F31" s="29">
        <v>1467.78</v>
      </c>
      <c r="G31" s="29">
        <v>1609.28</v>
      </c>
      <c r="H31" s="29">
        <v>1796.01</v>
      </c>
      <c r="I31" s="29">
        <v>1952.28</v>
      </c>
      <c r="J31" s="29">
        <v>2010.66</v>
      </c>
      <c r="K31" s="29">
        <v>1975.57</v>
      </c>
      <c r="L31" s="29">
        <v>1926.28</v>
      </c>
      <c r="M31" s="29">
        <v>1924.39</v>
      </c>
      <c r="N31" s="29">
        <v>1948.23</v>
      </c>
      <c r="O31" s="29">
        <v>1953.93</v>
      </c>
      <c r="P31" s="29">
        <v>2067.65</v>
      </c>
      <c r="Q31" s="29">
        <v>2099.12</v>
      </c>
      <c r="R31" s="29">
        <v>2149.99</v>
      </c>
      <c r="S31" s="29">
        <v>2158.34</v>
      </c>
      <c r="T31" s="29">
        <v>2122.49</v>
      </c>
      <c r="U31" s="29">
        <v>2084.82</v>
      </c>
      <c r="V31" s="29">
        <v>1839.92</v>
      </c>
      <c r="W31" s="29">
        <v>1742.81</v>
      </c>
      <c r="X31" s="29">
        <v>1652.57</v>
      </c>
      <c r="Y31" s="29">
        <v>1540.46</v>
      </c>
    </row>
    <row r="32" spans="1:25" ht="16.5" customHeight="1">
      <c r="A32" s="28" t="s">
        <v>402</v>
      </c>
      <c r="B32" s="29">
        <v>1424.13</v>
      </c>
      <c r="C32" s="29">
        <v>1395.23</v>
      </c>
      <c r="D32" s="29">
        <v>1374.97</v>
      </c>
      <c r="E32" s="29">
        <v>1411.57</v>
      </c>
      <c r="F32" s="29">
        <v>1472.04</v>
      </c>
      <c r="G32" s="29">
        <v>1586.02</v>
      </c>
      <c r="H32" s="29">
        <v>1720.41</v>
      </c>
      <c r="I32" s="29">
        <v>1801.77</v>
      </c>
      <c r="J32" s="29">
        <v>1881.08</v>
      </c>
      <c r="K32" s="29">
        <v>1869.06</v>
      </c>
      <c r="L32" s="29">
        <v>1805.93</v>
      </c>
      <c r="M32" s="29">
        <v>1813.69</v>
      </c>
      <c r="N32" s="29">
        <v>1799.08</v>
      </c>
      <c r="O32" s="29">
        <v>1831.91</v>
      </c>
      <c r="P32" s="29">
        <v>1976.2</v>
      </c>
      <c r="Q32" s="29">
        <v>2006.7</v>
      </c>
      <c r="R32" s="29">
        <v>2058.42</v>
      </c>
      <c r="S32" s="29">
        <v>2068.72</v>
      </c>
      <c r="T32" s="29">
        <v>2066.46</v>
      </c>
      <c r="U32" s="29">
        <v>2004.82</v>
      </c>
      <c r="V32" s="29">
        <v>1835.09</v>
      </c>
      <c r="W32" s="29">
        <v>1704.48</v>
      </c>
      <c r="X32" s="29">
        <v>1654.84</v>
      </c>
      <c r="Y32" s="29">
        <v>1553.56</v>
      </c>
    </row>
    <row r="33" spans="1:25" ht="16.5" customHeight="1">
      <c r="A33" s="28" t="s">
        <v>403</v>
      </c>
      <c r="B33" s="29">
        <v>1420.33</v>
      </c>
      <c r="C33" s="29">
        <v>1389.16</v>
      </c>
      <c r="D33" s="29">
        <v>1388.52</v>
      </c>
      <c r="E33" s="29">
        <v>1399.09</v>
      </c>
      <c r="F33" s="29">
        <v>1467.73</v>
      </c>
      <c r="G33" s="29">
        <v>1644.18</v>
      </c>
      <c r="H33" s="29">
        <v>1885.08</v>
      </c>
      <c r="I33" s="29">
        <v>1999.51</v>
      </c>
      <c r="J33" s="29">
        <v>2047.07</v>
      </c>
      <c r="K33" s="29">
        <v>2034.16</v>
      </c>
      <c r="L33" s="29">
        <v>2015.3</v>
      </c>
      <c r="M33" s="29">
        <v>2004.19</v>
      </c>
      <c r="N33" s="29">
        <v>1969.91</v>
      </c>
      <c r="O33" s="29">
        <v>1963.29</v>
      </c>
      <c r="P33" s="29">
        <v>2012.33</v>
      </c>
      <c r="Q33" s="29">
        <v>2022.4</v>
      </c>
      <c r="R33" s="29">
        <v>2094.92</v>
      </c>
      <c r="S33" s="29">
        <v>2091.36</v>
      </c>
      <c r="T33" s="29">
        <v>2114.3</v>
      </c>
      <c r="U33" s="29">
        <v>2070.31</v>
      </c>
      <c r="V33" s="29">
        <v>2023.62</v>
      </c>
      <c r="W33" s="29">
        <v>1882.79</v>
      </c>
      <c r="X33" s="29">
        <v>1745.3</v>
      </c>
      <c r="Y33" s="29">
        <v>1620.45</v>
      </c>
    </row>
    <row r="34" spans="1:25" ht="16.5" customHeight="1">
      <c r="A34" s="28" t="s">
        <v>404</v>
      </c>
      <c r="B34" s="29">
        <v>1764.27</v>
      </c>
      <c r="C34" s="29">
        <v>1680.93</v>
      </c>
      <c r="D34" s="29">
        <v>1609.99</v>
      </c>
      <c r="E34" s="29">
        <v>1596.98</v>
      </c>
      <c r="F34" s="29">
        <v>1659.89</v>
      </c>
      <c r="G34" s="29">
        <v>1684.97</v>
      </c>
      <c r="H34" s="29">
        <v>1845.08</v>
      </c>
      <c r="I34" s="29">
        <v>1967.17</v>
      </c>
      <c r="J34" s="29">
        <v>2113.6</v>
      </c>
      <c r="K34" s="29">
        <v>2188.56</v>
      </c>
      <c r="L34" s="29">
        <v>2193.29</v>
      </c>
      <c r="M34" s="29">
        <v>2145.93</v>
      </c>
      <c r="N34" s="29">
        <v>2087</v>
      </c>
      <c r="O34" s="29">
        <v>2104.58</v>
      </c>
      <c r="P34" s="29">
        <v>2056.06</v>
      </c>
      <c r="Q34" s="29">
        <v>2074.81</v>
      </c>
      <c r="R34" s="29">
        <v>2119.6</v>
      </c>
      <c r="S34" s="29">
        <v>2117.47</v>
      </c>
      <c r="T34" s="29">
        <v>2202.73</v>
      </c>
      <c r="U34" s="29">
        <v>2191.15</v>
      </c>
      <c r="V34" s="29">
        <v>2024.48</v>
      </c>
      <c r="W34" s="29">
        <v>1844.61</v>
      </c>
      <c r="X34" s="29">
        <v>1739.7</v>
      </c>
      <c r="Y34" s="29">
        <v>1625.26</v>
      </c>
    </row>
    <row r="35" spans="1:25" ht="16.5" customHeight="1">
      <c r="A35" s="28" t="s">
        <v>405</v>
      </c>
      <c r="B35" s="29">
        <v>1511.15</v>
      </c>
      <c r="C35" s="29">
        <v>1420.86</v>
      </c>
      <c r="D35" s="29">
        <v>1398.15</v>
      </c>
      <c r="E35" s="29">
        <v>1402.5</v>
      </c>
      <c r="F35" s="29">
        <v>1413.27</v>
      </c>
      <c r="G35" s="29">
        <v>1450.98</v>
      </c>
      <c r="H35" s="29">
        <v>1618.85</v>
      </c>
      <c r="I35" s="29">
        <v>1827.32</v>
      </c>
      <c r="J35" s="29">
        <v>1914.79</v>
      </c>
      <c r="K35" s="29">
        <v>2024.21</v>
      </c>
      <c r="L35" s="29">
        <v>2020.35</v>
      </c>
      <c r="M35" s="29">
        <v>2019.91</v>
      </c>
      <c r="N35" s="29">
        <v>2010.24</v>
      </c>
      <c r="O35" s="29">
        <v>2030.04</v>
      </c>
      <c r="P35" s="29">
        <v>2051.22</v>
      </c>
      <c r="Q35" s="29">
        <v>2155.51</v>
      </c>
      <c r="R35" s="29">
        <v>2221.76</v>
      </c>
      <c r="S35" s="29">
        <v>2124.36</v>
      </c>
      <c r="T35" s="29">
        <v>2204.32</v>
      </c>
      <c r="U35" s="29">
        <v>2230.03</v>
      </c>
      <c r="V35" s="29">
        <v>2034.48</v>
      </c>
      <c r="W35" s="29">
        <v>1873.65</v>
      </c>
      <c r="X35" s="29">
        <v>1707.47</v>
      </c>
      <c r="Y35" s="29">
        <v>1496.47</v>
      </c>
    </row>
    <row r="36" spans="1:25" ht="16.5" customHeight="1">
      <c r="A36" s="28" t="s">
        <v>406</v>
      </c>
      <c r="B36" s="29">
        <v>1397.02</v>
      </c>
      <c r="C36" s="29">
        <v>1318.05</v>
      </c>
      <c r="D36" s="29">
        <v>1306.83</v>
      </c>
      <c r="E36" s="29">
        <v>1335.85</v>
      </c>
      <c r="F36" s="29">
        <v>1471.58</v>
      </c>
      <c r="G36" s="29">
        <v>1720.75</v>
      </c>
      <c r="H36" s="29">
        <v>1905.24</v>
      </c>
      <c r="I36" s="29">
        <v>1959.16</v>
      </c>
      <c r="J36" s="29">
        <v>2014.71</v>
      </c>
      <c r="K36" s="29">
        <v>1998.97</v>
      </c>
      <c r="L36" s="29">
        <v>1949.26</v>
      </c>
      <c r="M36" s="29">
        <v>1948.05</v>
      </c>
      <c r="N36" s="29">
        <v>1939.67</v>
      </c>
      <c r="O36" s="29">
        <v>1964.39</v>
      </c>
      <c r="P36" s="29">
        <v>1972.15</v>
      </c>
      <c r="Q36" s="29">
        <v>1981.58</v>
      </c>
      <c r="R36" s="29">
        <v>2027.88</v>
      </c>
      <c r="S36" s="29">
        <v>2035.95</v>
      </c>
      <c r="T36" s="29">
        <v>2039.77</v>
      </c>
      <c r="U36" s="29">
        <v>2012.41</v>
      </c>
      <c r="V36" s="29">
        <v>1905.1</v>
      </c>
      <c r="W36" s="29">
        <v>1800.19</v>
      </c>
      <c r="X36" s="29">
        <v>1602.49</v>
      </c>
      <c r="Y36" s="29">
        <v>1405.06</v>
      </c>
    </row>
    <row r="37" spans="1:25" ht="16.5" customHeight="1">
      <c r="A37" s="28" t="s">
        <v>407</v>
      </c>
      <c r="B37" s="29">
        <v>1388.11</v>
      </c>
      <c r="C37" s="29">
        <v>1300.93</v>
      </c>
      <c r="D37" s="29">
        <v>1275.74</v>
      </c>
      <c r="E37" s="29">
        <v>1339.23</v>
      </c>
      <c r="F37" s="29">
        <v>1448.47</v>
      </c>
      <c r="G37" s="29">
        <v>1727.6</v>
      </c>
      <c r="H37" s="29">
        <v>1901.85</v>
      </c>
      <c r="I37" s="29">
        <v>1910.87</v>
      </c>
      <c r="J37" s="29">
        <v>1972.12</v>
      </c>
      <c r="K37" s="29">
        <v>1952.61</v>
      </c>
      <c r="L37" s="29">
        <v>1923.12</v>
      </c>
      <c r="M37" s="29">
        <v>1934.27</v>
      </c>
      <c r="N37" s="29">
        <v>1930.01</v>
      </c>
      <c r="O37" s="29">
        <v>1952.54</v>
      </c>
      <c r="P37" s="29">
        <v>1973.35</v>
      </c>
      <c r="Q37" s="29">
        <v>2005.52</v>
      </c>
      <c r="R37" s="29">
        <v>2048.97</v>
      </c>
      <c r="S37" s="29">
        <v>2037.96</v>
      </c>
      <c r="T37" s="29">
        <v>2051.69</v>
      </c>
      <c r="U37" s="29">
        <v>2024.9</v>
      </c>
      <c r="V37" s="29">
        <v>1919.05</v>
      </c>
      <c r="W37" s="29">
        <v>1750.52</v>
      </c>
      <c r="X37" s="29">
        <v>1586.62</v>
      </c>
      <c r="Y37" s="29">
        <v>1451.91</v>
      </c>
    </row>
    <row r="38" spans="1:25" ht="16.5" customHeight="1">
      <c r="A38" s="28" t="s">
        <v>408</v>
      </c>
      <c r="B38" s="29">
        <v>1383.06</v>
      </c>
      <c r="C38" s="29">
        <v>1259.74</v>
      </c>
      <c r="D38" s="29">
        <v>1297.45</v>
      </c>
      <c r="E38" s="29">
        <v>1393.09</v>
      </c>
      <c r="F38" s="29">
        <v>1438.69</v>
      </c>
      <c r="G38" s="29">
        <v>1642.71</v>
      </c>
      <c r="H38" s="29">
        <v>1834.22</v>
      </c>
      <c r="I38" s="29">
        <v>1885.35</v>
      </c>
      <c r="J38" s="29">
        <v>1993</v>
      </c>
      <c r="K38" s="29">
        <v>1995.22</v>
      </c>
      <c r="L38" s="29">
        <v>1965.25</v>
      </c>
      <c r="M38" s="29">
        <v>1970.87</v>
      </c>
      <c r="N38" s="29">
        <v>1951.76</v>
      </c>
      <c r="O38" s="29">
        <v>1962.59</v>
      </c>
      <c r="P38" s="29">
        <v>2020.88</v>
      </c>
      <c r="Q38" s="29">
        <v>2059.84</v>
      </c>
      <c r="R38" s="29">
        <v>2111.49</v>
      </c>
      <c r="S38" s="29">
        <v>2129.29</v>
      </c>
      <c r="T38" s="29">
        <v>2207.54</v>
      </c>
      <c r="U38" s="29">
        <v>2172.99</v>
      </c>
      <c r="V38" s="29">
        <v>1953.77</v>
      </c>
      <c r="W38" s="29">
        <v>1745.05</v>
      </c>
      <c r="X38" s="29">
        <v>1566.69</v>
      </c>
      <c r="Y38" s="29">
        <v>1444.36</v>
      </c>
    </row>
    <row r="39" spans="1:25" ht="16.5" customHeight="1">
      <c r="A39" s="28" t="s">
        <v>409</v>
      </c>
      <c r="B39" s="29">
        <v>1426.85</v>
      </c>
      <c r="C39" s="29">
        <v>1398.13</v>
      </c>
      <c r="D39" s="29">
        <v>1400.6</v>
      </c>
      <c r="E39" s="29">
        <v>1406.77</v>
      </c>
      <c r="F39" s="29">
        <v>1488.68</v>
      </c>
      <c r="G39" s="29">
        <v>1700.6</v>
      </c>
      <c r="H39" s="29">
        <v>1771.65</v>
      </c>
      <c r="I39" s="29">
        <v>1845.88</v>
      </c>
      <c r="J39" s="29">
        <v>1993.09</v>
      </c>
      <c r="K39" s="29">
        <v>2003.52</v>
      </c>
      <c r="L39" s="29">
        <v>1970.79</v>
      </c>
      <c r="M39" s="29">
        <v>1975.16</v>
      </c>
      <c r="N39" s="29">
        <v>1939.43</v>
      </c>
      <c r="O39" s="29">
        <v>1974.81</v>
      </c>
      <c r="P39" s="29">
        <v>2010.63</v>
      </c>
      <c r="Q39" s="29">
        <v>2037.43</v>
      </c>
      <c r="R39" s="29">
        <v>2060.98</v>
      </c>
      <c r="S39" s="29">
        <v>2063.79</v>
      </c>
      <c r="T39" s="29">
        <v>2201.34</v>
      </c>
      <c r="U39" s="29">
        <v>2192.04</v>
      </c>
      <c r="V39" s="29">
        <v>1982.61</v>
      </c>
      <c r="W39" s="29">
        <v>1810.15</v>
      </c>
      <c r="X39" s="29">
        <v>1596.47</v>
      </c>
      <c r="Y39" s="29">
        <v>1516.39</v>
      </c>
    </row>
    <row r="40" spans="1:25" ht="16.5" customHeight="1">
      <c r="A40" s="28" t="s">
        <v>410</v>
      </c>
      <c r="B40" s="29">
        <v>1407.31</v>
      </c>
      <c r="C40" s="29">
        <v>1344.21</v>
      </c>
      <c r="D40" s="29">
        <v>1327.9</v>
      </c>
      <c r="E40" s="29">
        <v>1382.27</v>
      </c>
      <c r="F40" s="29">
        <v>1449.07</v>
      </c>
      <c r="G40" s="29">
        <v>1625.83</v>
      </c>
      <c r="H40" s="29">
        <v>1737.11</v>
      </c>
      <c r="I40" s="29">
        <v>1823.92</v>
      </c>
      <c r="J40" s="29">
        <v>1993.5</v>
      </c>
      <c r="K40" s="29">
        <v>2027.31</v>
      </c>
      <c r="L40" s="29">
        <v>2001.85</v>
      </c>
      <c r="M40" s="29">
        <v>2001.29</v>
      </c>
      <c r="N40" s="29">
        <v>1987.43</v>
      </c>
      <c r="O40" s="29">
        <v>2011.36</v>
      </c>
      <c r="P40" s="29">
        <v>2035.69</v>
      </c>
      <c r="Q40" s="29">
        <v>2049.05</v>
      </c>
      <c r="R40" s="29">
        <v>2062.84</v>
      </c>
      <c r="S40" s="29">
        <v>2067.18</v>
      </c>
      <c r="T40" s="29">
        <v>2077.29</v>
      </c>
      <c r="U40" s="29">
        <v>2067.16</v>
      </c>
      <c r="V40" s="29">
        <v>1941.99</v>
      </c>
      <c r="W40" s="29">
        <v>1769.41</v>
      </c>
      <c r="X40" s="29">
        <v>1587.12</v>
      </c>
      <c r="Y40" s="29">
        <v>1517.5</v>
      </c>
    </row>
    <row r="41" spans="1:25" ht="16.5" customHeight="1">
      <c r="A41" s="28" t="s">
        <v>411</v>
      </c>
      <c r="B41" s="29">
        <v>1461.83</v>
      </c>
      <c r="C41" s="29">
        <v>1428.04</v>
      </c>
      <c r="D41" s="29">
        <v>1403.63</v>
      </c>
      <c r="E41" s="29">
        <v>1401.04</v>
      </c>
      <c r="F41" s="29">
        <v>1430.41</v>
      </c>
      <c r="G41" s="29">
        <v>1501.3</v>
      </c>
      <c r="H41" s="29">
        <v>1598.2</v>
      </c>
      <c r="I41" s="29">
        <v>1742.69</v>
      </c>
      <c r="J41" s="29">
        <v>1960.45</v>
      </c>
      <c r="K41" s="29">
        <v>2048.25</v>
      </c>
      <c r="L41" s="29">
        <v>2039.66</v>
      </c>
      <c r="M41" s="29">
        <v>2042.79</v>
      </c>
      <c r="N41" s="29">
        <v>2029.88</v>
      </c>
      <c r="O41" s="29">
        <v>2017.58</v>
      </c>
      <c r="P41" s="29">
        <v>2017.27</v>
      </c>
      <c r="Q41" s="29">
        <v>2026.8</v>
      </c>
      <c r="R41" s="29">
        <v>2027.76</v>
      </c>
      <c r="S41" s="29">
        <v>2016.37</v>
      </c>
      <c r="T41" s="29">
        <v>2019.33</v>
      </c>
      <c r="U41" s="29">
        <v>2003.74</v>
      </c>
      <c r="V41" s="29">
        <v>1894.84</v>
      </c>
      <c r="W41" s="29">
        <v>1693.92</v>
      </c>
      <c r="X41" s="29">
        <v>1592.36</v>
      </c>
      <c r="Y41" s="29">
        <v>1486.67</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43" t="s">
        <v>426</v>
      </c>
      <c r="B43" s="43"/>
      <c r="C43" s="43"/>
      <c r="D43" s="43"/>
      <c r="E43" s="43"/>
      <c r="F43" s="43"/>
      <c r="G43" s="43"/>
      <c r="H43" s="43"/>
      <c r="I43" s="43"/>
      <c r="J43" s="43"/>
      <c r="K43" s="43"/>
      <c r="L43" s="43"/>
      <c r="M43" s="43"/>
      <c r="N43" s="43"/>
      <c r="O43" s="43"/>
      <c r="P43" s="17"/>
      <c r="Q43" s="59">
        <f>Лист2!A$1</f>
        <v>886611.81</v>
      </c>
      <c r="R43" s="59"/>
      <c r="S43" s="17"/>
      <c r="T43" s="17"/>
      <c r="U43" s="17"/>
      <c r="V43" s="17"/>
      <c r="W43" s="17"/>
      <c r="X43" s="17"/>
      <c r="Y43" s="1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43" t="s">
        <v>413</v>
      </c>
      <c r="B45" s="43"/>
      <c r="C45" s="43"/>
      <c r="D45" s="43"/>
      <c r="E45" s="43"/>
      <c r="F45" s="43"/>
      <c r="G45" s="43"/>
      <c r="H45" s="43"/>
      <c r="I45" s="43"/>
      <c r="J45" s="43"/>
      <c r="K45" s="43"/>
      <c r="L45" s="43"/>
      <c r="M45" s="43"/>
      <c r="N45" s="43"/>
      <c r="O45" s="43"/>
      <c r="P45" s="43"/>
      <c r="Q45" s="43"/>
      <c r="R45" s="43"/>
      <c r="S45" s="43"/>
      <c r="T45" s="43"/>
      <c r="U45" s="43"/>
      <c r="V45" s="43"/>
      <c r="W45" s="43"/>
      <c r="X45" s="43"/>
      <c r="Y45" s="43"/>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44"/>
      <c r="B47" s="45"/>
      <c r="C47" s="45"/>
      <c r="D47" s="45"/>
      <c r="E47" s="45"/>
      <c r="F47" s="45"/>
      <c r="G47" s="45"/>
      <c r="H47" s="45"/>
      <c r="I47" s="45"/>
      <c r="J47" s="45"/>
      <c r="K47" s="45"/>
      <c r="L47" s="46"/>
      <c r="M47" s="50" t="s">
        <v>414</v>
      </c>
      <c r="N47" s="51"/>
      <c r="O47" s="51"/>
      <c r="P47" s="51"/>
      <c r="Q47" s="51"/>
      <c r="R47" s="51"/>
      <c r="S47" s="51"/>
      <c r="T47" s="5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7"/>
      <c r="B48" s="48"/>
      <c r="C48" s="48"/>
      <c r="D48" s="48"/>
      <c r="E48" s="48"/>
      <c r="F48" s="48"/>
      <c r="G48" s="48"/>
      <c r="H48" s="48"/>
      <c r="I48" s="48"/>
      <c r="J48" s="48"/>
      <c r="K48" s="48"/>
      <c r="L48" s="49"/>
      <c r="M48" s="50" t="s">
        <v>415</v>
      </c>
      <c r="N48" s="52"/>
      <c r="O48" s="50" t="s">
        <v>416</v>
      </c>
      <c r="P48" s="52"/>
      <c r="Q48" s="50" t="s">
        <v>417</v>
      </c>
      <c r="R48" s="52"/>
      <c r="S48" s="50" t="s">
        <v>418</v>
      </c>
      <c r="T48" s="52"/>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36" t="s">
        <v>419</v>
      </c>
      <c r="B49" s="37"/>
      <c r="C49" s="37"/>
      <c r="D49" s="37"/>
      <c r="E49" s="37"/>
      <c r="F49" s="37"/>
      <c r="G49" s="37"/>
      <c r="H49" s="37"/>
      <c r="I49" s="37"/>
      <c r="J49" s="37"/>
      <c r="K49" s="37"/>
      <c r="L49" s="38"/>
      <c r="M49" s="39">
        <v>0</v>
      </c>
      <c r="N49" s="40"/>
      <c r="O49" s="39">
        <v>0</v>
      </c>
      <c r="P49" s="40"/>
      <c r="Q49" s="39">
        <v>0</v>
      </c>
      <c r="R49" s="40"/>
      <c r="S49" s="39">
        <v>0</v>
      </c>
      <c r="T49" s="40"/>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2" t="s">
        <v>433</v>
      </c>
      <c r="B52" s="42"/>
      <c r="C52" s="42"/>
      <c r="D52" s="42"/>
      <c r="E52" s="42"/>
      <c r="F52" s="42"/>
      <c r="G52" s="42"/>
      <c r="H52" s="42"/>
      <c r="I52" s="42"/>
      <c r="J52" s="42"/>
      <c r="K52" s="42"/>
      <c r="L52" s="42"/>
      <c r="M52" s="42"/>
      <c r="N52" s="42"/>
      <c r="O52" s="42"/>
      <c r="P52" s="42"/>
      <c r="Q52" s="42"/>
      <c r="R52" s="42"/>
      <c r="S52" s="42"/>
      <c r="T52" s="42"/>
      <c r="U52" s="42"/>
      <c r="V52" s="42"/>
      <c r="W52" s="42"/>
      <c r="X52" s="42"/>
      <c r="Y52" s="42"/>
      <c r="Z52" s="12"/>
      <c r="AA52" s="32"/>
      <c r="AB52" s="34"/>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420</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sheetData>
  <sheetProtection/>
  <mergeCells count="25">
    <mergeCell ref="A2:Y2"/>
    <mergeCell ref="E3:L3"/>
    <mergeCell ref="M3:O3"/>
    <mergeCell ref="E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4:Y54"/>
    <mergeCell ref="A49:L49"/>
    <mergeCell ref="M49:N49"/>
    <mergeCell ref="O49:P49"/>
    <mergeCell ref="Q49:R49"/>
    <mergeCell ref="S49:T49"/>
    <mergeCell ref="A52:Y52"/>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3.xml><?xml version="1.0" encoding="utf-8"?>
<worksheet xmlns="http://schemas.openxmlformats.org/spreadsheetml/2006/main" xmlns:r="http://schemas.openxmlformats.org/officeDocument/2006/relationships">
  <sheetPr>
    <tabColor theme="3" tint="0.7999799847602844"/>
    <pageSetUpPr fitToPage="1"/>
  </sheetPr>
  <dimension ref="A1:BG135"/>
  <sheetViews>
    <sheetView zoomScaleSheetLayoutView="70" zoomScalePageLayoutView="0" workbookViewId="0" topLeftCell="A1">
      <selection activeCell="AA13" sqref="AA13"/>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сентябре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429</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3" t="s">
        <v>421</v>
      </c>
      <c r="B7" s="53"/>
      <c r="C7" s="53"/>
      <c r="D7" s="53"/>
      <c r="E7" s="53"/>
      <c r="F7" s="53"/>
      <c r="G7" s="53"/>
      <c r="H7" s="53"/>
      <c r="I7" s="53"/>
      <c r="J7" s="53"/>
      <c r="K7" s="53"/>
      <c r="L7" s="53"/>
      <c r="M7" s="53"/>
      <c r="N7" s="53"/>
      <c r="O7" s="53"/>
      <c r="P7" s="53"/>
      <c r="Q7" s="53"/>
      <c r="R7" s="53"/>
      <c r="S7" s="53"/>
      <c r="T7" s="53"/>
      <c r="U7" s="53"/>
      <c r="V7" s="53"/>
      <c r="W7" s="53"/>
      <c r="X7" s="53"/>
      <c r="Y7" s="53"/>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3" t="s">
        <v>355</v>
      </c>
      <c r="B9" s="43"/>
      <c r="C9" s="43"/>
      <c r="D9" s="43"/>
      <c r="E9" s="43"/>
      <c r="F9" s="43"/>
      <c r="G9" s="43"/>
      <c r="H9" s="43"/>
      <c r="I9" s="43"/>
      <c r="J9" s="43"/>
      <c r="K9" s="43"/>
      <c r="L9" s="43"/>
      <c r="M9" s="43"/>
      <c r="N9" s="43"/>
      <c r="O9" s="43"/>
      <c r="P9" s="43"/>
      <c r="Q9" s="43"/>
      <c r="R9" s="43"/>
      <c r="S9" s="43"/>
      <c r="T9" s="43"/>
      <c r="U9" s="43"/>
      <c r="V9" s="43"/>
      <c r="W9" s="43"/>
      <c r="X9" s="43"/>
      <c r="Y9" s="43"/>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9" t="s">
        <v>356</v>
      </c>
      <c r="B11" s="71" t="s">
        <v>357</v>
      </c>
      <c r="C11" s="72"/>
      <c r="D11" s="72"/>
      <c r="E11" s="72"/>
      <c r="F11" s="72"/>
      <c r="G11" s="72"/>
      <c r="H11" s="72"/>
      <c r="I11" s="72"/>
      <c r="J11" s="72"/>
      <c r="K11" s="72"/>
      <c r="L11" s="72"/>
      <c r="M11" s="72"/>
      <c r="N11" s="72"/>
      <c r="O11" s="72"/>
      <c r="P11" s="72"/>
      <c r="Q11" s="72"/>
      <c r="R11" s="72"/>
      <c r="S11" s="72"/>
      <c r="T11" s="72"/>
      <c r="U11" s="72"/>
      <c r="V11" s="72"/>
      <c r="W11" s="72"/>
      <c r="X11" s="72"/>
      <c r="Y11" s="73"/>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70"/>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1494.78</v>
      </c>
      <c r="C13" s="27">
        <v>1438.27</v>
      </c>
      <c r="D13" s="27">
        <v>1421.04</v>
      </c>
      <c r="E13" s="27">
        <v>1454.21</v>
      </c>
      <c r="F13" s="27">
        <v>1506.62</v>
      </c>
      <c r="G13" s="27">
        <v>1611.9</v>
      </c>
      <c r="H13" s="27">
        <v>1739.19</v>
      </c>
      <c r="I13" s="27">
        <v>1865.69</v>
      </c>
      <c r="J13" s="27">
        <v>1970.55</v>
      </c>
      <c r="K13" s="27">
        <v>2055.35</v>
      </c>
      <c r="L13" s="27">
        <v>2019.76</v>
      </c>
      <c r="M13" s="27">
        <v>2000.66</v>
      </c>
      <c r="N13" s="27">
        <v>2000.11</v>
      </c>
      <c r="O13" s="27">
        <v>1997.2</v>
      </c>
      <c r="P13" s="27">
        <v>2036.9</v>
      </c>
      <c r="Q13" s="27">
        <v>2031.25</v>
      </c>
      <c r="R13" s="27">
        <v>2086.56</v>
      </c>
      <c r="S13" s="27">
        <v>2065.27</v>
      </c>
      <c r="T13" s="27">
        <v>2119.43</v>
      </c>
      <c r="U13" s="27">
        <v>2092.12</v>
      </c>
      <c r="V13" s="27">
        <v>1981.61</v>
      </c>
      <c r="W13" s="27">
        <v>1825.04</v>
      </c>
      <c r="X13" s="27">
        <v>1656.2</v>
      </c>
      <c r="Y13" s="27">
        <v>1548.6</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1556.54</v>
      </c>
      <c r="C14" s="27">
        <v>1442.97</v>
      </c>
      <c r="D14" s="27">
        <v>1424.77</v>
      </c>
      <c r="E14" s="27">
        <v>1417.77</v>
      </c>
      <c r="F14" s="27">
        <v>1450.84</v>
      </c>
      <c r="G14" s="27">
        <v>1463.09</v>
      </c>
      <c r="H14" s="27">
        <v>1532.94</v>
      </c>
      <c r="I14" s="27">
        <v>1770.27</v>
      </c>
      <c r="J14" s="27">
        <v>1902.35</v>
      </c>
      <c r="K14" s="27">
        <v>2009.96</v>
      </c>
      <c r="L14" s="27">
        <v>2029.52</v>
      </c>
      <c r="M14" s="27">
        <v>2003.36</v>
      </c>
      <c r="N14" s="27">
        <v>2001.25</v>
      </c>
      <c r="O14" s="27">
        <v>1995.82</v>
      </c>
      <c r="P14" s="27">
        <v>1992.99</v>
      </c>
      <c r="Q14" s="27">
        <v>2001.33</v>
      </c>
      <c r="R14" s="27">
        <v>2007.32</v>
      </c>
      <c r="S14" s="27">
        <v>1992.04</v>
      </c>
      <c r="T14" s="27">
        <v>1997.71</v>
      </c>
      <c r="U14" s="27">
        <v>1991.95</v>
      </c>
      <c r="V14" s="27">
        <v>1898.96</v>
      </c>
      <c r="W14" s="27">
        <v>1770.56</v>
      </c>
      <c r="X14" s="27">
        <v>1687.87</v>
      </c>
      <c r="Y14" s="27">
        <v>1615.24</v>
      </c>
    </row>
    <row r="15" spans="1:25" ht="15.75">
      <c r="A15" s="26" t="s">
        <v>384</v>
      </c>
      <c r="B15" s="27">
        <v>1472.28</v>
      </c>
      <c r="C15" s="27">
        <v>1394.77</v>
      </c>
      <c r="D15" s="27">
        <v>1352.89</v>
      </c>
      <c r="E15" s="27">
        <v>1353.71</v>
      </c>
      <c r="F15" s="27">
        <v>1358.03</v>
      </c>
      <c r="G15" s="27">
        <v>1346.28</v>
      </c>
      <c r="H15" s="27">
        <v>1388.14</v>
      </c>
      <c r="I15" s="27">
        <v>1591.98</v>
      </c>
      <c r="J15" s="27">
        <v>1764.42</v>
      </c>
      <c r="K15" s="27">
        <v>1892.47</v>
      </c>
      <c r="L15" s="27">
        <v>1948.63</v>
      </c>
      <c r="M15" s="27">
        <v>1955.98</v>
      </c>
      <c r="N15" s="27">
        <v>1946.69</v>
      </c>
      <c r="O15" s="27">
        <v>1936.05</v>
      </c>
      <c r="P15" s="27">
        <v>1934.95</v>
      </c>
      <c r="Q15" s="27">
        <v>1936.64</v>
      </c>
      <c r="R15" s="27">
        <v>1955.91</v>
      </c>
      <c r="S15" s="27">
        <v>1962.45</v>
      </c>
      <c r="T15" s="27">
        <v>1980.82</v>
      </c>
      <c r="U15" s="27">
        <v>2009.5</v>
      </c>
      <c r="V15" s="27">
        <v>1860.73</v>
      </c>
      <c r="W15" s="27">
        <v>1735.07</v>
      </c>
      <c r="X15" s="27">
        <v>1658.69</v>
      </c>
      <c r="Y15" s="27">
        <v>1446.81</v>
      </c>
    </row>
    <row r="16" spans="1:25" ht="15.75">
      <c r="A16" s="26" t="s">
        <v>385</v>
      </c>
      <c r="B16" s="27">
        <v>1437.96</v>
      </c>
      <c r="C16" s="27">
        <v>1385.6</v>
      </c>
      <c r="D16" s="27">
        <v>1362.29</v>
      </c>
      <c r="E16" s="27">
        <v>1362.83</v>
      </c>
      <c r="F16" s="27">
        <v>1402.09</v>
      </c>
      <c r="G16" s="27">
        <v>1445.44</v>
      </c>
      <c r="H16" s="27">
        <v>1641.16</v>
      </c>
      <c r="I16" s="27">
        <v>1793.76</v>
      </c>
      <c r="J16" s="27">
        <v>1856.8</v>
      </c>
      <c r="K16" s="27">
        <v>1949.06</v>
      </c>
      <c r="L16" s="27">
        <v>1935.26</v>
      </c>
      <c r="M16" s="27">
        <v>1905.08</v>
      </c>
      <c r="N16" s="27">
        <v>1872.45</v>
      </c>
      <c r="O16" s="27">
        <v>1902</v>
      </c>
      <c r="P16" s="27">
        <v>1914.81</v>
      </c>
      <c r="Q16" s="27">
        <v>1947.14</v>
      </c>
      <c r="R16" s="27">
        <v>1970.02</v>
      </c>
      <c r="S16" s="27">
        <v>1938.72</v>
      </c>
      <c r="T16" s="27">
        <v>1949.44</v>
      </c>
      <c r="U16" s="27">
        <v>1907.92</v>
      </c>
      <c r="V16" s="27">
        <v>1813.15</v>
      </c>
      <c r="W16" s="27">
        <v>1696.24</v>
      </c>
      <c r="X16" s="27">
        <v>1617.83</v>
      </c>
      <c r="Y16" s="27">
        <v>1471.52</v>
      </c>
    </row>
    <row r="17" spans="1:25" ht="15.75">
      <c r="A17" s="26" t="s">
        <v>386</v>
      </c>
      <c r="B17" s="27">
        <v>1443.34</v>
      </c>
      <c r="C17" s="27">
        <v>1407.34</v>
      </c>
      <c r="D17" s="27">
        <v>1366.24</v>
      </c>
      <c r="E17" s="27">
        <v>1373.76</v>
      </c>
      <c r="F17" s="27">
        <v>1442.28</v>
      </c>
      <c r="G17" s="27">
        <v>1559</v>
      </c>
      <c r="H17" s="27">
        <v>1687.77</v>
      </c>
      <c r="I17" s="27">
        <v>1833.71</v>
      </c>
      <c r="J17" s="27">
        <v>1855.54</v>
      </c>
      <c r="K17" s="27">
        <v>1968.65</v>
      </c>
      <c r="L17" s="27">
        <v>1945.33</v>
      </c>
      <c r="M17" s="27">
        <v>1952.08</v>
      </c>
      <c r="N17" s="27">
        <v>1933.8</v>
      </c>
      <c r="O17" s="27">
        <v>1955.71</v>
      </c>
      <c r="P17" s="27">
        <v>1984.16</v>
      </c>
      <c r="Q17" s="27">
        <v>1973.16</v>
      </c>
      <c r="R17" s="27">
        <v>2002.36</v>
      </c>
      <c r="S17" s="27">
        <v>1986.01</v>
      </c>
      <c r="T17" s="27">
        <v>1988.53</v>
      </c>
      <c r="U17" s="27">
        <v>2008.48</v>
      </c>
      <c r="V17" s="27">
        <v>1855.22</v>
      </c>
      <c r="W17" s="27">
        <v>1796.1</v>
      </c>
      <c r="X17" s="27">
        <v>1662.44</v>
      </c>
      <c r="Y17" s="27">
        <v>1580.07</v>
      </c>
    </row>
    <row r="18" spans="1:25" ht="15.75">
      <c r="A18" s="26" t="s">
        <v>387</v>
      </c>
      <c r="B18" s="27">
        <v>1444.03</v>
      </c>
      <c r="C18" s="27">
        <v>1372.88</v>
      </c>
      <c r="D18" s="27">
        <v>1358.43</v>
      </c>
      <c r="E18" s="27">
        <v>1391.82</v>
      </c>
      <c r="F18" s="27">
        <v>1484.31</v>
      </c>
      <c r="G18" s="27">
        <v>1628.23</v>
      </c>
      <c r="H18" s="27">
        <v>1728.81</v>
      </c>
      <c r="I18" s="27">
        <v>1892.55</v>
      </c>
      <c r="J18" s="27">
        <v>2073.37</v>
      </c>
      <c r="K18" s="27">
        <v>2085.86</v>
      </c>
      <c r="L18" s="27">
        <v>2078.48</v>
      </c>
      <c r="M18" s="27">
        <v>2085.89</v>
      </c>
      <c r="N18" s="27">
        <v>2077.11</v>
      </c>
      <c r="O18" s="27">
        <v>2072.2</v>
      </c>
      <c r="P18" s="27">
        <v>2099.28</v>
      </c>
      <c r="Q18" s="27">
        <v>2090.91</v>
      </c>
      <c r="R18" s="27">
        <v>2113.23</v>
      </c>
      <c r="S18" s="27">
        <v>2117.58</v>
      </c>
      <c r="T18" s="27">
        <v>2130.66</v>
      </c>
      <c r="U18" s="27">
        <v>2103.76</v>
      </c>
      <c r="V18" s="27">
        <v>2044.77</v>
      </c>
      <c r="W18" s="27">
        <v>1856.68</v>
      </c>
      <c r="X18" s="27">
        <v>1692.22</v>
      </c>
      <c r="Y18" s="27">
        <v>1596.65</v>
      </c>
    </row>
    <row r="19" spans="1:25" ht="15.75">
      <c r="A19" s="26" t="s">
        <v>388</v>
      </c>
      <c r="B19" s="27">
        <v>1495.7</v>
      </c>
      <c r="C19" s="27">
        <v>1417.78</v>
      </c>
      <c r="D19" s="27">
        <v>1392.21</v>
      </c>
      <c r="E19" s="27">
        <v>1413.35</v>
      </c>
      <c r="F19" s="27">
        <v>1564.64</v>
      </c>
      <c r="G19" s="27">
        <v>1678.7</v>
      </c>
      <c r="H19" s="27">
        <v>1776.16</v>
      </c>
      <c r="I19" s="27">
        <v>2046.55</v>
      </c>
      <c r="J19" s="27">
        <v>2156.49</v>
      </c>
      <c r="K19" s="27">
        <v>2186.98</v>
      </c>
      <c r="L19" s="27">
        <v>2179.27</v>
      </c>
      <c r="M19" s="27">
        <v>2171.41</v>
      </c>
      <c r="N19" s="27">
        <v>2160.61</v>
      </c>
      <c r="O19" s="27">
        <v>2145.22</v>
      </c>
      <c r="P19" s="27">
        <v>2181.95</v>
      </c>
      <c r="Q19" s="27">
        <v>2203.38</v>
      </c>
      <c r="R19" s="27">
        <v>2214.95</v>
      </c>
      <c r="S19" s="27">
        <v>2203.21</v>
      </c>
      <c r="T19" s="27">
        <v>2186.33</v>
      </c>
      <c r="U19" s="27">
        <v>2179.44</v>
      </c>
      <c r="V19" s="27">
        <v>2073.99</v>
      </c>
      <c r="W19" s="27">
        <v>1890.24</v>
      </c>
      <c r="X19" s="27">
        <v>1687.19</v>
      </c>
      <c r="Y19" s="27">
        <v>1576.16</v>
      </c>
    </row>
    <row r="20" spans="1:25" ht="15.75">
      <c r="A20" s="26" t="s">
        <v>389</v>
      </c>
      <c r="B20" s="27">
        <v>1552.44</v>
      </c>
      <c r="C20" s="27">
        <v>1444.55</v>
      </c>
      <c r="D20" s="27">
        <v>1385.32</v>
      </c>
      <c r="E20" s="27">
        <v>1364.92</v>
      </c>
      <c r="F20" s="27">
        <v>1553.21</v>
      </c>
      <c r="G20" s="27">
        <v>1669.02</v>
      </c>
      <c r="H20" s="27">
        <v>1778.75</v>
      </c>
      <c r="I20" s="27">
        <v>1927.2</v>
      </c>
      <c r="J20" s="27">
        <v>2011.82</v>
      </c>
      <c r="K20" s="27">
        <v>2021.71</v>
      </c>
      <c r="L20" s="27">
        <v>2012.91</v>
      </c>
      <c r="M20" s="27">
        <v>2012.69</v>
      </c>
      <c r="N20" s="27">
        <v>2018.33</v>
      </c>
      <c r="O20" s="27">
        <v>2039.28</v>
      </c>
      <c r="P20" s="27">
        <v>2065.91</v>
      </c>
      <c r="Q20" s="27">
        <v>2081.79</v>
      </c>
      <c r="R20" s="27">
        <v>2104.4</v>
      </c>
      <c r="S20" s="27">
        <v>2085.85</v>
      </c>
      <c r="T20" s="27">
        <v>2117.67</v>
      </c>
      <c r="U20" s="27">
        <v>2133.12</v>
      </c>
      <c r="V20" s="27">
        <v>2041.69</v>
      </c>
      <c r="W20" s="27">
        <v>1964.7</v>
      </c>
      <c r="X20" s="27">
        <v>1798.21</v>
      </c>
      <c r="Y20" s="27">
        <v>1642.34</v>
      </c>
    </row>
    <row r="21" spans="1:25" ht="15.75">
      <c r="A21" s="26" t="s">
        <v>390</v>
      </c>
      <c r="B21" s="27">
        <v>1594.17</v>
      </c>
      <c r="C21" s="27">
        <v>1558.9</v>
      </c>
      <c r="D21" s="27">
        <v>1554.01</v>
      </c>
      <c r="E21" s="27">
        <v>1541.15</v>
      </c>
      <c r="F21" s="27">
        <v>1549.64</v>
      </c>
      <c r="G21" s="27">
        <v>1575.92</v>
      </c>
      <c r="H21" s="27">
        <v>1643.43</v>
      </c>
      <c r="I21" s="27">
        <v>1806.43</v>
      </c>
      <c r="J21" s="27">
        <v>2023.58</v>
      </c>
      <c r="K21" s="27">
        <v>2064.54</v>
      </c>
      <c r="L21" s="27">
        <v>2045.81</v>
      </c>
      <c r="M21" s="27">
        <v>2043.33</v>
      </c>
      <c r="N21" s="27">
        <v>2038.44</v>
      </c>
      <c r="O21" s="27">
        <v>2033.81</v>
      </c>
      <c r="P21" s="27">
        <v>2063.25</v>
      </c>
      <c r="Q21" s="27">
        <v>2074.74</v>
      </c>
      <c r="R21" s="27">
        <v>2095.25</v>
      </c>
      <c r="S21" s="27">
        <v>2084.77</v>
      </c>
      <c r="T21" s="27">
        <v>2106.67</v>
      </c>
      <c r="U21" s="27">
        <v>2070.32</v>
      </c>
      <c r="V21" s="27">
        <v>1968.19</v>
      </c>
      <c r="W21" s="27">
        <v>1846.14</v>
      </c>
      <c r="X21" s="27">
        <v>1705.64</v>
      </c>
      <c r="Y21" s="27">
        <v>1610.56</v>
      </c>
    </row>
    <row r="22" spans="1:25" ht="15.75">
      <c r="A22" s="26" t="s">
        <v>391</v>
      </c>
      <c r="B22" s="27">
        <v>1537.57</v>
      </c>
      <c r="C22" s="27">
        <v>1525.61</v>
      </c>
      <c r="D22" s="27">
        <v>1454.77</v>
      </c>
      <c r="E22" s="27">
        <v>1450.92</v>
      </c>
      <c r="F22" s="27">
        <v>1453.25</v>
      </c>
      <c r="G22" s="27">
        <v>1454.01</v>
      </c>
      <c r="H22" s="27">
        <v>1488.91</v>
      </c>
      <c r="I22" s="27">
        <v>1668.3</v>
      </c>
      <c r="J22" s="27">
        <v>1808</v>
      </c>
      <c r="K22" s="27">
        <v>1965.21</v>
      </c>
      <c r="L22" s="27">
        <v>2001.56</v>
      </c>
      <c r="M22" s="27">
        <v>2014.46</v>
      </c>
      <c r="N22" s="27">
        <v>2005.22</v>
      </c>
      <c r="O22" s="27">
        <v>1998.09</v>
      </c>
      <c r="P22" s="27">
        <v>2020.42</v>
      </c>
      <c r="Q22" s="27">
        <v>2030.82</v>
      </c>
      <c r="R22" s="27">
        <v>2067.34</v>
      </c>
      <c r="S22" s="27">
        <v>2069.84</v>
      </c>
      <c r="T22" s="27">
        <v>2108.76</v>
      </c>
      <c r="U22" s="27">
        <v>2081.64</v>
      </c>
      <c r="V22" s="27">
        <v>1994.42</v>
      </c>
      <c r="W22" s="27">
        <v>1849.85</v>
      </c>
      <c r="X22" s="27">
        <v>1692.43</v>
      </c>
      <c r="Y22" s="27">
        <v>1592.13</v>
      </c>
    </row>
    <row r="23" spans="1:25" ht="15.75">
      <c r="A23" s="26" t="s">
        <v>392</v>
      </c>
      <c r="B23" s="27">
        <v>1508.33</v>
      </c>
      <c r="C23" s="27">
        <v>1463.45</v>
      </c>
      <c r="D23" s="27">
        <v>1473.82</v>
      </c>
      <c r="E23" s="27">
        <v>1520.49</v>
      </c>
      <c r="F23" s="27">
        <v>1610.85</v>
      </c>
      <c r="G23" s="27">
        <v>1637.78</v>
      </c>
      <c r="H23" s="27">
        <v>1781.58</v>
      </c>
      <c r="I23" s="27">
        <v>1925.04</v>
      </c>
      <c r="J23" s="27">
        <v>1977.56</v>
      </c>
      <c r="K23" s="27">
        <v>1959.12</v>
      </c>
      <c r="L23" s="27">
        <v>1937.62</v>
      </c>
      <c r="M23" s="27">
        <v>1951.14</v>
      </c>
      <c r="N23" s="27">
        <v>1953.24</v>
      </c>
      <c r="O23" s="27">
        <v>1970.02</v>
      </c>
      <c r="P23" s="27">
        <v>1972.12</v>
      </c>
      <c r="Q23" s="27">
        <v>1962.48</v>
      </c>
      <c r="R23" s="27">
        <v>1975.62</v>
      </c>
      <c r="S23" s="27">
        <v>1968.35</v>
      </c>
      <c r="T23" s="27">
        <v>1984.63</v>
      </c>
      <c r="U23" s="27">
        <v>1972.7</v>
      </c>
      <c r="V23" s="27">
        <v>1816.46</v>
      </c>
      <c r="W23" s="27">
        <v>1738.88</v>
      </c>
      <c r="X23" s="27">
        <v>1537.82</v>
      </c>
      <c r="Y23" s="27">
        <v>1489.38</v>
      </c>
    </row>
    <row r="24" spans="1:25" ht="15.75">
      <c r="A24" s="26" t="s">
        <v>393</v>
      </c>
      <c r="B24" s="27">
        <v>1436.2</v>
      </c>
      <c r="C24" s="27">
        <v>1408.41</v>
      </c>
      <c r="D24" s="27">
        <v>1389.69</v>
      </c>
      <c r="E24" s="27">
        <v>1429</v>
      </c>
      <c r="F24" s="27">
        <v>1570.91</v>
      </c>
      <c r="G24" s="27">
        <v>1620.68</v>
      </c>
      <c r="H24" s="27">
        <v>1739.25</v>
      </c>
      <c r="I24" s="27">
        <v>1819.28</v>
      </c>
      <c r="J24" s="27">
        <v>1998.42</v>
      </c>
      <c r="K24" s="27">
        <v>1999.83</v>
      </c>
      <c r="L24" s="27">
        <v>1983.09</v>
      </c>
      <c r="M24" s="27">
        <v>1990.31</v>
      </c>
      <c r="N24" s="27">
        <v>1979.14</v>
      </c>
      <c r="O24" s="27">
        <v>1990.32</v>
      </c>
      <c r="P24" s="27">
        <v>2007.94</v>
      </c>
      <c r="Q24" s="27">
        <v>1978.77</v>
      </c>
      <c r="R24" s="27">
        <v>1993.18</v>
      </c>
      <c r="S24" s="27">
        <v>1993.88</v>
      </c>
      <c r="T24" s="27">
        <v>2005.64</v>
      </c>
      <c r="U24" s="27">
        <v>2010.74</v>
      </c>
      <c r="V24" s="27">
        <v>1859.25</v>
      </c>
      <c r="W24" s="27">
        <v>1775.79</v>
      </c>
      <c r="X24" s="27">
        <v>1638.88</v>
      </c>
      <c r="Y24" s="27">
        <v>1505.23</v>
      </c>
    </row>
    <row r="25" spans="1:25" ht="15.75">
      <c r="A25" s="26" t="s">
        <v>394</v>
      </c>
      <c r="B25" s="27">
        <v>1443.52</v>
      </c>
      <c r="C25" s="27">
        <v>1419.62</v>
      </c>
      <c r="D25" s="27">
        <v>1422.01</v>
      </c>
      <c r="E25" s="27">
        <v>1453.55</v>
      </c>
      <c r="F25" s="27">
        <v>1578.02</v>
      </c>
      <c r="G25" s="27">
        <v>1586.54</v>
      </c>
      <c r="H25" s="27">
        <v>1725.62</v>
      </c>
      <c r="I25" s="27">
        <v>1822.26</v>
      </c>
      <c r="J25" s="27">
        <v>2012</v>
      </c>
      <c r="K25" s="27">
        <v>2009.3</v>
      </c>
      <c r="L25" s="27">
        <v>2004.96</v>
      </c>
      <c r="M25" s="27">
        <v>2000.87</v>
      </c>
      <c r="N25" s="27">
        <v>1940.99</v>
      </c>
      <c r="O25" s="27">
        <v>1941.96</v>
      </c>
      <c r="P25" s="27">
        <v>1983.34</v>
      </c>
      <c r="Q25" s="27">
        <v>1989.91</v>
      </c>
      <c r="R25" s="27">
        <v>2020.14</v>
      </c>
      <c r="S25" s="27">
        <v>1982.01</v>
      </c>
      <c r="T25" s="27">
        <v>2027.06</v>
      </c>
      <c r="U25" s="27">
        <v>2050.72</v>
      </c>
      <c r="V25" s="27">
        <v>1900.3</v>
      </c>
      <c r="W25" s="27">
        <v>1686.89</v>
      </c>
      <c r="X25" s="27">
        <v>1587.67</v>
      </c>
      <c r="Y25" s="27">
        <v>1533.26</v>
      </c>
    </row>
    <row r="26" spans="1:25" ht="15.75">
      <c r="A26" s="26" t="s">
        <v>395</v>
      </c>
      <c r="B26" s="27">
        <v>1523.57</v>
      </c>
      <c r="C26" s="27">
        <v>1472.02</v>
      </c>
      <c r="D26" s="27">
        <v>1464.33</v>
      </c>
      <c r="E26" s="27">
        <v>1524.57</v>
      </c>
      <c r="F26" s="27">
        <v>1607.7</v>
      </c>
      <c r="G26" s="27">
        <v>1661.38</v>
      </c>
      <c r="H26" s="27">
        <v>1825.55</v>
      </c>
      <c r="I26" s="27">
        <v>1960.83</v>
      </c>
      <c r="J26" s="27">
        <v>2031.5</v>
      </c>
      <c r="K26" s="27">
        <v>2023.38</v>
      </c>
      <c r="L26" s="27">
        <v>2000.29</v>
      </c>
      <c r="M26" s="27">
        <v>2000.28</v>
      </c>
      <c r="N26" s="27">
        <v>1997.43</v>
      </c>
      <c r="O26" s="27">
        <v>2006.85</v>
      </c>
      <c r="P26" s="27">
        <v>2034.87</v>
      </c>
      <c r="Q26" s="27">
        <v>2043.2</v>
      </c>
      <c r="R26" s="27">
        <v>2061.93</v>
      </c>
      <c r="S26" s="27">
        <v>2047.25</v>
      </c>
      <c r="T26" s="27">
        <v>2040.12</v>
      </c>
      <c r="U26" s="27">
        <v>2061.16</v>
      </c>
      <c r="V26" s="27">
        <v>1898.8</v>
      </c>
      <c r="W26" s="27">
        <v>1697.48</v>
      </c>
      <c r="X26" s="27">
        <v>1614</v>
      </c>
      <c r="Y26" s="27">
        <v>1539.69</v>
      </c>
    </row>
    <row r="27" spans="1:25" ht="15.75">
      <c r="A27" s="26" t="s">
        <v>396</v>
      </c>
      <c r="B27" s="27">
        <v>1506.44</v>
      </c>
      <c r="C27" s="27">
        <v>1469.34</v>
      </c>
      <c r="D27" s="27">
        <v>1446.93</v>
      </c>
      <c r="E27" s="27">
        <v>1461.57</v>
      </c>
      <c r="F27" s="27">
        <v>1545.49</v>
      </c>
      <c r="G27" s="27">
        <v>1630.62</v>
      </c>
      <c r="H27" s="27">
        <v>1688.76</v>
      </c>
      <c r="I27" s="27">
        <v>1809.77</v>
      </c>
      <c r="J27" s="27">
        <v>1883.76</v>
      </c>
      <c r="K27" s="27">
        <v>1844.97</v>
      </c>
      <c r="L27" s="27">
        <v>1836.64</v>
      </c>
      <c r="M27" s="27">
        <v>1838.5</v>
      </c>
      <c r="N27" s="27">
        <v>1834.39</v>
      </c>
      <c r="O27" s="27">
        <v>1835.07</v>
      </c>
      <c r="P27" s="27">
        <v>1854.93</v>
      </c>
      <c r="Q27" s="27">
        <v>1894.48</v>
      </c>
      <c r="R27" s="27">
        <v>1929.28</v>
      </c>
      <c r="S27" s="27">
        <v>1944.4</v>
      </c>
      <c r="T27" s="27">
        <v>1982.46</v>
      </c>
      <c r="U27" s="27">
        <v>1956.22</v>
      </c>
      <c r="V27" s="27">
        <v>1935.67</v>
      </c>
      <c r="W27" s="27">
        <v>1825.57</v>
      </c>
      <c r="X27" s="27">
        <v>1701.61</v>
      </c>
      <c r="Y27" s="27">
        <v>1629.54</v>
      </c>
    </row>
    <row r="28" spans="1:25" ht="15.75">
      <c r="A28" s="26" t="s">
        <v>397</v>
      </c>
      <c r="B28" s="27">
        <v>1602.56</v>
      </c>
      <c r="C28" s="27">
        <v>1503.8</v>
      </c>
      <c r="D28" s="27">
        <v>1454.96</v>
      </c>
      <c r="E28" s="27">
        <v>1454.78</v>
      </c>
      <c r="F28" s="27">
        <v>1520.1</v>
      </c>
      <c r="G28" s="27">
        <v>1593.12</v>
      </c>
      <c r="H28" s="27">
        <v>1652.13</v>
      </c>
      <c r="I28" s="27">
        <v>1772.87</v>
      </c>
      <c r="J28" s="27">
        <v>1991.87</v>
      </c>
      <c r="K28" s="27">
        <v>2081.9</v>
      </c>
      <c r="L28" s="27">
        <v>2090.86</v>
      </c>
      <c r="M28" s="27">
        <v>2091.03</v>
      </c>
      <c r="N28" s="27">
        <v>2066.35</v>
      </c>
      <c r="O28" s="27">
        <v>2050.16</v>
      </c>
      <c r="P28" s="27">
        <v>2063.81</v>
      </c>
      <c r="Q28" s="27">
        <v>2077.38</v>
      </c>
      <c r="R28" s="27">
        <v>2096.3</v>
      </c>
      <c r="S28" s="27">
        <v>2090.1</v>
      </c>
      <c r="T28" s="27">
        <v>2100.35</v>
      </c>
      <c r="U28" s="27">
        <v>2095.01</v>
      </c>
      <c r="V28" s="27">
        <v>1979.29</v>
      </c>
      <c r="W28" s="27">
        <v>1708.16</v>
      </c>
      <c r="X28" s="27">
        <v>1646.59</v>
      </c>
      <c r="Y28" s="27">
        <v>1612.23</v>
      </c>
    </row>
    <row r="29" spans="1:25" ht="15.75">
      <c r="A29" s="26" t="s">
        <v>398</v>
      </c>
      <c r="B29" s="27">
        <v>1576.91</v>
      </c>
      <c r="C29" s="27">
        <v>1494.87</v>
      </c>
      <c r="D29" s="27">
        <v>1454.24</v>
      </c>
      <c r="E29" s="27">
        <v>1455.02</v>
      </c>
      <c r="F29" s="27">
        <v>1475.78</v>
      </c>
      <c r="G29" s="27">
        <v>1537.44</v>
      </c>
      <c r="H29" s="27">
        <v>1558.62</v>
      </c>
      <c r="I29" s="27">
        <v>1717.37</v>
      </c>
      <c r="J29" s="27">
        <v>1798.34</v>
      </c>
      <c r="K29" s="27">
        <v>1842.52</v>
      </c>
      <c r="L29" s="27">
        <v>1852.69</v>
      </c>
      <c r="M29" s="27">
        <v>1862.59</v>
      </c>
      <c r="N29" s="27">
        <v>1860.87</v>
      </c>
      <c r="O29" s="27">
        <v>1852.42</v>
      </c>
      <c r="P29" s="27">
        <v>1873.76</v>
      </c>
      <c r="Q29" s="27">
        <v>1915.75</v>
      </c>
      <c r="R29" s="27">
        <v>1996.81</v>
      </c>
      <c r="S29" s="27">
        <v>2001.72</v>
      </c>
      <c r="T29" s="27">
        <v>2021.84</v>
      </c>
      <c r="U29" s="27">
        <v>2059.85</v>
      </c>
      <c r="V29" s="27">
        <v>1861.76</v>
      </c>
      <c r="W29" s="27">
        <v>1743.73</v>
      </c>
      <c r="X29" s="27">
        <v>1658.78</v>
      </c>
      <c r="Y29" s="27">
        <v>1561.59</v>
      </c>
    </row>
    <row r="30" spans="1:25" ht="15.75">
      <c r="A30" s="26" t="s">
        <v>399</v>
      </c>
      <c r="B30" s="27">
        <v>1456.58</v>
      </c>
      <c r="C30" s="27">
        <v>1449.79</v>
      </c>
      <c r="D30" s="27">
        <v>1415.4</v>
      </c>
      <c r="E30" s="27">
        <v>1437.39</v>
      </c>
      <c r="F30" s="27">
        <v>1540.81</v>
      </c>
      <c r="G30" s="27">
        <v>1673.33</v>
      </c>
      <c r="H30" s="27">
        <v>1770.57</v>
      </c>
      <c r="I30" s="27">
        <v>1863.22</v>
      </c>
      <c r="J30" s="27">
        <v>1949.12</v>
      </c>
      <c r="K30" s="27">
        <v>1957.63</v>
      </c>
      <c r="L30" s="27">
        <v>1892.92</v>
      </c>
      <c r="M30" s="27">
        <v>1888.26</v>
      </c>
      <c r="N30" s="27">
        <v>1859.65</v>
      </c>
      <c r="O30" s="27">
        <v>1830.15</v>
      </c>
      <c r="P30" s="27">
        <v>1928.81</v>
      </c>
      <c r="Q30" s="27">
        <v>1964.58</v>
      </c>
      <c r="R30" s="27">
        <v>1995.18</v>
      </c>
      <c r="S30" s="27">
        <v>1970.92</v>
      </c>
      <c r="T30" s="27">
        <v>2042.78</v>
      </c>
      <c r="U30" s="27">
        <v>2000.45</v>
      </c>
      <c r="V30" s="27">
        <v>1842.74</v>
      </c>
      <c r="W30" s="27">
        <v>1690.16</v>
      </c>
      <c r="X30" s="27">
        <v>1622.08</v>
      </c>
      <c r="Y30" s="27">
        <v>1546</v>
      </c>
    </row>
    <row r="31" spans="1:25" ht="15.75">
      <c r="A31" s="26" t="s">
        <v>400</v>
      </c>
      <c r="B31" s="27">
        <v>1419.88</v>
      </c>
      <c r="C31" s="27">
        <v>1419.04</v>
      </c>
      <c r="D31" s="27">
        <v>1421.3</v>
      </c>
      <c r="E31" s="27">
        <v>1433.91</v>
      </c>
      <c r="F31" s="27">
        <v>1499.71</v>
      </c>
      <c r="G31" s="27">
        <v>1632.69</v>
      </c>
      <c r="H31" s="27">
        <v>1760.14</v>
      </c>
      <c r="I31" s="27">
        <v>1874.4</v>
      </c>
      <c r="J31" s="27">
        <v>1927</v>
      </c>
      <c r="K31" s="27">
        <v>1868.95</v>
      </c>
      <c r="L31" s="27">
        <v>1859.82</v>
      </c>
      <c r="M31" s="27">
        <v>1866.29</v>
      </c>
      <c r="N31" s="27">
        <v>1836.84</v>
      </c>
      <c r="O31" s="27">
        <v>1837.04</v>
      </c>
      <c r="P31" s="27">
        <v>1924.73</v>
      </c>
      <c r="Q31" s="27">
        <v>1994.27</v>
      </c>
      <c r="R31" s="27">
        <v>2035.58</v>
      </c>
      <c r="S31" s="27">
        <v>2034.43</v>
      </c>
      <c r="T31" s="27">
        <v>2071.77</v>
      </c>
      <c r="U31" s="27">
        <v>2011.86</v>
      </c>
      <c r="V31" s="27">
        <v>1878.88</v>
      </c>
      <c r="W31" s="27">
        <v>1768.9</v>
      </c>
      <c r="X31" s="27">
        <v>1663.74</v>
      </c>
      <c r="Y31" s="27">
        <v>1528.63</v>
      </c>
    </row>
    <row r="32" spans="1:25" ht="15.75">
      <c r="A32" s="26" t="s">
        <v>401</v>
      </c>
      <c r="B32" s="27">
        <v>1454.5</v>
      </c>
      <c r="C32" s="27">
        <v>1401.11</v>
      </c>
      <c r="D32" s="27">
        <v>1389.66</v>
      </c>
      <c r="E32" s="27">
        <v>1406.92</v>
      </c>
      <c r="F32" s="27">
        <v>1451.48</v>
      </c>
      <c r="G32" s="27">
        <v>1592.98</v>
      </c>
      <c r="H32" s="27">
        <v>1779.71</v>
      </c>
      <c r="I32" s="27">
        <v>1935.98</v>
      </c>
      <c r="J32" s="27">
        <v>1994.36</v>
      </c>
      <c r="K32" s="27">
        <v>1959.27</v>
      </c>
      <c r="L32" s="27">
        <v>1909.98</v>
      </c>
      <c r="M32" s="27">
        <v>1908.09</v>
      </c>
      <c r="N32" s="27">
        <v>1931.93</v>
      </c>
      <c r="O32" s="27">
        <v>1937.63</v>
      </c>
      <c r="P32" s="27">
        <v>2051.35</v>
      </c>
      <c r="Q32" s="27">
        <v>2082.82</v>
      </c>
      <c r="R32" s="27">
        <v>2133.69</v>
      </c>
      <c r="S32" s="27">
        <v>2142.04</v>
      </c>
      <c r="T32" s="27">
        <v>2106.19</v>
      </c>
      <c r="U32" s="27">
        <v>2068.52</v>
      </c>
      <c r="V32" s="27">
        <v>1823.62</v>
      </c>
      <c r="W32" s="27">
        <v>1726.51</v>
      </c>
      <c r="X32" s="27">
        <v>1636.27</v>
      </c>
      <c r="Y32" s="27">
        <v>1524.16</v>
      </c>
    </row>
    <row r="33" spans="1:25" ht="15.75">
      <c r="A33" s="26" t="s">
        <v>402</v>
      </c>
      <c r="B33" s="27">
        <v>1407.83</v>
      </c>
      <c r="C33" s="27">
        <v>1378.93</v>
      </c>
      <c r="D33" s="27">
        <v>1358.67</v>
      </c>
      <c r="E33" s="27">
        <v>1395.27</v>
      </c>
      <c r="F33" s="27">
        <v>1455.74</v>
      </c>
      <c r="G33" s="27">
        <v>1569.72</v>
      </c>
      <c r="H33" s="27">
        <v>1704.11</v>
      </c>
      <c r="I33" s="27">
        <v>1785.47</v>
      </c>
      <c r="J33" s="27">
        <v>1864.78</v>
      </c>
      <c r="K33" s="27">
        <v>1852.76</v>
      </c>
      <c r="L33" s="27">
        <v>1789.63</v>
      </c>
      <c r="M33" s="27">
        <v>1797.39</v>
      </c>
      <c r="N33" s="27">
        <v>1782.78</v>
      </c>
      <c r="O33" s="27">
        <v>1815.61</v>
      </c>
      <c r="P33" s="27">
        <v>1959.9</v>
      </c>
      <c r="Q33" s="27">
        <v>1990.4</v>
      </c>
      <c r="R33" s="27">
        <v>2042.12</v>
      </c>
      <c r="S33" s="27">
        <v>2052.42</v>
      </c>
      <c r="T33" s="27">
        <v>2050.16</v>
      </c>
      <c r="U33" s="27">
        <v>1988.52</v>
      </c>
      <c r="V33" s="27">
        <v>1818.79</v>
      </c>
      <c r="W33" s="27">
        <v>1688.18</v>
      </c>
      <c r="X33" s="27">
        <v>1638.54</v>
      </c>
      <c r="Y33" s="27">
        <v>1537.26</v>
      </c>
    </row>
    <row r="34" spans="1:25" ht="15.75">
      <c r="A34" s="26" t="s">
        <v>403</v>
      </c>
      <c r="B34" s="27">
        <v>1404.03</v>
      </c>
      <c r="C34" s="27">
        <v>1372.86</v>
      </c>
      <c r="D34" s="27">
        <v>1372.22</v>
      </c>
      <c r="E34" s="27">
        <v>1382.79</v>
      </c>
      <c r="F34" s="27">
        <v>1451.43</v>
      </c>
      <c r="G34" s="27">
        <v>1627.88</v>
      </c>
      <c r="H34" s="27">
        <v>1868.78</v>
      </c>
      <c r="I34" s="27">
        <v>1983.21</v>
      </c>
      <c r="J34" s="27">
        <v>2030.77</v>
      </c>
      <c r="K34" s="27">
        <v>2017.86</v>
      </c>
      <c r="L34" s="27">
        <v>1999</v>
      </c>
      <c r="M34" s="27">
        <v>1987.89</v>
      </c>
      <c r="N34" s="27">
        <v>1953.61</v>
      </c>
      <c r="O34" s="27">
        <v>1946.99</v>
      </c>
      <c r="P34" s="27">
        <v>1996.03</v>
      </c>
      <c r="Q34" s="27">
        <v>2006.1</v>
      </c>
      <c r="R34" s="27">
        <v>2078.62</v>
      </c>
      <c r="S34" s="27">
        <v>2075.06</v>
      </c>
      <c r="T34" s="27">
        <v>2098</v>
      </c>
      <c r="U34" s="27">
        <v>2054.01</v>
      </c>
      <c r="V34" s="27">
        <v>2007.32</v>
      </c>
      <c r="W34" s="27">
        <v>1866.49</v>
      </c>
      <c r="X34" s="27">
        <v>1729</v>
      </c>
      <c r="Y34" s="27">
        <v>1604.15</v>
      </c>
    </row>
    <row r="35" spans="1:25" ht="15.75">
      <c r="A35" s="26" t="s">
        <v>404</v>
      </c>
      <c r="B35" s="27">
        <v>1747.97</v>
      </c>
      <c r="C35" s="27">
        <v>1664.63</v>
      </c>
      <c r="D35" s="27">
        <v>1593.69</v>
      </c>
      <c r="E35" s="27">
        <v>1580.68</v>
      </c>
      <c r="F35" s="27">
        <v>1643.59</v>
      </c>
      <c r="G35" s="27">
        <v>1668.67</v>
      </c>
      <c r="H35" s="27">
        <v>1828.78</v>
      </c>
      <c r="I35" s="27">
        <v>1950.87</v>
      </c>
      <c r="J35" s="27">
        <v>2097.3</v>
      </c>
      <c r="K35" s="27">
        <v>2172.26</v>
      </c>
      <c r="L35" s="27">
        <v>2176.99</v>
      </c>
      <c r="M35" s="27">
        <v>2129.63</v>
      </c>
      <c r="N35" s="27">
        <v>2070.7</v>
      </c>
      <c r="O35" s="27">
        <v>2088.28</v>
      </c>
      <c r="P35" s="27">
        <v>2039.76</v>
      </c>
      <c r="Q35" s="27">
        <v>2058.51</v>
      </c>
      <c r="R35" s="27">
        <v>2103.3</v>
      </c>
      <c r="S35" s="27">
        <v>2101.17</v>
      </c>
      <c r="T35" s="27">
        <v>2186.43</v>
      </c>
      <c r="U35" s="27">
        <v>2174.85</v>
      </c>
      <c r="V35" s="27">
        <v>2008.18</v>
      </c>
      <c r="W35" s="27">
        <v>1828.31</v>
      </c>
      <c r="X35" s="27">
        <v>1723.4</v>
      </c>
      <c r="Y35" s="27">
        <v>1608.96</v>
      </c>
    </row>
    <row r="36" spans="1:25" ht="15.75">
      <c r="A36" s="26" t="s">
        <v>405</v>
      </c>
      <c r="B36" s="27">
        <v>1494.85</v>
      </c>
      <c r="C36" s="27">
        <v>1404.56</v>
      </c>
      <c r="D36" s="27">
        <v>1381.85</v>
      </c>
      <c r="E36" s="27">
        <v>1386.2</v>
      </c>
      <c r="F36" s="27">
        <v>1396.97</v>
      </c>
      <c r="G36" s="27">
        <v>1434.68</v>
      </c>
      <c r="H36" s="27">
        <v>1602.55</v>
      </c>
      <c r="I36" s="27">
        <v>1811.02</v>
      </c>
      <c r="J36" s="27">
        <v>1898.49</v>
      </c>
      <c r="K36" s="27">
        <v>2007.91</v>
      </c>
      <c r="L36" s="27">
        <v>2004.05</v>
      </c>
      <c r="M36" s="27">
        <v>2003.61</v>
      </c>
      <c r="N36" s="27">
        <v>1993.94</v>
      </c>
      <c r="O36" s="27">
        <v>2013.74</v>
      </c>
      <c r="P36" s="27">
        <v>2034.92</v>
      </c>
      <c r="Q36" s="27">
        <v>2139.21</v>
      </c>
      <c r="R36" s="27">
        <v>2205.46</v>
      </c>
      <c r="S36" s="27">
        <v>2108.06</v>
      </c>
      <c r="T36" s="27">
        <v>2188.02</v>
      </c>
      <c r="U36" s="27">
        <v>2213.73</v>
      </c>
      <c r="V36" s="27">
        <v>2018.18</v>
      </c>
      <c r="W36" s="27">
        <v>1857.35</v>
      </c>
      <c r="X36" s="27">
        <v>1691.17</v>
      </c>
      <c r="Y36" s="27">
        <v>1480.17</v>
      </c>
    </row>
    <row r="37" spans="1:25" ht="15.75">
      <c r="A37" s="26" t="s">
        <v>406</v>
      </c>
      <c r="B37" s="27">
        <v>1380.72</v>
      </c>
      <c r="C37" s="27">
        <v>1301.75</v>
      </c>
      <c r="D37" s="27">
        <v>1290.53</v>
      </c>
      <c r="E37" s="27">
        <v>1319.55</v>
      </c>
      <c r="F37" s="27">
        <v>1455.28</v>
      </c>
      <c r="G37" s="27">
        <v>1704.45</v>
      </c>
      <c r="H37" s="27">
        <v>1888.94</v>
      </c>
      <c r="I37" s="27">
        <v>1942.86</v>
      </c>
      <c r="J37" s="27">
        <v>1998.41</v>
      </c>
      <c r="K37" s="27">
        <v>1982.67</v>
      </c>
      <c r="L37" s="27">
        <v>1932.96</v>
      </c>
      <c r="M37" s="27">
        <v>1931.75</v>
      </c>
      <c r="N37" s="27">
        <v>1923.37</v>
      </c>
      <c r="O37" s="27">
        <v>1948.09</v>
      </c>
      <c r="P37" s="27">
        <v>1955.85</v>
      </c>
      <c r="Q37" s="27">
        <v>1965.28</v>
      </c>
      <c r="R37" s="27">
        <v>2011.58</v>
      </c>
      <c r="S37" s="27">
        <v>2019.65</v>
      </c>
      <c r="T37" s="27">
        <v>2023.47</v>
      </c>
      <c r="U37" s="27">
        <v>1996.11</v>
      </c>
      <c r="V37" s="27">
        <v>1888.8</v>
      </c>
      <c r="W37" s="27">
        <v>1783.89</v>
      </c>
      <c r="X37" s="27">
        <v>1586.19</v>
      </c>
      <c r="Y37" s="27">
        <v>1388.76</v>
      </c>
    </row>
    <row r="38" spans="1:25" ht="15.75">
      <c r="A38" s="26" t="s">
        <v>407</v>
      </c>
      <c r="B38" s="27">
        <v>1371.81</v>
      </c>
      <c r="C38" s="27">
        <v>1284.63</v>
      </c>
      <c r="D38" s="27">
        <v>1259.44</v>
      </c>
      <c r="E38" s="27">
        <v>1322.93</v>
      </c>
      <c r="F38" s="27">
        <v>1432.17</v>
      </c>
      <c r="G38" s="27">
        <v>1711.3</v>
      </c>
      <c r="H38" s="27">
        <v>1885.55</v>
      </c>
      <c r="I38" s="27">
        <v>1894.57</v>
      </c>
      <c r="J38" s="27">
        <v>1955.82</v>
      </c>
      <c r="K38" s="27">
        <v>1936.31</v>
      </c>
      <c r="L38" s="27">
        <v>1906.82</v>
      </c>
      <c r="M38" s="27">
        <v>1917.97</v>
      </c>
      <c r="N38" s="27">
        <v>1913.71</v>
      </c>
      <c r="O38" s="27">
        <v>1936.24</v>
      </c>
      <c r="P38" s="27">
        <v>1957.05</v>
      </c>
      <c r="Q38" s="27">
        <v>1989.22</v>
      </c>
      <c r="R38" s="27">
        <v>2032.67</v>
      </c>
      <c r="S38" s="27">
        <v>2021.66</v>
      </c>
      <c r="T38" s="27">
        <v>2035.39</v>
      </c>
      <c r="U38" s="27">
        <v>2008.6</v>
      </c>
      <c r="V38" s="27">
        <v>1902.75</v>
      </c>
      <c r="W38" s="27">
        <v>1734.22</v>
      </c>
      <c r="X38" s="27">
        <v>1570.32</v>
      </c>
      <c r="Y38" s="27">
        <v>1435.61</v>
      </c>
    </row>
    <row r="39" spans="1:25" ht="15.75">
      <c r="A39" s="26" t="s">
        <v>408</v>
      </c>
      <c r="B39" s="27">
        <v>1366.76</v>
      </c>
      <c r="C39" s="27">
        <v>1243.44</v>
      </c>
      <c r="D39" s="27">
        <v>1281.15</v>
      </c>
      <c r="E39" s="27">
        <v>1376.79</v>
      </c>
      <c r="F39" s="27">
        <v>1422.39</v>
      </c>
      <c r="G39" s="27">
        <v>1626.41</v>
      </c>
      <c r="H39" s="27">
        <v>1817.92</v>
      </c>
      <c r="I39" s="27">
        <v>1869.05</v>
      </c>
      <c r="J39" s="27">
        <v>1976.7</v>
      </c>
      <c r="K39" s="27">
        <v>1978.92</v>
      </c>
      <c r="L39" s="27">
        <v>1948.95</v>
      </c>
      <c r="M39" s="27">
        <v>1954.57</v>
      </c>
      <c r="N39" s="27">
        <v>1935.46</v>
      </c>
      <c r="O39" s="27">
        <v>1946.29</v>
      </c>
      <c r="P39" s="27">
        <v>2004.58</v>
      </c>
      <c r="Q39" s="27">
        <v>2043.54</v>
      </c>
      <c r="R39" s="27">
        <v>2095.19</v>
      </c>
      <c r="S39" s="27">
        <v>2112.99</v>
      </c>
      <c r="T39" s="27">
        <v>2191.24</v>
      </c>
      <c r="U39" s="27">
        <v>2156.69</v>
      </c>
      <c r="V39" s="27">
        <v>1937.47</v>
      </c>
      <c r="W39" s="27">
        <v>1728.75</v>
      </c>
      <c r="X39" s="27">
        <v>1550.39</v>
      </c>
      <c r="Y39" s="27">
        <v>1428.06</v>
      </c>
    </row>
    <row r="40" spans="1:25" ht="15.75">
      <c r="A40" s="26" t="s">
        <v>409</v>
      </c>
      <c r="B40" s="27">
        <v>1410.55</v>
      </c>
      <c r="C40" s="27">
        <v>1381.83</v>
      </c>
      <c r="D40" s="27">
        <v>1384.3</v>
      </c>
      <c r="E40" s="27">
        <v>1390.47</v>
      </c>
      <c r="F40" s="27">
        <v>1472.38</v>
      </c>
      <c r="G40" s="27">
        <v>1684.3</v>
      </c>
      <c r="H40" s="27">
        <v>1755.35</v>
      </c>
      <c r="I40" s="27">
        <v>1829.58</v>
      </c>
      <c r="J40" s="27">
        <v>1976.79</v>
      </c>
      <c r="K40" s="27">
        <v>1987.22</v>
      </c>
      <c r="L40" s="27">
        <v>1954.49</v>
      </c>
      <c r="M40" s="27">
        <v>1958.86</v>
      </c>
      <c r="N40" s="27">
        <v>1923.13</v>
      </c>
      <c r="O40" s="27">
        <v>1958.51</v>
      </c>
      <c r="P40" s="27">
        <v>1994.33</v>
      </c>
      <c r="Q40" s="27">
        <v>2021.13</v>
      </c>
      <c r="R40" s="27">
        <v>2044.68</v>
      </c>
      <c r="S40" s="27">
        <v>2047.49</v>
      </c>
      <c r="T40" s="27">
        <v>2185.04</v>
      </c>
      <c r="U40" s="27">
        <v>2175.74</v>
      </c>
      <c r="V40" s="27">
        <v>1966.31</v>
      </c>
      <c r="W40" s="27">
        <v>1793.85</v>
      </c>
      <c r="X40" s="27">
        <v>1580.17</v>
      </c>
      <c r="Y40" s="27">
        <v>1500.09</v>
      </c>
    </row>
    <row r="41" spans="1:25" ht="15.75">
      <c r="A41" s="26" t="s">
        <v>410</v>
      </c>
      <c r="B41" s="27">
        <v>1391.01</v>
      </c>
      <c r="C41" s="27">
        <v>1327.91</v>
      </c>
      <c r="D41" s="27">
        <v>1311.6</v>
      </c>
      <c r="E41" s="27">
        <v>1365.97</v>
      </c>
      <c r="F41" s="27">
        <v>1432.77</v>
      </c>
      <c r="G41" s="27">
        <v>1609.53</v>
      </c>
      <c r="H41" s="27">
        <v>1720.81</v>
      </c>
      <c r="I41" s="27">
        <v>1807.62</v>
      </c>
      <c r="J41" s="27">
        <v>1977.2</v>
      </c>
      <c r="K41" s="27">
        <v>2011.01</v>
      </c>
      <c r="L41" s="27">
        <v>1985.55</v>
      </c>
      <c r="M41" s="27">
        <v>1984.99</v>
      </c>
      <c r="N41" s="27">
        <v>1971.13</v>
      </c>
      <c r="O41" s="27">
        <v>1995.06</v>
      </c>
      <c r="P41" s="27">
        <v>2019.39</v>
      </c>
      <c r="Q41" s="27">
        <v>2032.75</v>
      </c>
      <c r="R41" s="27">
        <v>2046.54</v>
      </c>
      <c r="S41" s="27">
        <v>2050.88</v>
      </c>
      <c r="T41" s="27">
        <v>2060.99</v>
      </c>
      <c r="U41" s="27">
        <v>2050.86</v>
      </c>
      <c r="V41" s="27">
        <v>1925.69</v>
      </c>
      <c r="W41" s="27">
        <v>1753.11</v>
      </c>
      <c r="X41" s="27">
        <v>1570.82</v>
      </c>
      <c r="Y41" s="27">
        <v>1501.2</v>
      </c>
    </row>
    <row r="42" spans="1:25" ht="15.75">
      <c r="A42" s="26" t="s">
        <v>411</v>
      </c>
      <c r="B42" s="27">
        <v>1445.53</v>
      </c>
      <c r="C42" s="27">
        <v>1411.74</v>
      </c>
      <c r="D42" s="27">
        <v>1387.33</v>
      </c>
      <c r="E42" s="27">
        <v>1384.74</v>
      </c>
      <c r="F42" s="27">
        <v>1414.11</v>
      </c>
      <c r="G42" s="27">
        <v>1485</v>
      </c>
      <c r="H42" s="27">
        <v>1581.9</v>
      </c>
      <c r="I42" s="27">
        <v>1726.39</v>
      </c>
      <c r="J42" s="27">
        <v>1944.15</v>
      </c>
      <c r="K42" s="27">
        <v>2031.95</v>
      </c>
      <c r="L42" s="27">
        <v>2023.36</v>
      </c>
      <c r="M42" s="27">
        <v>2026.49</v>
      </c>
      <c r="N42" s="27">
        <v>2013.58</v>
      </c>
      <c r="O42" s="27">
        <v>2001.28</v>
      </c>
      <c r="P42" s="27">
        <v>2000.97</v>
      </c>
      <c r="Q42" s="27">
        <v>2010.5</v>
      </c>
      <c r="R42" s="27">
        <v>2011.46</v>
      </c>
      <c r="S42" s="27">
        <v>2000.07</v>
      </c>
      <c r="T42" s="27">
        <v>2003.03</v>
      </c>
      <c r="U42" s="27">
        <v>1987.44</v>
      </c>
      <c r="V42" s="27">
        <v>1878.54</v>
      </c>
      <c r="W42" s="27">
        <v>1677.62</v>
      </c>
      <c r="X42" s="27">
        <v>1576.06</v>
      </c>
      <c r="Y42" s="27">
        <v>1470.37</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69" t="s">
        <v>356</v>
      </c>
      <c r="B44" s="71" t="s">
        <v>422</v>
      </c>
      <c r="C44" s="72"/>
      <c r="D44" s="72"/>
      <c r="E44" s="72"/>
      <c r="F44" s="72"/>
      <c r="G44" s="72"/>
      <c r="H44" s="72"/>
      <c r="I44" s="72"/>
      <c r="J44" s="72"/>
      <c r="K44" s="72"/>
      <c r="L44" s="72"/>
      <c r="M44" s="72"/>
      <c r="N44" s="72"/>
      <c r="O44" s="72"/>
      <c r="P44" s="72"/>
      <c r="Q44" s="72"/>
      <c r="R44" s="72"/>
      <c r="S44" s="72"/>
      <c r="T44" s="72"/>
      <c r="U44" s="72"/>
      <c r="V44" s="72"/>
      <c r="W44" s="72"/>
      <c r="X44" s="72"/>
      <c r="Y44" s="73"/>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1.5" customHeight="1">
      <c r="A45" s="70"/>
      <c r="B45" s="33" t="s">
        <v>358</v>
      </c>
      <c r="C45" s="33" t="s">
        <v>359</v>
      </c>
      <c r="D45" s="33" t="s">
        <v>360</v>
      </c>
      <c r="E45" s="33" t="s">
        <v>361</v>
      </c>
      <c r="F45" s="33" t="s">
        <v>362</v>
      </c>
      <c r="G45" s="33" t="s">
        <v>363</v>
      </c>
      <c r="H45" s="33" t="s">
        <v>364</v>
      </c>
      <c r="I45" s="33" t="s">
        <v>365</v>
      </c>
      <c r="J45" s="33" t="s">
        <v>366</v>
      </c>
      <c r="K45" s="33" t="s">
        <v>367</v>
      </c>
      <c r="L45" s="33" t="s">
        <v>368</v>
      </c>
      <c r="M45" s="33" t="s">
        <v>369</v>
      </c>
      <c r="N45" s="33" t="s">
        <v>370</v>
      </c>
      <c r="O45" s="33" t="s">
        <v>371</v>
      </c>
      <c r="P45" s="33" t="s">
        <v>372</v>
      </c>
      <c r="Q45" s="33" t="s">
        <v>373</v>
      </c>
      <c r="R45" s="33" t="s">
        <v>374</v>
      </c>
      <c r="S45" s="33" t="s">
        <v>375</v>
      </c>
      <c r="T45" s="33" t="s">
        <v>376</v>
      </c>
      <c r="U45" s="33" t="s">
        <v>377</v>
      </c>
      <c r="V45" s="33" t="s">
        <v>378</v>
      </c>
      <c r="W45" s="33" t="s">
        <v>379</v>
      </c>
      <c r="X45" s="33" t="s">
        <v>380</v>
      </c>
      <c r="Y45" s="33"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6" t="s">
        <v>382</v>
      </c>
      <c r="B46" s="27">
        <v>0</v>
      </c>
      <c r="C46" s="27">
        <v>0</v>
      </c>
      <c r="D46" s="27">
        <v>0</v>
      </c>
      <c r="E46" s="27">
        <v>0</v>
      </c>
      <c r="F46" s="27">
        <v>111.13</v>
      </c>
      <c r="G46" s="27">
        <v>16</v>
      </c>
      <c r="H46" s="27">
        <v>80.47</v>
      </c>
      <c r="I46" s="27">
        <v>198.82</v>
      </c>
      <c r="J46" s="27">
        <v>144.81</v>
      </c>
      <c r="K46" s="27">
        <v>17.46</v>
      </c>
      <c r="L46" s="27">
        <v>0</v>
      </c>
      <c r="M46" s="27">
        <v>0</v>
      </c>
      <c r="N46" s="27">
        <v>0</v>
      </c>
      <c r="O46" s="27">
        <v>0</v>
      </c>
      <c r="P46" s="27">
        <v>202.53</v>
      </c>
      <c r="Q46" s="27">
        <v>195.83</v>
      </c>
      <c r="R46" s="27">
        <v>233.38</v>
      </c>
      <c r="S46" s="27">
        <v>181.34</v>
      </c>
      <c r="T46" s="27">
        <v>228.83</v>
      </c>
      <c r="U46" s="27">
        <v>54.58</v>
      </c>
      <c r="V46" s="27">
        <v>0</v>
      </c>
      <c r="W46" s="27">
        <v>0</v>
      </c>
      <c r="X46" s="27">
        <v>0</v>
      </c>
      <c r="Y46" s="27">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6" t="s">
        <v>383</v>
      </c>
      <c r="B47" s="27">
        <v>0</v>
      </c>
      <c r="C47" s="27">
        <v>0</v>
      </c>
      <c r="D47" s="27">
        <v>0</v>
      </c>
      <c r="E47" s="27">
        <v>0</v>
      </c>
      <c r="F47" s="27">
        <v>0</v>
      </c>
      <c r="G47" s="27">
        <v>0</v>
      </c>
      <c r="H47" s="27">
        <v>66.3</v>
      </c>
      <c r="I47" s="27">
        <v>8.31</v>
      </c>
      <c r="J47" s="27">
        <v>48.6</v>
      </c>
      <c r="K47" s="27">
        <v>10.26</v>
      </c>
      <c r="L47" s="27">
        <v>11.21</v>
      </c>
      <c r="M47" s="27">
        <v>14.11</v>
      </c>
      <c r="N47" s="27">
        <v>10.1</v>
      </c>
      <c r="O47" s="27">
        <v>12.07</v>
      </c>
      <c r="P47" s="27">
        <v>33.97</v>
      </c>
      <c r="Q47" s="27">
        <v>69.22</v>
      </c>
      <c r="R47" s="27">
        <v>59.36</v>
      </c>
      <c r="S47" s="27">
        <v>83.12</v>
      </c>
      <c r="T47" s="27">
        <v>108.96</v>
      </c>
      <c r="U47" s="27">
        <v>167.22</v>
      </c>
      <c r="V47" s="27">
        <v>0.05</v>
      </c>
      <c r="W47" s="27">
        <v>0</v>
      </c>
      <c r="X47" s="27">
        <v>0</v>
      </c>
      <c r="Y47" s="27">
        <v>0</v>
      </c>
    </row>
    <row r="48" spans="1:25" ht="15.75">
      <c r="A48" s="26" t="s">
        <v>384</v>
      </c>
      <c r="B48" s="27">
        <v>0</v>
      </c>
      <c r="C48" s="27">
        <v>2.86</v>
      </c>
      <c r="D48" s="27">
        <v>0</v>
      </c>
      <c r="E48" s="27">
        <v>0</v>
      </c>
      <c r="F48" s="27">
        <v>0</v>
      </c>
      <c r="G48" s="27">
        <v>2.1</v>
      </c>
      <c r="H48" s="27">
        <v>72.07</v>
      </c>
      <c r="I48" s="27">
        <v>0.03</v>
      </c>
      <c r="J48" s="27">
        <v>98.26</v>
      </c>
      <c r="K48" s="27">
        <v>59.38</v>
      </c>
      <c r="L48" s="27">
        <v>46.87</v>
      </c>
      <c r="M48" s="27">
        <v>10.12</v>
      </c>
      <c r="N48" s="27">
        <v>75.19</v>
      </c>
      <c r="O48" s="27">
        <v>84.39</v>
      </c>
      <c r="P48" s="27">
        <v>118.98</v>
      </c>
      <c r="Q48" s="27">
        <v>146.16</v>
      </c>
      <c r="R48" s="27">
        <v>178.81</v>
      </c>
      <c r="S48" s="27">
        <v>139.71</v>
      </c>
      <c r="T48" s="27">
        <v>246.49</v>
      </c>
      <c r="U48" s="27">
        <v>189.51</v>
      </c>
      <c r="V48" s="27">
        <v>165.63</v>
      </c>
      <c r="W48" s="27">
        <v>26.32</v>
      </c>
      <c r="X48" s="27">
        <v>0</v>
      </c>
      <c r="Y48" s="27">
        <v>0.16</v>
      </c>
    </row>
    <row r="49" spans="1:25" ht="15.75">
      <c r="A49" s="26" t="s">
        <v>385</v>
      </c>
      <c r="B49" s="27">
        <v>0</v>
      </c>
      <c r="C49" s="27">
        <v>0</v>
      </c>
      <c r="D49" s="27">
        <v>0</v>
      </c>
      <c r="E49" s="27">
        <v>0</v>
      </c>
      <c r="F49" s="27">
        <v>0.4</v>
      </c>
      <c r="G49" s="27">
        <v>135.37</v>
      </c>
      <c r="H49" s="27">
        <v>94.98</v>
      </c>
      <c r="I49" s="27">
        <v>94.4</v>
      </c>
      <c r="J49" s="27">
        <v>139.09</v>
      </c>
      <c r="K49" s="27">
        <v>1.35</v>
      </c>
      <c r="L49" s="27">
        <v>0</v>
      </c>
      <c r="M49" s="27">
        <v>0</v>
      </c>
      <c r="N49" s="27">
        <v>0</v>
      </c>
      <c r="O49" s="27">
        <v>0</v>
      </c>
      <c r="P49" s="27">
        <v>0</v>
      </c>
      <c r="Q49" s="27">
        <v>0</v>
      </c>
      <c r="R49" s="27">
        <v>10.83</v>
      </c>
      <c r="S49" s="27">
        <v>8.45</v>
      </c>
      <c r="T49" s="27">
        <v>118.71</v>
      </c>
      <c r="U49" s="27">
        <v>86.23</v>
      </c>
      <c r="V49" s="27">
        <v>16.77</v>
      </c>
      <c r="W49" s="27">
        <v>0</v>
      </c>
      <c r="X49" s="27">
        <v>0</v>
      </c>
      <c r="Y49" s="27">
        <v>0</v>
      </c>
    </row>
    <row r="50" spans="1:25" ht="15.75">
      <c r="A50" s="26" t="s">
        <v>386</v>
      </c>
      <c r="B50" s="27">
        <v>0</v>
      </c>
      <c r="C50" s="27">
        <v>0</v>
      </c>
      <c r="D50" s="27">
        <v>0</v>
      </c>
      <c r="E50" s="27">
        <v>0</v>
      </c>
      <c r="F50" s="27">
        <v>42.48</v>
      </c>
      <c r="G50" s="27">
        <v>59.54</v>
      </c>
      <c r="H50" s="27">
        <v>158.21</v>
      </c>
      <c r="I50" s="27">
        <v>153.27</v>
      </c>
      <c r="J50" s="27">
        <v>292.4</v>
      </c>
      <c r="K50" s="27">
        <v>146.04</v>
      </c>
      <c r="L50" s="27">
        <v>57.15</v>
      </c>
      <c r="M50" s="27">
        <v>48.52</v>
      </c>
      <c r="N50" s="27">
        <v>69.49</v>
      </c>
      <c r="O50" s="27">
        <v>49.1</v>
      </c>
      <c r="P50" s="27">
        <v>48.35</v>
      </c>
      <c r="Q50" s="27">
        <v>25.72</v>
      </c>
      <c r="R50" s="27">
        <v>5.71</v>
      </c>
      <c r="S50" s="27">
        <v>71.37</v>
      </c>
      <c r="T50" s="27">
        <v>136.15</v>
      </c>
      <c r="U50" s="27">
        <v>114.19</v>
      </c>
      <c r="V50" s="27">
        <v>0.14</v>
      </c>
      <c r="W50" s="27">
        <v>0</v>
      </c>
      <c r="X50" s="27">
        <v>0</v>
      </c>
      <c r="Y50" s="27">
        <v>0</v>
      </c>
    </row>
    <row r="51" spans="1:25" ht="15.75">
      <c r="A51" s="26" t="s">
        <v>387</v>
      </c>
      <c r="B51" s="27">
        <v>0</v>
      </c>
      <c r="C51" s="27">
        <v>0</v>
      </c>
      <c r="D51" s="27">
        <v>0</v>
      </c>
      <c r="E51" s="27">
        <v>32.93</v>
      </c>
      <c r="F51" s="27">
        <v>134.31</v>
      </c>
      <c r="G51" s="27">
        <v>75.25</v>
      </c>
      <c r="H51" s="27">
        <v>125.85</v>
      </c>
      <c r="I51" s="27">
        <v>179.05</v>
      </c>
      <c r="J51" s="27">
        <v>84.63</v>
      </c>
      <c r="K51" s="27">
        <v>150.49</v>
      </c>
      <c r="L51" s="27">
        <v>127.38</v>
      </c>
      <c r="M51" s="27">
        <v>75.06</v>
      </c>
      <c r="N51" s="27">
        <v>89.6</v>
      </c>
      <c r="O51" s="27">
        <v>121.41</v>
      </c>
      <c r="P51" s="27">
        <v>152.06</v>
      </c>
      <c r="Q51" s="27">
        <v>186.47</v>
      </c>
      <c r="R51" s="27">
        <v>283.67</v>
      </c>
      <c r="S51" s="27">
        <v>392.95</v>
      </c>
      <c r="T51" s="27">
        <v>327.68</v>
      </c>
      <c r="U51" s="27">
        <v>545.39</v>
      </c>
      <c r="V51" s="27">
        <v>54.11</v>
      </c>
      <c r="W51" s="27">
        <v>12.52</v>
      </c>
      <c r="X51" s="27">
        <v>8.91</v>
      </c>
      <c r="Y51" s="27">
        <v>8.88</v>
      </c>
    </row>
    <row r="52" spans="1:25" ht="15.75">
      <c r="A52" s="26" t="s">
        <v>388</v>
      </c>
      <c r="B52" s="27">
        <v>0</v>
      </c>
      <c r="C52" s="27">
        <v>0</v>
      </c>
      <c r="D52" s="27">
        <v>0.02</v>
      </c>
      <c r="E52" s="27">
        <v>0.11</v>
      </c>
      <c r="F52" s="27">
        <v>55.01</v>
      </c>
      <c r="G52" s="27">
        <v>81.07</v>
      </c>
      <c r="H52" s="27">
        <v>170.77</v>
      </c>
      <c r="I52" s="27">
        <v>86.49</v>
      </c>
      <c r="J52" s="27">
        <v>176.48</v>
      </c>
      <c r="K52" s="27">
        <v>81.38</v>
      </c>
      <c r="L52" s="27">
        <v>83.63</v>
      </c>
      <c r="M52" s="27">
        <v>0.04</v>
      </c>
      <c r="N52" s="27">
        <v>0</v>
      </c>
      <c r="O52" s="27">
        <v>20.79</v>
      </c>
      <c r="P52" s="27">
        <v>25.79</v>
      </c>
      <c r="Q52" s="27">
        <v>14.1</v>
      </c>
      <c r="R52" s="27">
        <v>91.33</v>
      </c>
      <c r="S52" s="27">
        <v>7.98</v>
      </c>
      <c r="T52" s="27">
        <v>16.9</v>
      </c>
      <c r="U52" s="27">
        <v>24.85</v>
      </c>
      <c r="V52" s="27">
        <v>0</v>
      </c>
      <c r="W52" s="27">
        <v>0</v>
      </c>
      <c r="X52" s="27">
        <v>0</v>
      </c>
      <c r="Y52" s="27">
        <v>0</v>
      </c>
    </row>
    <row r="53" spans="1:25" ht="15.75">
      <c r="A53" s="26" t="s">
        <v>389</v>
      </c>
      <c r="B53" s="27">
        <v>0</v>
      </c>
      <c r="C53" s="27">
        <v>0</v>
      </c>
      <c r="D53" s="27">
        <v>0</v>
      </c>
      <c r="E53" s="27">
        <v>0</v>
      </c>
      <c r="F53" s="27">
        <v>52.31</v>
      </c>
      <c r="G53" s="27">
        <v>0</v>
      </c>
      <c r="H53" s="27">
        <v>112.46</v>
      </c>
      <c r="I53" s="27">
        <v>91.78</v>
      </c>
      <c r="J53" s="27">
        <v>113.97</v>
      </c>
      <c r="K53" s="27">
        <v>69.01</v>
      </c>
      <c r="L53" s="27">
        <v>0</v>
      </c>
      <c r="M53" s="27">
        <v>0</v>
      </c>
      <c r="N53" s="27">
        <v>0</v>
      </c>
      <c r="O53" s="27">
        <v>0</v>
      </c>
      <c r="P53" s="27">
        <v>0</v>
      </c>
      <c r="Q53" s="27">
        <v>0</v>
      </c>
      <c r="R53" s="27">
        <v>0</v>
      </c>
      <c r="S53" s="27">
        <v>37.89</v>
      </c>
      <c r="T53" s="27">
        <v>142.01</v>
      </c>
      <c r="U53" s="27">
        <v>165.05</v>
      </c>
      <c r="V53" s="27">
        <v>0</v>
      </c>
      <c r="W53" s="27">
        <v>0</v>
      </c>
      <c r="X53" s="27">
        <v>0</v>
      </c>
      <c r="Y53" s="27">
        <v>0</v>
      </c>
    </row>
    <row r="54" spans="1:25" ht="15.75">
      <c r="A54" s="26" t="s">
        <v>390</v>
      </c>
      <c r="B54" s="27">
        <v>71.66</v>
      </c>
      <c r="C54" s="27">
        <v>85.71</v>
      </c>
      <c r="D54" s="27">
        <v>101.56</v>
      </c>
      <c r="E54" s="27">
        <v>0.63</v>
      </c>
      <c r="F54" s="27">
        <v>7.69</v>
      </c>
      <c r="G54" s="27">
        <v>56.01</v>
      </c>
      <c r="H54" s="27">
        <v>21.97</v>
      </c>
      <c r="I54" s="27">
        <v>148.11</v>
      </c>
      <c r="J54" s="27">
        <v>97.57</v>
      </c>
      <c r="K54" s="27">
        <v>91.07</v>
      </c>
      <c r="L54" s="27">
        <v>90.41</v>
      </c>
      <c r="M54" s="27">
        <v>95.86</v>
      </c>
      <c r="N54" s="27">
        <v>126.48</v>
      </c>
      <c r="O54" s="27">
        <v>144.94</v>
      </c>
      <c r="P54" s="27">
        <v>147.26</v>
      </c>
      <c r="Q54" s="27">
        <v>99.36</v>
      </c>
      <c r="R54" s="27">
        <v>191.8</v>
      </c>
      <c r="S54" s="27">
        <v>174.99</v>
      </c>
      <c r="T54" s="27">
        <v>230.04</v>
      </c>
      <c r="U54" s="27">
        <v>176.72</v>
      </c>
      <c r="V54" s="27">
        <v>19.46</v>
      </c>
      <c r="W54" s="27">
        <v>6.87</v>
      </c>
      <c r="X54" s="27">
        <v>0</v>
      </c>
      <c r="Y54" s="27">
        <v>0</v>
      </c>
    </row>
    <row r="55" spans="1:25" ht="15.75">
      <c r="A55" s="26" t="s">
        <v>391</v>
      </c>
      <c r="B55" s="27">
        <v>0</v>
      </c>
      <c r="C55" s="27">
        <v>0</v>
      </c>
      <c r="D55" s="27">
        <v>0</v>
      </c>
      <c r="E55" s="27">
        <v>0</v>
      </c>
      <c r="F55" s="27">
        <v>13.09</v>
      </c>
      <c r="G55" s="27">
        <v>76.37</v>
      </c>
      <c r="H55" s="27">
        <v>111.63</v>
      </c>
      <c r="I55" s="27">
        <v>0</v>
      </c>
      <c r="J55" s="27">
        <v>92.42</v>
      </c>
      <c r="K55" s="27">
        <v>11.79</v>
      </c>
      <c r="L55" s="27">
        <v>0</v>
      </c>
      <c r="M55" s="27">
        <v>0</v>
      </c>
      <c r="N55" s="27">
        <v>0</v>
      </c>
      <c r="O55" s="27">
        <v>0</v>
      </c>
      <c r="P55" s="27">
        <v>2.82</v>
      </c>
      <c r="Q55" s="27">
        <v>22.14</v>
      </c>
      <c r="R55" s="27">
        <v>28.99</v>
      </c>
      <c r="S55" s="27">
        <v>17.21</v>
      </c>
      <c r="T55" s="27">
        <v>68.66</v>
      </c>
      <c r="U55" s="27">
        <v>41.92</v>
      </c>
      <c r="V55" s="27">
        <v>0</v>
      </c>
      <c r="W55" s="27">
        <v>0</v>
      </c>
      <c r="X55" s="27">
        <v>0</v>
      </c>
      <c r="Y55" s="27">
        <v>0</v>
      </c>
    </row>
    <row r="56" spans="1:25" ht="15.75">
      <c r="A56" s="26" t="s">
        <v>392</v>
      </c>
      <c r="B56" s="27">
        <v>0</v>
      </c>
      <c r="C56" s="27">
        <v>0</v>
      </c>
      <c r="D56" s="27">
        <v>0</v>
      </c>
      <c r="E56" s="27">
        <v>10.35</v>
      </c>
      <c r="F56" s="27">
        <v>0</v>
      </c>
      <c r="G56" s="27">
        <v>24.09</v>
      </c>
      <c r="H56" s="27">
        <v>164.18</v>
      </c>
      <c r="I56" s="27">
        <v>135.46</v>
      </c>
      <c r="J56" s="27">
        <v>64.25</v>
      </c>
      <c r="K56" s="27">
        <v>56.2</v>
      </c>
      <c r="L56" s="27">
        <v>62.93</v>
      </c>
      <c r="M56" s="27">
        <v>90.39</v>
      </c>
      <c r="N56" s="27">
        <v>92.48</v>
      </c>
      <c r="O56" s="27">
        <v>81.82</v>
      </c>
      <c r="P56" s="27">
        <v>73.53</v>
      </c>
      <c r="Q56" s="27">
        <v>107.45</v>
      </c>
      <c r="R56" s="27">
        <v>105.72</v>
      </c>
      <c r="S56" s="27">
        <v>93.51</v>
      </c>
      <c r="T56" s="27">
        <v>139.44</v>
      </c>
      <c r="U56" s="27">
        <v>27.74</v>
      </c>
      <c r="V56" s="27">
        <v>19.02</v>
      </c>
      <c r="W56" s="27">
        <v>26.16</v>
      </c>
      <c r="X56" s="27">
        <v>0.07</v>
      </c>
      <c r="Y56" s="27">
        <v>0</v>
      </c>
    </row>
    <row r="57" spans="1:25" ht="15.75">
      <c r="A57" s="26" t="s">
        <v>393</v>
      </c>
      <c r="B57" s="27">
        <v>118.7</v>
      </c>
      <c r="C57" s="27">
        <v>25.95</v>
      </c>
      <c r="D57" s="27">
        <v>118.15</v>
      </c>
      <c r="E57" s="27">
        <v>0</v>
      </c>
      <c r="F57" s="27">
        <v>0</v>
      </c>
      <c r="G57" s="27">
        <v>60.89</v>
      </c>
      <c r="H57" s="27">
        <v>174.2</v>
      </c>
      <c r="I57" s="27">
        <v>238.64</v>
      </c>
      <c r="J57" s="27">
        <v>83.72</v>
      </c>
      <c r="K57" s="27">
        <v>17.43</v>
      </c>
      <c r="L57" s="27">
        <v>2.99</v>
      </c>
      <c r="M57" s="27">
        <v>0</v>
      </c>
      <c r="N57" s="27">
        <v>0</v>
      </c>
      <c r="O57" s="27">
        <v>0</v>
      </c>
      <c r="P57" s="27">
        <v>0</v>
      </c>
      <c r="Q57" s="27">
        <v>0</v>
      </c>
      <c r="R57" s="27">
        <v>93.3</v>
      </c>
      <c r="S57" s="27">
        <v>82.08</v>
      </c>
      <c r="T57" s="27">
        <v>88.46</v>
      </c>
      <c r="U57" s="27">
        <v>27.13</v>
      </c>
      <c r="V57" s="27">
        <v>0</v>
      </c>
      <c r="W57" s="27">
        <v>0</v>
      </c>
      <c r="X57" s="27">
        <v>0</v>
      </c>
      <c r="Y57" s="27">
        <v>0</v>
      </c>
    </row>
    <row r="58" spans="1:25" ht="15.75">
      <c r="A58" s="26" t="s">
        <v>394</v>
      </c>
      <c r="B58" s="27">
        <v>83.81</v>
      </c>
      <c r="C58" s="27">
        <v>110.13</v>
      </c>
      <c r="D58" s="27">
        <v>94.12</v>
      </c>
      <c r="E58" s="27">
        <v>77.29</v>
      </c>
      <c r="F58" s="27">
        <v>29.83</v>
      </c>
      <c r="G58" s="27">
        <v>121.89</v>
      </c>
      <c r="H58" s="27">
        <v>129.56</v>
      </c>
      <c r="I58" s="27">
        <v>142.06</v>
      </c>
      <c r="J58" s="27">
        <v>236.68</v>
      </c>
      <c r="K58" s="27">
        <v>53.92</v>
      </c>
      <c r="L58" s="27">
        <v>14.58</v>
      </c>
      <c r="M58" s="27">
        <v>14.36</v>
      </c>
      <c r="N58" s="27">
        <v>0</v>
      </c>
      <c r="O58" s="27">
        <v>13.32</v>
      </c>
      <c r="P58" s="27">
        <v>30.68</v>
      </c>
      <c r="Q58" s="27">
        <v>37.3</v>
      </c>
      <c r="R58" s="27">
        <v>40.11</v>
      </c>
      <c r="S58" s="27">
        <v>74.45</v>
      </c>
      <c r="T58" s="27">
        <v>95.21</v>
      </c>
      <c r="U58" s="27">
        <v>227.54</v>
      </c>
      <c r="V58" s="27">
        <v>7.71</v>
      </c>
      <c r="W58" s="27">
        <v>0</v>
      </c>
      <c r="X58" s="27">
        <v>0</v>
      </c>
      <c r="Y58" s="27">
        <v>3.76</v>
      </c>
    </row>
    <row r="59" spans="1:25" ht="15.75">
      <c r="A59" s="26" t="s">
        <v>395</v>
      </c>
      <c r="B59" s="27">
        <v>0</v>
      </c>
      <c r="C59" s="27">
        <v>0</v>
      </c>
      <c r="D59" s="27">
        <v>9.5</v>
      </c>
      <c r="E59" s="27">
        <v>51.6</v>
      </c>
      <c r="F59" s="27">
        <v>70.76</v>
      </c>
      <c r="G59" s="27">
        <v>140.03</v>
      </c>
      <c r="H59" s="27">
        <v>80.59</v>
      </c>
      <c r="I59" s="27">
        <v>71.66</v>
      </c>
      <c r="J59" s="27">
        <v>21.69</v>
      </c>
      <c r="K59" s="27">
        <v>4.33</v>
      </c>
      <c r="L59" s="27">
        <v>0</v>
      </c>
      <c r="M59" s="27">
        <v>0</v>
      </c>
      <c r="N59" s="27">
        <v>1.19</v>
      </c>
      <c r="O59" s="27">
        <v>3.96</v>
      </c>
      <c r="P59" s="27">
        <v>10.32</v>
      </c>
      <c r="Q59" s="27">
        <v>15.93</v>
      </c>
      <c r="R59" s="27">
        <v>42.95</v>
      </c>
      <c r="S59" s="27">
        <v>28.62</v>
      </c>
      <c r="T59" s="27">
        <v>107.88</v>
      </c>
      <c r="U59" s="27">
        <v>82.5</v>
      </c>
      <c r="V59" s="27">
        <v>0</v>
      </c>
      <c r="W59" s="27">
        <v>0</v>
      </c>
      <c r="X59" s="27">
        <v>0</v>
      </c>
      <c r="Y59" s="27">
        <v>0</v>
      </c>
    </row>
    <row r="60" spans="1:25" ht="15.75">
      <c r="A60" s="26" t="s">
        <v>396</v>
      </c>
      <c r="B60" s="27">
        <v>0</v>
      </c>
      <c r="C60" s="27">
        <v>0</v>
      </c>
      <c r="D60" s="27">
        <v>0.04</v>
      </c>
      <c r="E60" s="27">
        <v>63.49</v>
      </c>
      <c r="F60" s="27">
        <v>24.84</v>
      </c>
      <c r="G60" s="27">
        <v>40.75</v>
      </c>
      <c r="H60" s="27">
        <v>95.9</v>
      </c>
      <c r="I60" s="27">
        <v>22.79</v>
      </c>
      <c r="J60" s="27">
        <v>105.04</v>
      </c>
      <c r="K60" s="27">
        <v>38.37</v>
      </c>
      <c r="L60" s="27">
        <v>17.18</v>
      </c>
      <c r="M60" s="27">
        <v>0.02</v>
      </c>
      <c r="N60" s="27">
        <v>0.07</v>
      </c>
      <c r="O60" s="27">
        <v>7.67</v>
      </c>
      <c r="P60" s="27">
        <v>69.41</v>
      </c>
      <c r="Q60" s="27">
        <v>76.16</v>
      </c>
      <c r="R60" s="27">
        <v>116.27</v>
      </c>
      <c r="S60" s="27">
        <v>142.54</v>
      </c>
      <c r="T60" s="27">
        <v>136.85</v>
      </c>
      <c r="U60" s="27">
        <v>56.54</v>
      </c>
      <c r="V60" s="27">
        <v>0</v>
      </c>
      <c r="W60" s="27">
        <v>0</v>
      </c>
      <c r="X60" s="27">
        <v>0</v>
      </c>
      <c r="Y60" s="27">
        <v>0</v>
      </c>
    </row>
    <row r="61" spans="1:25" ht="15.75">
      <c r="A61" s="26" t="s">
        <v>397</v>
      </c>
      <c r="B61" s="27">
        <v>0</v>
      </c>
      <c r="C61" s="27">
        <v>0</v>
      </c>
      <c r="D61" s="27">
        <v>3.39</v>
      </c>
      <c r="E61" s="27">
        <v>77.08</v>
      </c>
      <c r="F61" s="27">
        <v>70.8</v>
      </c>
      <c r="G61" s="27">
        <v>0.03</v>
      </c>
      <c r="H61" s="27">
        <v>83.81</v>
      </c>
      <c r="I61" s="27">
        <v>136.13</v>
      </c>
      <c r="J61" s="27">
        <v>145</v>
      </c>
      <c r="K61" s="27">
        <v>89.51</v>
      </c>
      <c r="L61" s="27">
        <v>126.09</v>
      </c>
      <c r="M61" s="27">
        <v>108.2</v>
      </c>
      <c r="N61" s="27">
        <v>87.53</v>
      </c>
      <c r="O61" s="27">
        <v>103.77</v>
      </c>
      <c r="P61" s="27">
        <v>120.94</v>
      </c>
      <c r="Q61" s="27">
        <v>150.98</v>
      </c>
      <c r="R61" s="27">
        <v>241.08</v>
      </c>
      <c r="S61" s="27">
        <v>180.34</v>
      </c>
      <c r="T61" s="27">
        <v>185.76</v>
      </c>
      <c r="U61" s="27">
        <v>259.78</v>
      </c>
      <c r="V61" s="27">
        <v>118.76</v>
      </c>
      <c r="W61" s="27">
        <v>0</v>
      </c>
      <c r="X61" s="27">
        <v>0</v>
      </c>
      <c r="Y61" s="27">
        <v>0</v>
      </c>
    </row>
    <row r="62" spans="1:25" ht="15.75">
      <c r="A62" s="26" t="s">
        <v>398</v>
      </c>
      <c r="B62" s="27">
        <v>0</v>
      </c>
      <c r="C62" s="27">
        <v>21.52</v>
      </c>
      <c r="D62" s="27">
        <v>0</v>
      </c>
      <c r="E62" s="27">
        <v>3.56</v>
      </c>
      <c r="F62" s="27">
        <v>61.03</v>
      </c>
      <c r="G62" s="27">
        <v>28.04</v>
      </c>
      <c r="H62" s="27">
        <v>62.72</v>
      </c>
      <c r="I62" s="27">
        <v>0.47</v>
      </c>
      <c r="J62" s="27">
        <v>142.5</v>
      </c>
      <c r="K62" s="27">
        <v>97.2</v>
      </c>
      <c r="L62" s="27">
        <v>125.67</v>
      </c>
      <c r="M62" s="27">
        <v>122.26</v>
      </c>
      <c r="N62" s="27">
        <v>114.66</v>
      </c>
      <c r="O62" s="27">
        <v>94.1</v>
      </c>
      <c r="P62" s="27">
        <v>124.02</v>
      </c>
      <c r="Q62" s="27">
        <v>144.49</v>
      </c>
      <c r="R62" s="27">
        <v>188.99</v>
      </c>
      <c r="S62" s="27">
        <v>245.67</v>
      </c>
      <c r="T62" s="27">
        <v>351.95</v>
      </c>
      <c r="U62" s="27">
        <v>128.7</v>
      </c>
      <c r="V62" s="27">
        <v>101.74</v>
      </c>
      <c r="W62" s="27">
        <v>0</v>
      </c>
      <c r="X62" s="27">
        <v>0</v>
      </c>
      <c r="Y62" s="27">
        <v>0</v>
      </c>
    </row>
    <row r="63" spans="1:25" ht="15.75">
      <c r="A63" s="26" t="s">
        <v>399</v>
      </c>
      <c r="B63" s="27">
        <v>0</v>
      </c>
      <c r="C63" s="27">
        <v>0</v>
      </c>
      <c r="D63" s="27">
        <v>47.92</v>
      </c>
      <c r="E63" s="27">
        <v>74.13</v>
      </c>
      <c r="F63" s="27">
        <v>107.8</v>
      </c>
      <c r="G63" s="27">
        <v>56.92</v>
      </c>
      <c r="H63" s="27">
        <v>193.99</v>
      </c>
      <c r="I63" s="27">
        <v>270.6</v>
      </c>
      <c r="J63" s="27">
        <v>413.9</v>
      </c>
      <c r="K63" s="27">
        <v>316.73</v>
      </c>
      <c r="L63" s="27">
        <v>183.25</v>
      </c>
      <c r="M63" s="27">
        <v>177.95</v>
      </c>
      <c r="N63" s="27">
        <v>216.99</v>
      </c>
      <c r="O63" s="27">
        <v>207.59</v>
      </c>
      <c r="P63" s="27">
        <v>216.57</v>
      </c>
      <c r="Q63" s="27">
        <v>221.49</v>
      </c>
      <c r="R63" s="27">
        <v>255.95</v>
      </c>
      <c r="S63" s="27">
        <v>207.85</v>
      </c>
      <c r="T63" s="27">
        <v>247.01</v>
      </c>
      <c r="U63" s="27">
        <v>141.45</v>
      </c>
      <c r="V63" s="27">
        <v>50.06</v>
      </c>
      <c r="W63" s="27">
        <v>0</v>
      </c>
      <c r="X63" s="27">
        <v>0</v>
      </c>
      <c r="Y63" s="27">
        <v>0</v>
      </c>
    </row>
    <row r="64" spans="1:25" ht="15.75">
      <c r="A64" s="26" t="s">
        <v>400</v>
      </c>
      <c r="B64" s="27">
        <v>0.25</v>
      </c>
      <c r="C64" s="27">
        <v>0</v>
      </c>
      <c r="D64" s="27">
        <v>0.34</v>
      </c>
      <c r="E64" s="27">
        <v>11.65</v>
      </c>
      <c r="F64" s="27">
        <v>40.43</v>
      </c>
      <c r="G64" s="27">
        <v>49.36</v>
      </c>
      <c r="H64" s="27">
        <v>181.25</v>
      </c>
      <c r="I64" s="27">
        <v>147.82</v>
      </c>
      <c r="J64" s="27">
        <v>285.28</v>
      </c>
      <c r="K64" s="27">
        <v>139.73</v>
      </c>
      <c r="L64" s="27">
        <v>79.15</v>
      </c>
      <c r="M64" s="27">
        <v>0</v>
      </c>
      <c r="N64" s="27">
        <v>73.42</v>
      </c>
      <c r="O64" s="27">
        <v>61.31</v>
      </c>
      <c r="P64" s="27">
        <v>55.55</v>
      </c>
      <c r="Q64" s="27">
        <v>32.49</v>
      </c>
      <c r="R64" s="27">
        <v>65.12</v>
      </c>
      <c r="S64" s="27">
        <v>115.36</v>
      </c>
      <c r="T64" s="27">
        <v>373.69</v>
      </c>
      <c r="U64" s="27">
        <v>100.21</v>
      </c>
      <c r="V64" s="27">
        <v>8.03</v>
      </c>
      <c r="W64" s="27">
        <v>0</v>
      </c>
      <c r="X64" s="27">
        <v>0</v>
      </c>
      <c r="Y64" s="27">
        <v>0</v>
      </c>
    </row>
    <row r="65" spans="1:25" ht="15.75">
      <c r="A65" s="26" t="s">
        <v>401</v>
      </c>
      <c r="B65" s="27">
        <v>0</v>
      </c>
      <c r="C65" s="27">
        <v>0</v>
      </c>
      <c r="D65" s="27">
        <v>0</v>
      </c>
      <c r="E65" s="27">
        <v>12.65</v>
      </c>
      <c r="F65" s="27">
        <v>23.6</v>
      </c>
      <c r="G65" s="27">
        <v>142.77</v>
      </c>
      <c r="H65" s="27">
        <v>222.99</v>
      </c>
      <c r="I65" s="27">
        <v>131.91</v>
      </c>
      <c r="J65" s="27">
        <v>179.34</v>
      </c>
      <c r="K65" s="27">
        <v>182.56</v>
      </c>
      <c r="L65" s="27">
        <v>295.82</v>
      </c>
      <c r="M65" s="27">
        <v>109.03</v>
      </c>
      <c r="N65" s="27">
        <v>209.52</v>
      </c>
      <c r="O65" s="27">
        <v>144.12</v>
      </c>
      <c r="P65" s="27">
        <v>181.64</v>
      </c>
      <c r="Q65" s="27">
        <v>211.25</v>
      </c>
      <c r="R65" s="27">
        <v>203.96</v>
      </c>
      <c r="S65" s="27">
        <v>236.34</v>
      </c>
      <c r="T65" s="27">
        <v>369.36</v>
      </c>
      <c r="U65" s="27">
        <v>240.07</v>
      </c>
      <c r="V65" s="27">
        <v>40.77</v>
      </c>
      <c r="W65" s="27">
        <v>0</v>
      </c>
      <c r="X65" s="27">
        <v>0</v>
      </c>
      <c r="Y65" s="27">
        <v>0</v>
      </c>
    </row>
    <row r="66" spans="1:25" ht="15.75">
      <c r="A66" s="26" t="s">
        <v>402</v>
      </c>
      <c r="B66" s="27">
        <v>0</v>
      </c>
      <c r="C66" s="27">
        <v>0</v>
      </c>
      <c r="D66" s="27">
        <v>0</v>
      </c>
      <c r="E66" s="27">
        <v>0</v>
      </c>
      <c r="F66" s="27">
        <v>29.83</v>
      </c>
      <c r="G66" s="27">
        <v>131.14</v>
      </c>
      <c r="H66" s="27">
        <v>190.26</v>
      </c>
      <c r="I66" s="27">
        <v>218.8</v>
      </c>
      <c r="J66" s="27">
        <v>335.74</v>
      </c>
      <c r="K66" s="27">
        <v>262.94</v>
      </c>
      <c r="L66" s="27">
        <v>314.94</v>
      </c>
      <c r="M66" s="27">
        <v>124.87</v>
      </c>
      <c r="N66" s="27">
        <v>208.8</v>
      </c>
      <c r="O66" s="27">
        <v>172.28</v>
      </c>
      <c r="P66" s="27">
        <v>249.54</v>
      </c>
      <c r="Q66" s="27">
        <v>204.86</v>
      </c>
      <c r="R66" s="27">
        <v>197.09</v>
      </c>
      <c r="S66" s="27">
        <v>247.82</v>
      </c>
      <c r="T66" s="27">
        <v>186.52</v>
      </c>
      <c r="U66" s="27">
        <v>135.75</v>
      </c>
      <c r="V66" s="27">
        <v>2.71</v>
      </c>
      <c r="W66" s="27">
        <v>0</v>
      </c>
      <c r="X66" s="27">
        <v>0</v>
      </c>
      <c r="Y66" s="27">
        <v>0</v>
      </c>
    </row>
    <row r="67" spans="1:25" ht="15.75">
      <c r="A67" s="26" t="s">
        <v>403</v>
      </c>
      <c r="B67" s="27">
        <v>0</v>
      </c>
      <c r="C67" s="27">
        <v>0</v>
      </c>
      <c r="D67" s="27">
        <v>0</v>
      </c>
      <c r="E67" s="27">
        <v>9.31</v>
      </c>
      <c r="F67" s="27">
        <v>93.94</v>
      </c>
      <c r="G67" s="27">
        <v>117.91</v>
      </c>
      <c r="H67" s="27">
        <v>127.37</v>
      </c>
      <c r="I67" s="27">
        <v>93.54</v>
      </c>
      <c r="J67" s="27">
        <v>230.75</v>
      </c>
      <c r="K67" s="27">
        <v>61.63</v>
      </c>
      <c r="L67" s="27">
        <v>46.32</v>
      </c>
      <c r="M67" s="27">
        <v>0</v>
      </c>
      <c r="N67" s="27">
        <v>42.43</v>
      </c>
      <c r="O67" s="27">
        <v>23.29</v>
      </c>
      <c r="P67" s="27">
        <v>83.77</v>
      </c>
      <c r="Q67" s="27">
        <v>151.68</v>
      </c>
      <c r="R67" s="27">
        <v>124.42</v>
      </c>
      <c r="S67" s="27">
        <v>98.19</v>
      </c>
      <c r="T67" s="27">
        <v>91.26</v>
      </c>
      <c r="U67" s="27">
        <v>88.94</v>
      </c>
      <c r="V67" s="27">
        <v>0</v>
      </c>
      <c r="W67" s="27">
        <v>0</v>
      </c>
      <c r="X67" s="27">
        <v>0</v>
      </c>
      <c r="Y67" s="27">
        <v>0</v>
      </c>
    </row>
    <row r="68" spans="1:25" ht="15.75">
      <c r="A68" s="26" t="s">
        <v>404</v>
      </c>
      <c r="B68" s="27">
        <v>0</v>
      </c>
      <c r="C68" s="27">
        <v>0</v>
      </c>
      <c r="D68" s="27">
        <v>0</v>
      </c>
      <c r="E68" s="27">
        <v>79.7</v>
      </c>
      <c r="F68" s="27">
        <v>111.58</v>
      </c>
      <c r="G68" s="27">
        <v>1.63</v>
      </c>
      <c r="H68" s="27">
        <v>81.91</v>
      </c>
      <c r="I68" s="27">
        <v>367</v>
      </c>
      <c r="J68" s="27">
        <v>321.14</v>
      </c>
      <c r="K68" s="27">
        <v>354.46</v>
      </c>
      <c r="L68" s="27">
        <v>191.65</v>
      </c>
      <c r="M68" s="27">
        <v>168.66</v>
      </c>
      <c r="N68" s="27">
        <v>114.83</v>
      </c>
      <c r="O68" s="27">
        <v>131.47</v>
      </c>
      <c r="P68" s="27">
        <v>152.09</v>
      </c>
      <c r="Q68" s="27">
        <v>136.96</v>
      </c>
      <c r="R68" s="27">
        <v>186.74</v>
      </c>
      <c r="S68" s="27">
        <v>238.2</v>
      </c>
      <c r="T68" s="27">
        <v>342.36</v>
      </c>
      <c r="U68" s="27">
        <v>148.62</v>
      </c>
      <c r="V68" s="27">
        <v>0</v>
      </c>
      <c r="W68" s="27">
        <v>0</v>
      </c>
      <c r="X68" s="27">
        <v>0</v>
      </c>
      <c r="Y68" s="27">
        <v>0</v>
      </c>
    </row>
    <row r="69" spans="1:25" ht="15.75">
      <c r="A69" s="26" t="s">
        <v>405</v>
      </c>
      <c r="B69" s="27">
        <v>0</v>
      </c>
      <c r="C69" s="27">
        <v>0</v>
      </c>
      <c r="D69" s="27">
        <v>0</v>
      </c>
      <c r="E69" s="27">
        <v>0</v>
      </c>
      <c r="F69" s="27">
        <v>0</v>
      </c>
      <c r="G69" s="27">
        <v>79.48</v>
      </c>
      <c r="H69" s="27">
        <v>241.29</v>
      </c>
      <c r="I69" s="27">
        <v>184.47</v>
      </c>
      <c r="J69" s="27">
        <v>109.71</v>
      </c>
      <c r="K69" s="27">
        <v>24.09</v>
      </c>
      <c r="L69" s="27">
        <v>56.4</v>
      </c>
      <c r="M69" s="27">
        <v>81.38</v>
      </c>
      <c r="N69" s="27">
        <v>43.3</v>
      </c>
      <c r="O69" s="27">
        <v>61.95</v>
      </c>
      <c r="P69" s="27">
        <v>159.12</v>
      </c>
      <c r="Q69" s="27">
        <v>104</v>
      </c>
      <c r="R69" s="27">
        <v>182.44</v>
      </c>
      <c r="S69" s="27">
        <v>283.77</v>
      </c>
      <c r="T69" s="27">
        <v>403.65</v>
      </c>
      <c r="U69" s="27">
        <v>78.29</v>
      </c>
      <c r="V69" s="27">
        <v>0</v>
      </c>
      <c r="W69" s="27">
        <v>0</v>
      </c>
      <c r="X69" s="27">
        <v>0</v>
      </c>
      <c r="Y69" s="27">
        <v>0</v>
      </c>
    </row>
    <row r="70" spans="1:25" ht="15.75">
      <c r="A70" s="26" t="s">
        <v>406</v>
      </c>
      <c r="B70" s="27">
        <v>0</v>
      </c>
      <c r="C70" s="27">
        <v>0</v>
      </c>
      <c r="D70" s="27">
        <v>0</v>
      </c>
      <c r="E70" s="27">
        <v>0</v>
      </c>
      <c r="F70" s="27">
        <v>188.48</v>
      </c>
      <c r="G70" s="27">
        <v>165.97</v>
      </c>
      <c r="H70" s="27">
        <v>144.04</v>
      </c>
      <c r="I70" s="27">
        <v>138.57</v>
      </c>
      <c r="J70" s="27">
        <v>302.53</v>
      </c>
      <c r="K70" s="27">
        <v>262.1</v>
      </c>
      <c r="L70" s="27">
        <v>98.57</v>
      </c>
      <c r="M70" s="27">
        <v>111.25</v>
      </c>
      <c r="N70" s="27">
        <v>145.88</v>
      </c>
      <c r="O70" s="27">
        <v>205.89</v>
      </c>
      <c r="P70" s="27">
        <v>212.11</v>
      </c>
      <c r="Q70" s="27">
        <v>267.38</v>
      </c>
      <c r="R70" s="27">
        <v>259.4</v>
      </c>
      <c r="S70" s="27">
        <v>417</v>
      </c>
      <c r="T70" s="27">
        <v>262.71</v>
      </c>
      <c r="U70" s="27">
        <v>242.7</v>
      </c>
      <c r="V70" s="27">
        <v>0</v>
      </c>
      <c r="W70" s="27">
        <v>0</v>
      </c>
      <c r="X70" s="27">
        <v>0</v>
      </c>
      <c r="Y70" s="27">
        <v>74.12</v>
      </c>
    </row>
    <row r="71" spans="1:25" ht="15.75">
      <c r="A71" s="26" t="s">
        <v>407</v>
      </c>
      <c r="B71" s="27">
        <v>0</v>
      </c>
      <c r="C71" s="27">
        <v>0</v>
      </c>
      <c r="D71" s="27">
        <v>30.13</v>
      </c>
      <c r="E71" s="27">
        <v>66.41</v>
      </c>
      <c r="F71" s="27">
        <v>192.03</v>
      </c>
      <c r="G71" s="27">
        <v>82.08</v>
      </c>
      <c r="H71" s="27">
        <v>117.06</v>
      </c>
      <c r="I71" s="27">
        <v>75.38</v>
      </c>
      <c r="J71" s="27">
        <v>57.81</v>
      </c>
      <c r="K71" s="27">
        <v>2.07</v>
      </c>
      <c r="L71" s="27">
        <v>58.14</v>
      </c>
      <c r="M71" s="27">
        <v>43.47</v>
      </c>
      <c r="N71" s="27">
        <v>40.85</v>
      </c>
      <c r="O71" s="27">
        <v>33.91</v>
      </c>
      <c r="P71" s="27">
        <v>0.15</v>
      </c>
      <c r="Q71" s="27">
        <v>47.89</v>
      </c>
      <c r="R71" s="27">
        <v>68.84</v>
      </c>
      <c r="S71" s="27">
        <v>197.67</v>
      </c>
      <c r="T71" s="27">
        <v>283.8</v>
      </c>
      <c r="U71" s="27">
        <v>206.55</v>
      </c>
      <c r="V71" s="27">
        <v>0</v>
      </c>
      <c r="W71" s="27">
        <v>0</v>
      </c>
      <c r="X71" s="27">
        <v>0</v>
      </c>
      <c r="Y71" s="27">
        <v>114.68</v>
      </c>
    </row>
    <row r="72" spans="1:25" ht="15.75">
      <c r="A72" s="26" t="s">
        <v>408</v>
      </c>
      <c r="B72" s="27">
        <v>0</v>
      </c>
      <c r="C72" s="27">
        <v>70.02</v>
      </c>
      <c r="D72" s="27">
        <v>33.91</v>
      </c>
      <c r="E72" s="27">
        <v>0</v>
      </c>
      <c r="F72" s="27">
        <v>307.85</v>
      </c>
      <c r="G72" s="27">
        <v>320.34</v>
      </c>
      <c r="H72" s="27">
        <v>375.4</v>
      </c>
      <c r="I72" s="27">
        <v>333.46</v>
      </c>
      <c r="J72" s="27">
        <v>279.74</v>
      </c>
      <c r="K72" s="27">
        <v>268.38</v>
      </c>
      <c r="L72" s="27">
        <v>216.62</v>
      </c>
      <c r="M72" s="27">
        <v>122.91</v>
      </c>
      <c r="N72" s="27">
        <v>137.97</v>
      </c>
      <c r="O72" s="27">
        <v>217.12</v>
      </c>
      <c r="P72" s="27">
        <v>267.49</v>
      </c>
      <c r="Q72" s="27">
        <v>368.96</v>
      </c>
      <c r="R72" s="27">
        <v>376.16</v>
      </c>
      <c r="S72" s="27">
        <v>494.12</v>
      </c>
      <c r="T72" s="27">
        <v>1099.47</v>
      </c>
      <c r="U72" s="27">
        <v>452.48</v>
      </c>
      <c r="V72" s="27">
        <v>15.21</v>
      </c>
      <c r="W72" s="27">
        <v>0</v>
      </c>
      <c r="X72" s="27">
        <v>46.53</v>
      </c>
      <c r="Y72" s="27">
        <v>70.09</v>
      </c>
    </row>
    <row r="73" spans="1:25" ht="15.75">
      <c r="A73" s="26" t="s">
        <v>409</v>
      </c>
      <c r="B73" s="27">
        <v>0</v>
      </c>
      <c r="C73" s="27">
        <v>0</v>
      </c>
      <c r="D73" s="27">
        <v>0</v>
      </c>
      <c r="E73" s="27">
        <v>5.28</v>
      </c>
      <c r="F73" s="27">
        <v>106.27</v>
      </c>
      <c r="G73" s="27">
        <v>54.31</v>
      </c>
      <c r="H73" s="27">
        <v>154.7</v>
      </c>
      <c r="I73" s="27">
        <v>161.15</v>
      </c>
      <c r="J73" s="27">
        <v>70.07</v>
      </c>
      <c r="K73" s="27">
        <v>39</v>
      </c>
      <c r="L73" s="27">
        <v>28.32</v>
      </c>
      <c r="M73" s="27">
        <v>0.54</v>
      </c>
      <c r="N73" s="27">
        <v>3.74</v>
      </c>
      <c r="O73" s="27">
        <v>21.87</v>
      </c>
      <c r="P73" s="27">
        <v>89.31</v>
      </c>
      <c r="Q73" s="27">
        <v>180.85</v>
      </c>
      <c r="R73" s="27">
        <v>207.44</v>
      </c>
      <c r="S73" s="27">
        <v>145.2</v>
      </c>
      <c r="T73" s="27">
        <v>124.53</v>
      </c>
      <c r="U73" s="27">
        <v>60.72</v>
      </c>
      <c r="V73" s="27">
        <v>0</v>
      </c>
      <c r="W73" s="27">
        <v>0</v>
      </c>
      <c r="X73" s="27">
        <v>0</v>
      </c>
      <c r="Y73" s="27">
        <v>0</v>
      </c>
    </row>
    <row r="74" spans="1:25" ht="15.75">
      <c r="A74" s="26" t="s">
        <v>410</v>
      </c>
      <c r="B74" s="27">
        <v>0</v>
      </c>
      <c r="C74" s="27">
        <v>0</v>
      </c>
      <c r="D74" s="27">
        <v>0</v>
      </c>
      <c r="E74" s="27">
        <v>0</v>
      </c>
      <c r="F74" s="27">
        <v>169.54</v>
      </c>
      <c r="G74" s="27">
        <v>117.4</v>
      </c>
      <c r="H74" s="27">
        <v>137.19</v>
      </c>
      <c r="I74" s="27">
        <v>162.12</v>
      </c>
      <c r="J74" s="27">
        <v>64.27</v>
      </c>
      <c r="K74" s="27">
        <v>40.41</v>
      </c>
      <c r="L74" s="27">
        <v>15.76</v>
      </c>
      <c r="M74" s="27">
        <v>7.41</v>
      </c>
      <c r="N74" s="27">
        <v>31.49</v>
      </c>
      <c r="O74" s="27">
        <v>26.38</v>
      </c>
      <c r="P74" s="27">
        <v>0</v>
      </c>
      <c r="Q74" s="27">
        <v>63.32</v>
      </c>
      <c r="R74" s="27">
        <v>60.2</v>
      </c>
      <c r="S74" s="27">
        <v>72.87</v>
      </c>
      <c r="T74" s="27">
        <v>88.95</v>
      </c>
      <c r="U74" s="27">
        <v>14.43</v>
      </c>
      <c r="V74" s="27">
        <v>0</v>
      </c>
      <c r="W74" s="27">
        <v>0</v>
      </c>
      <c r="X74" s="27">
        <v>0</v>
      </c>
      <c r="Y74" s="27">
        <v>0</v>
      </c>
    </row>
    <row r="75" spans="1:25" ht="15.75">
      <c r="A75" s="26" t="s">
        <v>411</v>
      </c>
      <c r="B75" s="27">
        <v>0</v>
      </c>
      <c r="C75" s="27">
        <v>0</v>
      </c>
      <c r="D75" s="27">
        <v>0</v>
      </c>
      <c r="E75" s="27">
        <v>3.84</v>
      </c>
      <c r="F75" s="27">
        <v>26.2</v>
      </c>
      <c r="G75" s="27">
        <v>67.84</v>
      </c>
      <c r="H75" s="27">
        <v>114.15</v>
      </c>
      <c r="I75" s="27">
        <v>58.96</v>
      </c>
      <c r="J75" s="27">
        <v>100.49</v>
      </c>
      <c r="K75" s="27">
        <v>24</v>
      </c>
      <c r="L75" s="27">
        <v>44.65</v>
      </c>
      <c r="M75" s="27">
        <v>42.43</v>
      </c>
      <c r="N75" s="27">
        <v>22.94</v>
      </c>
      <c r="O75" s="27">
        <v>1.76</v>
      </c>
      <c r="P75" s="27">
        <v>1.66</v>
      </c>
      <c r="Q75" s="27">
        <v>28.45</v>
      </c>
      <c r="R75" s="27">
        <v>60.86</v>
      </c>
      <c r="S75" s="27">
        <v>56.49</v>
      </c>
      <c r="T75" s="27">
        <v>20.52</v>
      </c>
      <c r="U75" s="27">
        <v>2.16</v>
      </c>
      <c r="V75" s="27">
        <v>0</v>
      </c>
      <c r="W75" s="27">
        <v>0</v>
      </c>
      <c r="X75" s="27">
        <v>0</v>
      </c>
      <c r="Y75" s="27">
        <v>0</v>
      </c>
    </row>
    <row r="76" spans="1:59" ht="15.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15.75">
      <c r="A77" s="69" t="s">
        <v>356</v>
      </c>
      <c r="B77" s="71" t="s">
        <v>423</v>
      </c>
      <c r="C77" s="72"/>
      <c r="D77" s="72"/>
      <c r="E77" s="72"/>
      <c r="F77" s="72"/>
      <c r="G77" s="72"/>
      <c r="H77" s="72"/>
      <c r="I77" s="72"/>
      <c r="J77" s="72"/>
      <c r="K77" s="72"/>
      <c r="L77" s="72"/>
      <c r="M77" s="72"/>
      <c r="N77" s="72"/>
      <c r="O77" s="72"/>
      <c r="P77" s="72"/>
      <c r="Q77" s="72"/>
      <c r="R77" s="72"/>
      <c r="S77" s="72"/>
      <c r="T77" s="72"/>
      <c r="U77" s="72"/>
      <c r="V77" s="72"/>
      <c r="W77" s="72"/>
      <c r="X77" s="72"/>
      <c r="Y77" s="73"/>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31.5" customHeight="1">
      <c r="A78" s="70"/>
      <c r="B78" s="33" t="s">
        <v>358</v>
      </c>
      <c r="C78" s="33" t="s">
        <v>359</v>
      </c>
      <c r="D78" s="33" t="s">
        <v>360</v>
      </c>
      <c r="E78" s="33" t="s">
        <v>361</v>
      </c>
      <c r="F78" s="33" t="s">
        <v>362</v>
      </c>
      <c r="G78" s="33" t="s">
        <v>363</v>
      </c>
      <c r="H78" s="33" t="s">
        <v>364</v>
      </c>
      <c r="I78" s="33" t="s">
        <v>365</v>
      </c>
      <c r="J78" s="33" t="s">
        <v>366</v>
      </c>
      <c r="K78" s="33" t="s">
        <v>367</v>
      </c>
      <c r="L78" s="33" t="s">
        <v>368</v>
      </c>
      <c r="M78" s="33" t="s">
        <v>369</v>
      </c>
      <c r="N78" s="33" t="s">
        <v>370</v>
      </c>
      <c r="O78" s="33" t="s">
        <v>371</v>
      </c>
      <c r="P78" s="33" t="s">
        <v>372</v>
      </c>
      <c r="Q78" s="33" t="s">
        <v>373</v>
      </c>
      <c r="R78" s="33" t="s">
        <v>374</v>
      </c>
      <c r="S78" s="33" t="s">
        <v>375</v>
      </c>
      <c r="T78" s="33" t="s">
        <v>376</v>
      </c>
      <c r="U78" s="33" t="s">
        <v>377</v>
      </c>
      <c r="V78" s="33" t="s">
        <v>378</v>
      </c>
      <c r="W78" s="33" t="s">
        <v>379</v>
      </c>
      <c r="X78" s="33" t="s">
        <v>380</v>
      </c>
      <c r="Y78" s="33" t="s">
        <v>381</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26" t="s">
        <v>382</v>
      </c>
      <c r="B79" s="27">
        <v>94.78</v>
      </c>
      <c r="C79" s="27">
        <v>136.51</v>
      </c>
      <c r="D79" s="27">
        <v>95.77</v>
      </c>
      <c r="E79" s="27">
        <v>4.78</v>
      </c>
      <c r="F79" s="27">
        <v>0</v>
      </c>
      <c r="G79" s="27">
        <v>0</v>
      </c>
      <c r="H79" s="27">
        <v>0</v>
      </c>
      <c r="I79" s="27">
        <v>0</v>
      </c>
      <c r="J79" s="27">
        <v>0</v>
      </c>
      <c r="K79" s="27">
        <v>0</v>
      </c>
      <c r="L79" s="27">
        <v>30.01</v>
      </c>
      <c r="M79" s="27">
        <v>103.78</v>
      </c>
      <c r="N79" s="27">
        <v>85.46</v>
      </c>
      <c r="O79" s="27">
        <v>89.45</v>
      </c>
      <c r="P79" s="27">
        <v>0</v>
      </c>
      <c r="Q79" s="27">
        <v>0</v>
      </c>
      <c r="R79" s="27">
        <v>0</v>
      </c>
      <c r="S79" s="27">
        <v>0</v>
      </c>
      <c r="T79" s="27">
        <v>0</v>
      </c>
      <c r="U79" s="27">
        <v>0</v>
      </c>
      <c r="V79" s="27">
        <v>164.72</v>
      </c>
      <c r="W79" s="27">
        <v>205.1</v>
      </c>
      <c r="X79" s="27">
        <v>149.96</v>
      </c>
      <c r="Y79" s="27">
        <v>156.46</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25" ht="15.75">
      <c r="A80" s="26" t="s">
        <v>383</v>
      </c>
      <c r="B80" s="27">
        <v>147.18</v>
      </c>
      <c r="C80" s="27">
        <v>86.91</v>
      </c>
      <c r="D80" s="27">
        <v>79.98</v>
      </c>
      <c r="E80" s="27">
        <v>72.08</v>
      </c>
      <c r="F80" s="27">
        <v>64.76</v>
      </c>
      <c r="G80" s="27">
        <v>7.22</v>
      </c>
      <c r="H80" s="27">
        <v>0</v>
      </c>
      <c r="I80" s="27">
        <v>11.34</v>
      </c>
      <c r="J80" s="27">
        <v>0</v>
      </c>
      <c r="K80" s="27">
        <v>33.77</v>
      </c>
      <c r="L80" s="27">
        <v>34.4</v>
      </c>
      <c r="M80" s="27">
        <v>7.79</v>
      </c>
      <c r="N80" s="27">
        <v>24.31</v>
      </c>
      <c r="O80" s="27">
        <v>0</v>
      </c>
      <c r="P80" s="27">
        <v>0</v>
      </c>
      <c r="Q80" s="27">
        <v>0</v>
      </c>
      <c r="R80" s="27">
        <v>0</v>
      </c>
      <c r="S80" s="27">
        <v>0</v>
      </c>
      <c r="T80" s="27">
        <v>0</v>
      </c>
      <c r="U80" s="27">
        <v>0</v>
      </c>
      <c r="V80" s="27">
        <v>26.27</v>
      </c>
      <c r="W80" s="27">
        <v>90.03</v>
      </c>
      <c r="X80" s="27">
        <v>265.83</v>
      </c>
      <c r="Y80" s="27">
        <v>289.89</v>
      </c>
    </row>
    <row r="81" spans="1:25" ht="15.75">
      <c r="A81" s="26" t="s">
        <v>384</v>
      </c>
      <c r="B81" s="27">
        <v>50.05</v>
      </c>
      <c r="C81" s="27">
        <v>0.03</v>
      </c>
      <c r="D81" s="27">
        <v>36.33</v>
      </c>
      <c r="E81" s="27">
        <v>30.98</v>
      </c>
      <c r="F81" s="27">
        <v>12.64</v>
      </c>
      <c r="G81" s="27">
        <v>0.54</v>
      </c>
      <c r="H81" s="27">
        <v>0</v>
      </c>
      <c r="I81" s="27">
        <v>12.85</v>
      </c>
      <c r="J81" s="27">
        <v>0</v>
      </c>
      <c r="K81" s="27">
        <v>0</v>
      </c>
      <c r="L81" s="27">
        <v>0</v>
      </c>
      <c r="M81" s="27">
        <v>1.8</v>
      </c>
      <c r="N81" s="27">
        <v>0</v>
      </c>
      <c r="O81" s="27">
        <v>0</v>
      </c>
      <c r="P81" s="27">
        <v>0</v>
      </c>
      <c r="Q81" s="27">
        <v>0</v>
      </c>
      <c r="R81" s="27">
        <v>0</v>
      </c>
      <c r="S81" s="27">
        <v>0</v>
      </c>
      <c r="T81" s="27">
        <v>0</v>
      </c>
      <c r="U81" s="27">
        <v>0</v>
      </c>
      <c r="V81" s="27">
        <v>0</v>
      </c>
      <c r="W81" s="27">
        <v>0</v>
      </c>
      <c r="X81" s="27">
        <v>183.94</v>
      </c>
      <c r="Y81" s="27">
        <v>20.79</v>
      </c>
    </row>
    <row r="82" spans="1:25" ht="15.75">
      <c r="A82" s="26" t="s">
        <v>385</v>
      </c>
      <c r="B82" s="27">
        <v>86.63</v>
      </c>
      <c r="C82" s="27">
        <v>92.94</v>
      </c>
      <c r="D82" s="27">
        <v>255.32</v>
      </c>
      <c r="E82" s="27">
        <v>197.12</v>
      </c>
      <c r="F82" s="27">
        <v>1.35</v>
      </c>
      <c r="G82" s="27">
        <v>0</v>
      </c>
      <c r="H82" s="27">
        <v>0</v>
      </c>
      <c r="I82" s="27">
        <v>0</v>
      </c>
      <c r="J82" s="27">
        <v>0</v>
      </c>
      <c r="K82" s="27">
        <v>1.71</v>
      </c>
      <c r="L82" s="27">
        <v>23.97</v>
      </c>
      <c r="M82" s="27">
        <v>43.97</v>
      </c>
      <c r="N82" s="27">
        <v>24.19</v>
      </c>
      <c r="O82" s="27">
        <v>26.92</v>
      </c>
      <c r="P82" s="27">
        <v>8.46</v>
      </c>
      <c r="Q82" s="27">
        <v>34.02</v>
      </c>
      <c r="R82" s="27">
        <v>0.52</v>
      </c>
      <c r="S82" s="27">
        <v>0</v>
      </c>
      <c r="T82" s="27">
        <v>0</v>
      </c>
      <c r="U82" s="27">
        <v>0</v>
      </c>
      <c r="V82" s="27">
        <v>4.38</v>
      </c>
      <c r="W82" s="27">
        <v>145.9</v>
      </c>
      <c r="X82" s="27">
        <v>342.41</v>
      </c>
      <c r="Y82" s="27">
        <v>387.24</v>
      </c>
    </row>
    <row r="83" spans="1:25" ht="15.75">
      <c r="A83" s="26" t="s">
        <v>386</v>
      </c>
      <c r="B83" s="27">
        <v>392.88</v>
      </c>
      <c r="C83" s="27">
        <v>306.56</v>
      </c>
      <c r="D83" s="27">
        <v>261.62</v>
      </c>
      <c r="E83" s="27">
        <v>145.53</v>
      </c>
      <c r="F83" s="27">
        <v>0</v>
      </c>
      <c r="G83" s="27">
        <v>0</v>
      </c>
      <c r="H83" s="27">
        <v>0</v>
      </c>
      <c r="I83" s="27">
        <v>0</v>
      </c>
      <c r="J83" s="27">
        <v>0</v>
      </c>
      <c r="K83" s="27">
        <v>0</v>
      </c>
      <c r="L83" s="27">
        <v>0</v>
      </c>
      <c r="M83" s="27">
        <v>0</v>
      </c>
      <c r="N83" s="27">
        <v>0</v>
      </c>
      <c r="O83" s="27">
        <v>0</v>
      </c>
      <c r="P83" s="27">
        <v>0</v>
      </c>
      <c r="Q83" s="27">
        <v>0.13</v>
      </c>
      <c r="R83" s="27">
        <v>3.18</v>
      </c>
      <c r="S83" s="27">
        <v>0</v>
      </c>
      <c r="T83" s="27">
        <v>0</v>
      </c>
      <c r="U83" s="27">
        <v>0</v>
      </c>
      <c r="V83" s="27">
        <v>14.32</v>
      </c>
      <c r="W83" s="27">
        <v>71.41</v>
      </c>
      <c r="X83" s="27">
        <v>295.35</v>
      </c>
      <c r="Y83" s="27">
        <v>227.46</v>
      </c>
    </row>
    <row r="84" spans="1:25" ht="15.75">
      <c r="A84" s="26" t="s">
        <v>387</v>
      </c>
      <c r="B84" s="27">
        <v>34.76</v>
      </c>
      <c r="C84" s="27">
        <v>265.47</v>
      </c>
      <c r="D84" s="27">
        <v>247.11</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49.54</v>
      </c>
      <c r="X84" s="27">
        <v>130.97</v>
      </c>
      <c r="Y84" s="27">
        <v>37.79</v>
      </c>
    </row>
    <row r="85" spans="1:25" ht="15.75">
      <c r="A85" s="26" t="s">
        <v>388</v>
      </c>
      <c r="B85" s="27">
        <v>78.08</v>
      </c>
      <c r="C85" s="27">
        <v>81.57</v>
      </c>
      <c r="D85" s="27">
        <v>7.96</v>
      </c>
      <c r="E85" s="27">
        <v>3.83</v>
      </c>
      <c r="F85" s="27">
        <v>0</v>
      </c>
      <c r="G85" s="27">
        <v>0</v>
      </c>
      <c r="H85" s="27">
        <v>0</v>
      </c>
      <c r="I85" s="27">
        <v>0</v>
      </c>
      <c r="J85" s="27">
        <v>0</v>
      </c>
      <c r="K85" s="27">
        <v>0</v>
      </c>
      <c r="L85" s="27">
        <v>0</v>
      </c>
      <c r="M85" s="27">
        <v>33.28</v>
      </c>
      <c r="N85" s="27">
        <v>45.84</v>
      </c>
      <c r="O85" s="27">
        <v>0</v>
      </c>
      <c r="P85" s="27">
        <v>0</v>
      </c>
      <c r="Q85" s="27">
        <v>0</v>
      </c>
      <c r="R85" s="27">
        <v>0</v>
      </c>
      <c r="S85" s="27">
        <v>0.06</v>
      </c>
      <c r="T85" s="27">
        <v>0</v>
      </c>
      <c r="U85" s="27">
        <v>0</v>
      </c>
      <c r="V85" s="27">
        <v>92.35</v>
      </c>
      <c r="W85" s="27">
        <v>140.24</v>
      </c>
      <c r="X85" s="27">
        <v>308.67</v>
      </c>
      <c r="Y85" s="27">
        <v>220.92</v>
      </c>
    </row>
    <row r="86" spans="1:25" ht="15.75">
      <c r="A86" s="26" t="s">
        <v>389</v>
      </c>
      <c r="B86" s="27">
        <v>207.82</v>
      </c>
      <c r="C86" s="27">
        <v>339.63</v>
      </c>
      <c r="D86" s="27">
        <v>318.79</v>
      </c>
      <c r="E86" s="27">
        <v>5.53</v>
      </c>
      <c r="F86" s="27">
        <v>0.26</v>
      </c>
      <c r="G86" s="27">
        <v>23.61</v>
      </c>
      <c r="H86" s="27">
        <v>0.26</v>
      </c>
      <c r="I86" s="27">
        <v>0.27</v>
      </c>
      <c r="J86" s="27">
        <v>0.29</v>
      </c>
      <c r="K86" s="27">
        <v>0.31</v>
      </c>
      <c r="L86" s="27">
        <v>33.66</v>
      </c>
      <c r="M86" s="27">
        <v>33.1</v>
      </c>
      <c r="N86" s="27">
        <v>35.17</v>
      </c>
      <c r="O86" s="27">
        <v>61.92</v>
      </c>
      <c r="P86" s="27">
        <v>62.09</v>
      </c>
      <c r="Q86" s="27">
        <v>55.82</v>
      </c>
      <c r="R86" s="27">
        <v>17.82</v>
      </c>
      <c r="S86" s="27">
        <v>0.68</v>
      </c>
      <c r="T86" s="27">
        <v>0</v>
      </c>
      <c r="U86" s="27">
        <v>0</v>
      </c>
      <c r="V86" s="27">
        <v>20.87</v>
      </c>
      <c r="W86" s="27">
        <v>147.47</v>
      </c>
      <c r="X86" s="27">
        <v>295.47</v>
      </c>
      <c r="Y86" s="27">
        <v>75.14</v>
      </c>
    </row>
    <row r="87" spans="1:25" ht="15.75">
      <c r="A87" s="26" t="s">
        <v>390</v>
      </c>
      <c r="B87" s="27">
        <v>0</v>
      </c>
      <c r="C87" s="27">
        <v>0</v>
      </c>
      <c r="D87" s="27">
        <v>0</v>
      </c>
      <c r="E87" s="27">
        <v>3.73</v>
      </c>
      <c r="F87" s="27">
        <v>0.58</v>
      </c>
      <c r="G87" s="27">
        <v>0</v>
      </c>
      <c r="H87" s="27">
        <v>0.53</v>
      </c>
      <c r="I87" s="27">
        <v>0</v>
      </c>
      <c r="J87" s="27">
        <v>0</v>
      </c>
      <c r="K87" s="27">
        <v>0</v>
      </c>
      <c r="L87" s="27">
        <v>0</v>
      </c>
      <c r="M87" s="27">
        <v>0</v>
      </c>
      <c r="N87" s="27">
        <v>0</v>
      </c>
      <c r="O87" s="27">
        <v>0</v>
      </c>
      <c r="P87" s="27">
        <v>0</v>
      </c>
      <c r="Q87" s="27">
        <v>0</v>
      </c>
      <c r="R87" s="27">
        <v>0</v>
      </c>
      <c r="S87" s="27">
        <v>0</v>
      </c>
      <c r="T87" s="27">
        <v>0</v>
      </c>
      <c r="U87" s="27">
        <v>0</v>
      </c>
      <c r="V87" s="27">
        <v>95.48</v>
      </c>
      <c r="W87" s="27">
        <v>103.9</v>
      </c>
      <c r="X87" s="27">
        <v>209.64</v>
      </c>
      <c r="Y87" s="27">
        <v>99.98</v>
      </c>
    </row>
    <row r="88" spans="1:25" ht="15.75">
      <c r="A88" s="26" t="s">
        <v>391</v>
      </c>
      <c r="B88" s="27">
        <v>13.23</v>
      </c>
      <c r="C88" s="27">
        <v>58.83</v>
      </c>
      <c r="D88" s="27">
        <v>35.96</v>
      </c>
      <c r="E88" s="27">
        <v>29.43</v>
      </c>
      <c r="F88" s="27">
        <v>0</v>
      </c>
      <c r="G88" s="27">
        <v>0</v>
      </c>
      <c r="H88" s="27">
        <v>0</v>
      </c>
      <c r="I88" s="27">
        <v>42.32</v>
      </c>
      <c r="J88" s="27">
        <v>0</v>
      </c>
      <c r="K88" s="27">
        <v>0</v>
      </c>
      <c r="L88" s="27">
        <v>28.37</v>
      </c>
      <c r="M88" s="27">
        <v>24.29</v>
      </c>
      <c r="N88" s="27">
        <v>37.03</v>
      </c>
      <c r="O88" s="27">
        <v>30.74</v>
      </c>
      <c r="P88" s="27">
        <v>1.47</v>
      </c>
      <c r="Q88" s="27">
        <v>0</v>
      </c>
      <c r="R88" s="27">
        <v>0</v>
      </c>
      <c r="S88" s="27">
        <v>0</v>
      </c>
      <c r="T88" s="27">
        <v>0</v>
      </c>
      <c r="U88" s="27">
        <v>0</v>
      </c>
      <c r="V88" s="27">
        <v>73.06</v>
      </c>
      <c r="W88" s="27">
        <v>125.49</v>
      </c>
      <c r="X88" s="27">
        <v>166.9</v>
      </c>
      <c r="Y88" s="27">
        <v>67.32</v>
      </c>
    </row>
    <row r="89" spans="1:25" ht="15.75">
      <c r="A89" s="26" t="s">
        <v>392</v>
      </c>
      <c r="B89" s="27">
        <v>13.53</v>
      </c>
      <c r="C89" s="27">
        <v>13.91</v>
      </c>
      <c r="D89" s="27">
        <v>41.02</v>
      </c>
      <c r="E89" s="27">
        <v>0.08</v>
      </c>
      <c r="F89" s="27">
        <v>17.92</v>
      </c>
      <c r="G89" s="27">
        <v>0</v>
      </c>
      <c r="H89" s="27">
        <v>0</v>
      </c>
      <c r="I89" s="27">
        <v>0</v>
      </c>
      <c r="J89" s="27">
        <v>0</v>
      </c>
      <c r="K89" s="27">
        <v>0</v>
      </c>
      <c r="L89" s="27">
        <v>0</v>
      </c>
      <c r="M89" s="27">
        <v>0</v>
      </c>
      <c r="N89" s="27">
        <v>0</v>
      </c>
      <c r="O89" s="27">
        <v>0</v>
      </c>
      <c r="P89" s="27">
        <v>0</v>
      </c>
      <c r="Q89" s="27">
        <v>0</v>
      </c>
      <c r="R89" s="27">
        <v>0</v>
      </c>
      <c r="S89" s="27">
        <v>0</v>
      </c>
      <c r="T89" s="27">
        <v>0</v>
      </c>
      <c r="U89" s="27">
        <v>7.01</v>
      </c>
      <c r="V89" s="27">
        <v>71.76</v>
      </c>
      <c r="W89" s="27">
        <v>0.01</v>
      </c>
      <c r="X89" s="27">
        <v>283.84</v>
      </c>
      <c r="Y89" s="27">
        <v>271.41</v>
      </c>
    </row>
    <row r="90" spans="1:25" ht="15.75">
      <c r="A90" s="26" t="s">
        <v>393</v>
      </c>
      <c r="B90" s="27">
        <v>0</v>
      </c>
      <c r="C90" s="27">
        <v>0</v>
      </c>
      <c r="D90" s="27">
        <v>0</v>
      </c>
      <c r="E90" s="27">
        <v>52.44</v>
      </c>
      <c r="F90" s="27">
        <v>10.2</v>
      </c>
      <c r="G90" s="27">
        <v>0</v>
      </c>
      <c r="H90" s="27">
        <v>0</v>
      </c>
      <c r="I90" s="27">
        <v>0</v>
      </c>
      <c r="J90" s="27">
        <v>0</v>
      </c>
      <c r="K90" s="27">
        <v>0.05</v>
      </c>
      <c r="L90" s="27">
        <v>0.95</v>
      </c>
      <c r="M90" s="27">
        <v>27.82</v>
      </c>
      <c r="N90" s="27">
        <v>33.74</v>
      </c>
      <c r="O90" s="27">
        <v>36.63</v>
      </c>
      <c r="P90" s="27">
        <v>42.32</v>
      </c>
      <c r="Q90" s="27">
        <v>35.84</v>
      </c>
      <c r="R90" s="27">
        <v>0</v>
      </c>
      <c r="S90" s="27">
        <v>0</v>
      </c>
      <c r="T90" s="27">
        <v>0</v>
      </c>
      <c r="U90" s="27">
        <v>0.03</v>
      </c>
      <c r="V90" s="27">
        <v>161.63</v>
      </c>
      <c r="W90" s="27">
        <v>298.47</v>
      </c>
      <c r="X90" s="27">
        <v>251.84</v>
      </c>
      <c r="Y90" s="27">
        <v>4.8</v>
      </c>
    </row>
    <row r="91" spans="1:25" ht="15.75">
      <c r="A91" s="26" t="s">
        <v>394</v>
      </c>
      <c r="B91" s="27">
        <v>0</v>
      </c>
      <c r="C91" s="27">
        <v>0</v>
      </c>
      <c r="D91" s="27">
        <v>0</v>
      </c>
      <c r="E91" s="27">
        <v>0</v>
      </c>
      <c r="F91" s="27">
        <v>0</v>
      </c>
      <c r="G91" s="27">
        <v>0</v>
      </c>
      <c r="H91" s="27">
        <v>0</v>
      </c>
      <c r="I91" s="27">
        <v>0</v>
      </c>
      <c r="J91" s="27">
        <v>0</v>
      </c>
      <c r="K91" s="27">
        <v>0</v>
      </c>
      <c r="L91" s="27">
        <v>36.63</v>
      </c>
      <c r="M91" s="27">
        <v>40.13</v>
      </c>
      <c r="N91" s="27">
        <v>82.92</v>
      </c>
      <c r="O91" s="27">
        <v>48.56</v>
      </c>
      <c r="P91" s="27">
        <v>0.01</v>
      </c>
      <c r="Q91" s="27">
        <v>0</v>
      </c>
      <c r="R91" s="27">
        <v>0</v>
      </c>
      <c r="S91" s="27">
        <v>0</v>
      </c>
      <c r="T91" s="27">
        <v>0</v>
      </c>
      <c r="U91" s="27">
        <v>0</v>
      </c>
      <c r="V91" s="27">
        <v>66.66</v>
      </c>
      <c r="W91" s="27">
        <v>58.79</v>
      </c>
      <c r="X91" s="27">
        <v>182.85</v>
      </c>
      <c r="Y91" s="27">
        <v>173.1</v>
      </c>
    </row>
    <row r="92" spans="1:25" ht="15.75">
      <c r="A92" s="26" t="s">
        <v>395</v>
      </c>
      <c r="B92" s="27">
        <v>99.96</v>
      </c>
      <c r="C92" s="27">
        <v>32.47</v>
      </c>
      <c r="D92" s="27">
        <v>0</v>
      </c>
      <c r="E92" s="27">
        <v>0</v>
      </c>
      <c r="F92" s="27">
        <v>0</v>
      </c>
      <c r="G92" s="27">
        <v>0</v>
      </c>
      <c r="H92" s="27">
        <v>0</v>
      </c>
      <c r="I92" s="27">
        <v>0</v>
      </c>
      <c r="J92" s="27">
        <v>7.14</v>
      </c>
      <c r="K92" s="27">
        <v>7.25</v>
      </c>
      <c r="L92" s="27">
        <v>31.22</v>
      </c>
      <c r="M92" s="27">
        <v>61.71</v>
      </c>
      <c r="N92" s="27">
        <v>40.2</v>
      </c>
      <c r="O92" s="27">
        <v>21.03</v>
      </c>
      <c r="P92" s="27">
        <v>0.04</v>
      </c>
      <c r="Q92" s="27">
        <v>0</v>
      </c>
      <c r="R92" s="27">
        <v>1.45</v>
      </c>
      <c r="S92" s="27">
        <v>3.23</v>
      </c>
      <c r="T92" s="27">
        <v>0</v>
      </c>
      <c r="U92" s="27">
        <v>0.26</v>
      </c>
      <c r="V92" s="27">
        <v>85.4</v>
      </c>
      <c r="W92" s="27">
        <v>129.68</v>
      </c>
      <c r="X92" s="27">
        <v>283.68</v>
      </c>
      <c r="Y92" s="27">
        <v>342.7</v>
      </c>
    </row>
    <row r="93" spans="1:25" ht="15.75">
      <c r="A93" s="26" t="s">
        <v>396</v>
      </c>
      <c r="B93" s="27">
        <v>120.48</v>
      </c>
      <c r="C93" s="27">
        <v>53.27</v>
      </c>
      <c r="D93" s="27">
        <v>12.95</v>
      </c>
      <c r="E93" s="27">
        <v>0</v>
      </c>
      <c r="F93" s="27">
        <v>0</v>
      </c>
      <c r="G93" s="27">
        <v>0</v>
      </c>
      <c r="H93" s="27">
        <v>0</v>
      </c>
      <c r="I93" s="27">
        <v>0</v>
      </c>
      <c r="J93" s="27">
        <v>0</v>
      </c>
      <c r="K93" s="27">
        <v>1.99</v>
      </c>
      <c r="L93" s="27">
        <v>6.89</v>
      </c>
      <c r="M93" s="27">
        <v>69.36</v>
      </c>
      <c r="N93" s="27">
        <v>49.37</v>
      </c>
      <c r="O93" s="27">
        <v>9.24</v>
      </c>
      <c r="P93" s="27">
        <v>1.52</v>
      </c>
      <c r="Q93" s="27">
        <v>0</v>
      </c>
      <c r="R93" s="27">
        <v>0</v>
      </c>
      <c r="S93" s="27">
        <v>0</v>
      </c>
      <c r="T93" s="27">
        <v>0</v>
      </c>
      <c r="U93" s="27">
        <v>0</v>
      </c>
      <c r="V93" s="27">
        <v>70.11</v>
      </c>
      <c r="W93" s="27">
        <v>56.72</v>
      </c>
      <c r="X93" s="27">
        <v>261.47</v>
      </c>
      <c r="Y93" s="27">
        <v>113.59</v>
      </c>
    </row>
    <row r="94" spans="1:25" ht="15.75">
      <c r="A94" s="26" t="s">
        <v>397</v>
      </c>
      <c r="B94" s="27">
        <v>169.01</v>
      </c>
      <c r="C94" s="27">
        <v>51.53</v>
      </c>
      <c r="D94" s="27">
        <v>2.57</v>
      </c>
      <c r="E94" s="27">
        <v>0</v>
      </c>
      <c r="F94" s="27">
        <v>0</v>
      </c>
      <c r="G94" s="27">
        <v>5.26</v>
      </c>
      <c r="H94" s="27">
        <v>0</v>
      </c>
      <c r="I94" s="27">
        <v>0</v>
      </c>
      <c r="J94" s="27">
        <v>0</v>
      </c>
      <c r="K94" s="27">
        <v>0</v>
      </c>
      <c r="L94" s="27">
        <v>0</v>
      </c>
      <c r="M94" s="27">
        <v>0</v>
      </c>
      <c r="N94" s="27">
        <v>0</v>
      </c>
      <c r="O94" s="27">
        <v>0</v>
      </c>
      <c r="P94" s="27">
        <v>0</v>
      </c>
      <c r="Q94" s="27">
        <v>0</v>
      </c>
      <c r="R94" s="27">
        <v>0</v>
      </c>
      <c r="S94" s="27">
        <v>0</v>
      </c>
      <c r="T94" s="27">
        <v>0</v>
      </c>
      <c r="U94" s="27">
        <v>0</v>
      </c>
      <c r="V94" s="27">
        <v>0</v>
      </c>
      <c r="W94" s="27">
        <v>41.28</v>
      </c>
      <c r="X94" s="27">
        <v>128.96</v>
      </c>
      <c r="Y94" s="27">
        <v>131.18</v>
      </c>
    </row>
    <row r="95" spans="1:25" ht="15.75">
      <c r="A95" s="26" t="s">
        <v>398</v>
      </c>
      <c r="B95" s="27">
        <v>65.92</v>
      </c>
      <c r="C95" s="27">
        <v>0</v>
      </c>
      <c r="D95" s="27">
        <v>11.56</v>
      </c>
      <c r="E95" s="27">
        <v>2.21</v>
      </c>
      <c r="F95" s="27">
        <v>0</v>
      </c>
      <c r="G95" s="27">
        <v>0.21</v>
      </c>
      <c r="H95" s="27">
        <v>0</v>
      </c>
      <c r="I95" s="27">
        <v>6.55</v>
      </c>
      <c r="J95" s="27">
        <v>0</v>
      </c>
      <c r="K95" s="27">
        <v>0</v>
      </c>
      <c r="L95" s="27">
        <v>0</v>
      </c>
      <c r="M95" s="27">
        <v>0</v>
      </c>
      <c r="N95" s="27">
        <v>0</v>
      </c>
      <c r="O95" s="27">
        <v>0</v>
      </c>
      <c r="P95" s="27">
        <v>0</v>
      </c>
      <c r="Q95" s="27">
        <v>0</v>
      </c>
      <c r="R95" s="27">
        <v>0</v>
      </c>
      <c r="S95" s="27">
        <v>0</v>
      </c>
      <c r="T95" s="27">
        <v>0</v>
      </c>
      <c r="U95" s="27">
        <v>0.09</v>
      </c>
      <c r="V95" s="27">
        <v>0.21</v>
      </c>
      <c r="W95" s="27">
        <v>52.99</v>
      </c>
      <c r="X95" s="27">
        <v>270.06</v>
      </c>
      <c r="Y95" s="27">
        <v>115.96</v>
      </c>
    </row>
    <row r="96" spans="1:25" ht="15.75">
      <c r="A96" s="26" t="s">
        <v>399</v>
      </c>
      <c r="B96" s="27">
        <v>47.84</v>
      </c>
      <c r="C96" s="27">
        <v>27.56</v>
      </c>
      <c r="D96" s="27">
        <v>0</v>
      </c>
      <c r="E96" s="27">
        <v>0</v>
      </c>
      <c r="F96" s="27">
        <v>0</v>
      </c>
      <c r="G96" s="27">
        <v>0</v>
      </c>
      <c r="H96" s="27">
        <v>0</v>
      </c>
      <c r="I96" s="27">
        <v>0</v>
      </c>
      <c r="J96" s="27">
        <v>0</v>
      </c>
      <c r="K96" s="27">
        <v>0</v>
      </c>
      <c r="L96" s="27">
        <v>0</v>
      </c>
      <c r="M96" s="27">
        <v>0.27</v>
      </c>
      <c r="N96" s="27">
        <v>0.27</v>
      </c>
      <c r="O96" s="27">
        <v>0.27</v>
      </c>
      <c r="P96" s="27">
        <v>0.29</v>
      </c>
      <c r="Q96" s="27">
        <v>0.29</v>
      </c>
      <c r="R96" s="27">
        <v>0.3</v>
      </c>
      <c r="S96" s="27">
        <v>0.28</v>
      </c>
      <c r="T96" s="27">
        <v>0.29</v>
      </c>
      <c r="U96" s="27">
        <v>0.29</v>
      </c>
      <c r="V96" s="27">
        <v>0.31</v>
      </c>
      <c r="W96" s="27">
        <v>22.2</v>
      </c>
      <c r="X96" s="27">
        <v>459.24</v>
      </c>
      <c r="Y96" s="27">
        <v>156.63</v>
      </c>
    </row>
    <row r="97" spans="1:25" ht="15.75">
      <c r="A97" s="26" t="s">
        <v>400</v>
      </c>
      <c r="B97" s="27">
        <v>17.52</v>
      </c>
      <c r="C97" s="27">
        <v>130.57</v>
      </c>
      <c r="D97" s="27">
        <v>15.67</v>
      </c>
      <c r="E97" s="27">
        <v>0.16</v>
      </c>
      <c r="F97" s="27">
        <v>0.26</v>
      </c>
      <c r="G97" s="27">
        <v>0.26</v>
      </c>
      <c r="H97" s="27">
        <v>0.25</v>
      </c>
      <c r="I97" s="27">
        <v>0.26</v>
      </c>
      <c r="J97" s="27">
        <v>0.27</v>
      </c>
      <c r="K97" s="27">
        <v>0.27</v>
      </c>
      <c r="L97" s="27">
        <v>0.27</v>
      </c>
      <c r="M97" s="27">
        <v>14.58</v>
      </c>
      <c r="N97" s="27">
        <v>0.27</v>
      </c>
      <c r="O97" s="27">
        <v>0.28</v>
      </c>
      <c r="P97" s="27">
        <v>0.3</v>
      </c>
      <c r="Q97" s="27">
        <v>0.31</v>
      </c>
      <c r="R97" s="27">
        <v>0.32</v>
      </c>
      <c r="S97" s="27">
        <v>0.31</v>
      </c>
      <c r="T97" s="27">
        <v>0.31</v>
      </c>
      <c r="U97" s="27">
        <v>0.31</v>
      </c>
      <c r="V97" s="27">
        <v>19.78</v>
      </c>
      <c r="W97" s="27">
        <v>65.58</v>
      </c>
      <c r="X97" s="27">
        <v>368.59</v>
      </c>
      <c r="Y97" s="27">
        <v>199.88</v>
      </c>
    </row>
    <row r="98" spans="1:25" ht="15.75">
      <c r="A98" s="26" t="s">
        <v>401</v>
      </c>
      <c r="B98" s="27">
        <v>61.68</v>
      </c>
      <c r="C98" s="27">
        <v>67.91</v>
      </c>
      <c r="D98" s="27">
        <v>136.56</v>
      </c>
      <c r="E98" s="27">
        <v>0</v>
      </c>
      <c r="F98" s="27">
        <v>0.74</v>
      </c>
      <c r="G98" s="27">
        <v>0</v>
      </c>
      <c r="H98" s="27">
        <v>0</v>
      </c>
      <c r="I98" s="27">
        <v>30.11</v>
      </c>
      <c r="J98" s="27">
        <v>0.29</v>
      </c>
      <c r="K98" s="27">
        <v>0.29</v>
      </c>
      <c r="L98" s="27">
        <v>0.28</v>
      </c>
      <c r="M98" s="27">
        <v>0.29</v>
      </c>
      <c r="N98" s="27">
        <v>0.29</v>
      </c>
      <c r="O98" s="27">
        <v>0.3</v>
      </c>
      <c r="P98" s="27">
        <v>0.32</v>
      </c>
      <c r="Q98" s="27">
        <v>0.32</v>
      </c>
      <c r="R98" s="27">
        <v>0.34</v>
      </c>
      <c r="S98" s="27">
        <v>0.33</v>
      </c>
      <c r="T98" s="27">
        <v>0.32</v>
      </c>
      <c r="U98" s="27">
        <v>0.32</v>
      </c>
      <c r="V98" s="27">
        <v>0.32</v>
      </c>
      <c r="W98" s="27">
        <v>89.86</v>
      </c>
      <c r="X98" s="27">
        <v>459.41</v>
      </c>
      <c r="Y98" s="27">
        <v>405.66</v>
      </c>
    </row>
    <row r="99" spans="1:25" ht="15.75">
      <c r="A99" s="26" t="s">
        <v>402</v>
      </c>
      <c r="B99" s="27">
        <v>170.28</v>
      </c>
      <c r="C99" s="27">
        <v>153.87</v>
      </c>
      <c r="D99" s="27">
        <v>178.24</v>
      </c>
      <c r="E99" s="27">
        <v>98.99</v>
      </c>
      <c r="F99" s="27">
        <v>0.25</v>
      </c>
      <c r="G99" s="27">
        <v>0.25</v>
      </c>
      <c r="H99" s="27">
        <v>0.25</v>
      </c>
      <c r="I99" s="27">
        <v>0.25</v>
      </c>
      <c r="J99" s="27">
        <v>0.26</v>
      </c>
      <c r="K99" s="27">
        <v>0.27</v>
      </c>
      <c r="L99" s="27">
        <v>0.25</v>
      </c>
      <c r="M99" s="27">
        <v>0.26</v>
      </c>
      <c r="N99" s="27">
        <v>0.26</v>
      </c>
      <c r="O99" s="27">
        <v>0.27</v>
      </c>
      <c r="P99" s="27">
        <v>0.3</v>
      </c>
      <c r="Q99" s="27">
        <v>0.3</v>
      </c>
      <c r="R99" s="27">
        <v>0.31</v>
      </c>
      <c r="S99" s="27">
        <v>0.3</v>
      </c>
      <c r="T99" s="27">
        <v>0.3</v>
      </c>
      <c r="U99" s="27">
        <v>0.3</v>
      </c>
      <c r="V99" s="27">
        <v>5.4</v>
      </c>
      <c r="W99" s="27">
        <v>40.69</v>
      </c>
      <c r="X99" s="27">
        <v>266.91</v>
      </c>
      <c r="Y99" s="27">
        <v>239.59</v>
      </c>
    </row>
    <row r="100" spans="1:25" ht="15.75">
      <c r="A100" s="26" t="s">
        <v>403</v>
      </c>
      <c r="B100" s="27">
        <v>241.63</v>
      </c>
      <c r="C100" s="27">
        <v>39.86</v>
      </c>
      <c r="D100" s="27">
        <v>67.39</v>
      </c>
      <c r="E100" s="27">
        <v>0.14</v>
      </c>
      <c r="F100" s="27">
        <v>0.24</v>
      </c>
      <c r="G100" s="27">
        <v>0.26</v>
      </c>
      <c r="H100" s="27">
        <v>0.28</v>
      </c>
      <c r="I100" s="27">
        <v>0.29</v>
      </c>
      <c r="J100" s="27">
        <v>0.3</v>
      </c>
      <c r="K100" s="27">
        <v>0.3</v>
      </c>
      <c r="L100" s="27">
        <v>0.3</v>
      </c>
      <c r="M100" s="27">
        <v>23.32</v>
      </c>
      <c r="N100" s="27">
        <v>0.3</v>
      </c>
      <c r="O100" s="27">
        <v>0</v>
      </c>
      <c r="P100" s="27">
        <v>0</v>
      </c>
      <c r="Q100" s="27">
        <v>0</v>
      </c>
      <c r="R100" s="27">
        <v>0</v>
      </c>
      <c r="S100" s="27">
        <v>0</v>
      </c>
      <c r="T100" s="27">
        <v>0</v>
      </c>
      <c r="U100" s="27">
        <v>0</v>
      </c>
      <c r="V100" s="27">
        <v>47.29</v>
      </c>
      <c r="W100" s="27">
        <v>77.68</v>
      </c>
      <c r="X100" s="27">
        <v>297.48</v>
      </c>
      <c r="Y100" s="27">
        <v>199.37</v>
      </c>
    </row>
    <row r="101" spans="1:25" ht="15.75">
      <c r="A101" s="26" t="s">
        <v>404</v>
      </c>
      <c r="B101" s="27">
        <v>56.46</v>
      </c>
      <c r="C101" s="27">
        <v>129.77</v>
      </c>
      <c r="D101" s="27">
        <v>75.41</v>
      </c>
      <c r="E101" s="27">
        <v>0</v>
      </c>
      <c r="F101" s="27">
        <v>0</v>
      </c>
      <c r="G101" s="27">
        <v>14.19</v>
      </c>
      <c r="H101" s="27">
        <v>22.07</v>
      </c>
      <c r="I101" s="27">
        <v>0</v>
      </c>
      <c r="J101" s="27">
        <v>0</v>
      </c>
      <c r="K101" s="27">
        <v>0</v>
      </c>
      <c r="L101" s="27">
        <v>0</v>
      </c>
      <c r="M101" s="27">
        <v>0</v>
      </c>
      <c r="N101" s="27">
        <v>0</v>
      </c>
      <c r="O101" s="27">
        <v>0</v>
      </c>
      <c r="P101" s="27">
        <v>0</v>
      </c>
      <c r="Q101" s="27">
        <v>0</v>
      </c>
      <c r="R101" s="27">
        <v>0</v>
      </c>
      <c r="S101" s="27">
        <v>0</v>
      </c>
      <c r="T101" s="27">
        <v>0</v>
      </c>
      <c r="U101" s="27">
        <v>0</v>
      </c>
      <c r="V101" s="27">
        <v>109.82</v>
      </c>
      <c r="W101" s="27">
        <v>216.7</v>
      </c>
      <c r="X101" s="27">
        <v>353.98</v>
      </c>
      <c r="Y101" s="27">
        <v>199.62</v>
      </c>
    </row>
    <row r="102" spans="1:25" ht="15.75">
      <c r="A102" s="26" t="s">
        <v>405</v>
      </c>
      <c r="B102" s="27">
        <v>111.84</v>
      </c>
      <c r="C102" s="27">
        <v>92.01</v>
      </c>
      <c r="D102" s="27">
        <v>186.66</v>
      </c>
      <c r="E102" s="27">
        <v>51.3</v>
      </c>
      <c r="F102" s="27">
        <v>12.3</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95.82</v>
      </c>
      <c r="W102" s="27">
        <v>192.15</v>
      </c>
      <c r="X102" s="27">
        <v>328.57</v>
      </c>
      <c r="Y102" s="27">
        <v>120.26</v>
      </c>
    </row>
    <row r="103" spans="1:25" ht="15.75">
      <c r="A103" s="26" t="s">
        <v>406</v>
      </c>
      <c r="B103" s="27">
        <v>177.03</v>
      </c>
      <c r="C103" s="27">
        <v>174.87</v>
      </c>
      <c r="D103" s="27">
        <v>139.27</v>
      </c>
      <c r="E103" s="27">
        <v>64.1</v>
      </c>
      <c r="F103" s="27">
        <v>0</v>
      </c>
      <c r="G103" s="27">
        <v>8.55</v>
      </c>
      <c r="H103" s="27">
        <v>0</v>
      </c>
      <c r="I103" s="27">
        <v>0</v>
      </c>
      <c r="J103" s="27">
        <v>0</v>
      </c>
      <c r="K103" s="27">
        <v>0</v>
      </c>
      <c r="L103" s="27">
        <v>0</v>
      </c>
      <c r="M103" s="27">
        <v>0</v>
      </c>
      <c r="N103" s="27">
        <v>0</v>
      </c>
      <c r="O103" s="27">
        <v>0</v>
      </c>
      <c r="P103" s="27">
        <v>0</v>
      </c>
      <c r="Q103" s="27">
        <v>0</v>
      </c>
      <c r="R103" s="27">
        <v>0</v>
      </c>
      <c r="S103" s="27">
        <v>0</v>
      </c>
      <c r="T103" s="27">
        <v>0</v>
      </c>
      <c r="U103" s="27">
        <v>0</v>
      </c>
      <c r="V103" s="27">
        <v>68.89</v>
      </c>
      <c r="W103" s="27">
        <v>112.74</v>
      </c>
      <c r="X103" s="27">
        <v>197.79</v>
      </c>
      <c r="Y103" s="27">
        <v>0</v>
      </c>
    </row>
    <row r="104" spans="1:25" ht="15.75">
      <c r="A104" s="26" t="s">
        <v>407</v>
      </c>
      <c r="B104" s="27">
        <v>82.28</v>
      </c>
      <c r="C104" s="27">
        <v>79.32</v>
      </c>
      <c r="D104" s="27">
        <v>0</v>
      </c>
      <c r="E104" s="27">
        <v>0</v>
      </c>
      <c r="F104" s="27">
        <v>0</v>
      </c>
      <c r="G104" s="27">
        <v>0</v>
      </c>
      <c r="H104" s="27">
        <v>0</v>
      </c>
      <c r="I104" s="27">
        <v>0</v>
      </c>
      <c r="J104" s="27">
        <v>0</v>
      </c>
      <c r="K104" s="27">
        <v>0.69</v>
      </c>
      <c r="L104" s="27">
        <v>0</v>
      </c>
      <c r="M104" s="27">
        <v>0</v>
      </c>
      <c r="N104" s="27">
        <v>0</v>
      </c>
      <c r="O104" s="27">
        <v>0</v>
      </c>
      <c r="P104" s="27">
        <v>6.77</v>
      </c>
      <c r="Q104" s="27">
        <v>0</v>
      </c>
      <c r="R104" s="27">
        <v>0</v>
      </c>
      <c r="S104" s="27">
        <v>0</v>
      </c>
      <c r="T104" s="27">
        <v>0</v>
      </c>
      <c r="U104" s="27">
        <v>0</v>
      </c>
      <c r="V104" s="27">
        <v>91.94</v>
      </c>
      <c r="W104" s="27">
        <v>114.73</v>
      </c>
      <c r="X104" s="27">
        <v>98.3</v>
      </c>
      <c r="Y104" s="27">
        <v>0</v>
      </c>
    </row>
    <row r="105" spans="1:25" ht="15.75">
      <c r="A105" s="26" t="s">
        <v>408</v>
      </c>
      <c r="B105" s="27">
        <v>57.61</v>
      </c>
      <c r="C105" s="27">
        <v>0</v>
      </c>
      <c r="D105" s="27">
        <v>0</v>
      </c>
      <c r="E105" s="27">
        <v>19.76</v>
      </c>
      <c r="F105" s="27">
        <v>0</v>
      </c>
      <c r="G105" s="27">
        <v>0</v>
      </c>
      <c r="H105" s="27">
        <v>0</v>
      </c>
      <c r="I105" s="27">
        <v>0</v>
      </c>
      <c r="J105" s="27">
        <v>0</v>
      </c>
      <c r="K105" s="27">
        <v>0</v>
      </c>
      <c r="L105" s="27">
        <v>0</v>
      </c>
      <c r="M105" s="27">
        <v>0</v>
      </c>
      <c r="N105" s="27">
        <v>0</v>
      </c>
      <c r="O105" s="27">
        <v>0</v>
      </c>
      <c r="P105" s="27">
        <v>0</v>
      </c>
      <c r="Q105" s="27">
        <v>0</v>
      </c>
      <c r="R105" s="27">
        <v>0</v>
      </c>
      <c r="S105" s="27">
        <v>0</v>
      </c>
      <c r="T105" s="27">
        <v>0</v>
      </c>
      <c r="U105" s="27">
        <v>0</v>
      </c>
      <c r="V105" s="27">
        <v>2.46</v>
      </c>
      <c r="W105" s="27">
        <v>35.31</v>
      </c>
      <c r="X105" s="27">
        <v>0.49</v>
      </c>
      <c r="Y105" s="27">
        <v>0</v>
      </c>
    </row>
    <row r="106" spans="1:25" ht="15.75">
      <c r="A106" s="26" t="s">
        <v>409</v>
      </c>
      <c r="B106" s="27">
        <v>37.48</v>
      </c>
      <c r="C106" s="27">
        <v>57.45</v>
      </c>
      <c r="D106" s="27">
        <v>91.3</v>
      </c>
      <c r="E106" s="27">
        <v>1.04</v>
      </c>
      <c r="F106" s="27">
        <v>0</v>
      </c>
      <c r="G106" s="27">
        <v>0</v>
      </c>
      <c r="H106" s="27">
        <v>0</v>
      </c>
      <c r="I106" s="27">
        <v>0</v>
      </c>
      <c r="J106" s="27">
        <v>0</v>
      </c>
      <c r="K106" s="27">
        <v>0</v>
      </c>
      <c r="L106" s="27">
        <v>0</v>
      </c>
      <c r="M106" s="27">
        <v>41.44</v>
      </c>
      <c r="N106" s="27">
        <v>2.4</v>
      </c>
      <c r="O106" s="27">
        <v>0.21</v>
      </c>
      <c r="P106" s="27">
        <v>0</v>
      </c>
      <c r="Q106" s="27">
        <v>0</v>
      </c>
      <c r="R106" s="27">
        <v>0</v>
      </c>
      <c r="S106" s="27">
        <v>0</v>
      </c>
      <c r="T106" s="27">
        <v>0</v>
      </c>
      <c r="U106" s="27">
        <v>0</v>
      </c>
      <c r="V106" s="27">
        <v>43.56</v>
      </c>
      <c r="W106" s="27">
        <v>292.32</v>
      </c>
      <c r="X106" s="27">
        <v>200.24</v>
      </c>
      <c r="Y106" s="27">
        <v>202.5</v>
      </c>
    </row>
    <row r="107" spans="1:25" ht="15.75">
      <c r="A107" s="26" t="s">
        <v>410</v>
      </c>
      <c r="B107" s="27">
        <v>250.67</v>
      </c>
      <c r="C107" s="27">
        <v>225.49</v>
      </c>
      <c r="D107" s="27">
        <v>348.31</v>
      </c>
      <c r="E107" s="27">
        <v>185.94</v>
      </c>
      <c r="F107" s="27">
        <v>0</v>
      </c>
      <c r="G107" s="27">
        <v>0</v>
      </c>
      <c r="H107" s="27">
        <v>0</v>
      </c>
      <c r="I107" s="27">
        <v>0</v>
      </c>
      <c r="J107" s="27">
        <v>0</v>
      </c>
      <c r="K107" s="27">
        <v>0</v>
      </c>
      <c r="L107" s="27">
        <v>0.14</v>
      </c>
      <c r="M107" s="27">
        <v>3.2</v>
      </c>
      <c r="N107" s="27">
        <v>0</v>
      </c>
      <c r="O107" s="27">
        <v>0</v>
      </c>
      <c r="P107" s="27">
        <v>49.56</v>
      </c>
      <c r="Q107" s="27">
        <v>0</v>
      </c>
      <c r="R107" s="27">
        <v>0</v>
      </c>
      <c r="S107" s="27">
        <v>0</v>
      </c>
      <c r="T107" s="27">
        <v>0</v>
      </c>
      <c r="U107" s="27">
        <v>0</v>
      </c>
      <c r="V107" s="27">
        <v>153.91</v>
      </c>
      <c r="W107" s="27">
        <v>284.82</v>
      </c>
      <c r="X107" s="27">
        <v>120.45</v>
      </c>
      <c r="Y107" s="27">
        <v>12.82</v>
      </c>
    </row>
    <row r="108" spans="1:25" ht="15.75">
      <c r="A108" s="26" t="s">
        <v>411</v>
      </c>
      <c r="B108" s="27">
        <v>17.06</v>
      </c>
      <c r="C108" s="27">
        <v>26.58</v>
      </c>
      <c r="D108" s="27">
        <v>22.62</v>
      </c>
      <c r="E108" s="27">
        <v>0.35</v>
      </c>
      <c r="F108" s="27">
        <v>0</v>
      </c>
      <c r="G108" s="27">
        <v>0</v>
      </c>
      <c r="H108" s="27">
        <v>0</v>
      </c>
      <c r="I108" s="27">
        <v>1.3</v>
      </c>
      <c r="J108" s="27">
        <v>0.58</v>
      </c>
      <c r="K108" s="27">
        <v>4.26</v>
      </c>
      <c r="L108" s="27">
        <v>3.57</v>
      </c>
      <c r="M108" s="27">
        <v>3.98</v>
      </c>
      <c r="N108" s="27">
        <v>4.85</v>
      </c>
      <c r="O108" s="27">
        <v>12.79</v>
      </c>
      <c r="P108" s="27">
        <v>14.06</v>
      </c>
      <c r="Q108" s="27">
        <v>5.31</v>
      </c>
      <c r="R108" s="27">
        <v>3.95</v>
      </c>
      <c r="S108" s="27">
        <v>2.9</v>
      </c>
      <c r="T108" s="27">
        <v>4.67</v>
      </c>
      <c r="U108" s="27">
        <v>26.2</v>
      </c>
      <c r="V108" s="27">
        <v>197.75</v>
      </c>
      <c r="W108" s="27">
        <v>235.57</v>
      </c>
      <c r="X108" s="27">
        <v>256.9</v>
      </c>
      <c r="Y108" s="27">
        <v>84.35</v>
      </c>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5.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5" t="s">
        <v>424</v>
      </c>
      <c r="B111" s="66"/>
      <c r="C111" s="66"/>
      <c r="D111" s="66"/>
      <c r="E111" s="66"/>
      <c r="F111" s="66"/>
      <c r="G111" s="66"/>
      <c r="H111" s="66"/>
      <c r="I111" s="66"/>
      <c r="J111" s="66"/>
      <c r="K111" s="66"/>
      <c r="L111" s="66"/>
      <c r="M111" s="66"/>
      <c r="N111" s="66"/>
      <c r="O111" s="66"/>
      <c r="P111" s="67"/>
      <c r="Q111" s="39">
        <f>Лист2!C$3</f>
        <v>1.29</v>
      </c>
      <c r="R111" s="68"/>
      <c r="S111" s="68"/>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33" customHeight="1">
      <c r="A112" s="65" t="s">
        <v>425</v>
      </c>
      <c r="B112" s="66"/>
      <c r="C112" s="66"/>
      <c r="D112" s="66"/>
      <c r="E112" s="66"/>
      <c r="F112" s="66"/>
      <c r="G112" s="66"/>
      <c r="H112" s="66"/>
      <c r="I112" s="66"/>
      <c r="J112" s="66"/>
      <c r="K112" s="66"/>
      <c r="L112" s="66"/>
      <c r="M112" s="66"/>
      <c r="N112" s="66"/>
      <c r="O112" s="66"/>
      <c r="P112" s="67"/>
      <c r="Q112" s="39">
        <f>Лист2!D$3</f>
        <v>395.99</v>
      </c>
      <c r="R112" s="68"/>
      <c r="S112" s="68"/>
      <c r="T112" s="40"/>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43" t="s">
        <v>412</v>
      </c>
      <c r="B114" s="43"/>
      <c r="C114" s="43"/>
      <c r="D114" s="43"/>
      <c r="E114" s="43"/>
      <c r="F114" s="43"/>
      <c r="G114" s="43"/>
      <c r="H114" s="43"/>
      <c r="I114" s="43"/>
      <c r="J114" s="43"/>
      <c r="K114" s="43"/>
      <c r="L114" s="43"/>
      <c r="M114" s="43"/>
      <c r="N114" s="43"/>
      <c r="O114" s="43"/>
      <c r="P114" s="43"/>
      <c r="Q114" s="74">
        <f>Лист2!A$1</f>
        <v>886611.81</v>
      </c>
      <c r="R114" s="74"/>
      <c r="S114" s="17"/>
      <c r="T114" s="17"/>
      <c r="U114" s="17"/>
      <c r="V114" s="17"/>
      <c r="W114" s="17"/>
      <c r="X114" s="17"/>
      <c r="Y114" s="17"/>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3" t="s">
        <v>413</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4"/>
      <c r="B118" s="45"/>
      <c r="C118" s="45"/>
      <c r="D118" s="45"/>
      <c r="E118" s="45"/>
      <c r="F118" s="45"/>
      <c r="G118" s="45"/>
      <c r="H118" s="45"/>
      <c r="I118" s="45"/>
      <c r="J118" s="45"/>
      <c r="K118" s="45"/>
      <c r="L118" s="46"/>
      <c r="M118" s="50" t="s">
        <v>414</v>
      </c>
      <c r="N118" s="51"/>
      <c r="O118" s="51"/>
      <c r="P118" s="51"/>
      <c r="Q118" s="51"/>
      <c r="R118" s="51"/>
      <c r="S118" s="51"/>
      <c r="T118" s="5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7"/>
      <c r="B119" s="48"/>
      <c r="C119" s="48"/>
      <c r="D119" s="48"/>
      <c r="E119" s="48"/>
      <c r="F119" s="48"/>
      <c r="G119" s="48"/>
      <c r="H119" s="48"/>
      <c r="I119" s="48"/>
      <c r="J119" s="48"/>
      <c r="K119" s="48"/>
      <c r="L119" s="49"/>
      <c r="M119" s="50" t="s">
        <v>415</v>
      </c>
      <c r="N119" s="52"/>
      <c r="O119" s="50" t="s">
        <v>416</v>
      </c>
      <c r="P119" s="52"/>
      <c r="Q119" s="50" t="s">
        <v>417</v>
      </c>
      <c r="R119" s="52"/>
      <c r="S119" s="50" t="s">
        <v>418</v>
      </c>
      <c r="T119" s="5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36" t="s">
        <v>419</v>
      </c>
      <c r="B120" s="37"/>
      <c r="C120" s="37"/>
      <c r="D120" s="37"/>
      <c r="E120" s="37"/>
      <c r="F120" s="37"/>
      <c r="G120" s="37"/>
      <c r="H120" s="37"/>
      <c r="I120" s="37"/>
      <c r="J120" s="37"/>
      <c r="K120" s="37"/>
      <c r="L120" s="38"/>
      <c r="M120" s="39">
        <v>0</v>
      </c>
      <c r="N120" s="40"/>
      <c r="O120" s="39">
        <v>0</v>
      </c>
      <c r="P120" s="40"/>
      <c r="Q120" s="39">
        <v>0</v>
      </c>
      <c r="R120" s="40"/>
      <c r="S120" s="39">
        <v>0</v>
      </c>
      <c r="T120" s="40"/>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33" customHeight="1">
      <c r="A122" s="42" t="s">
        <v>433</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12"/>
      <c r="AA122" s="32"/>
      <c r="AB122" s="34"/>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40.5" customHeight="1">
      <c r="A124" s="35" t="s">
        <v>420</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9"/>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row>
    <row r="129" spans="1:59" ht="15.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1:59"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1:59"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row r="133" spans="1:59" ht="15.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9"/>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row>
    <row r="134" spans="1:59" ht="15.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9"/>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row>
    <row r="135" spans="1:59" ht="15.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9"/>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row>
  </sheetData>
  <sheetProtection/>
  <mergeCells count="33">
    <mergeCell ref="A2:Y2"/>
    <mergeCell ref="E3:L3"/>
    <mergeCell ref="M3:O3"/>
    <mergeCell ref="E4:L4"/>
    <mergeCell ref="M4:O4"/>
    <mergeCell ref="A7:Y7"/>
    <mergeCell ref="A9:Y9"/>
    <mergeCell ref="A11:A12"/>
    <mergeCell ref="B11:Y11"/>
    <mergeCell ref="A44:A45"/>
    <mergeCell ref="B44:Y44"/>
    <mergeCell ref="A77:A78"/>
    <mergeCell ref="B77:Y77"/>
    <mergeCell ref="A111:P111"/>
    <mergeCell ref="Q111:T111"/>
    <mergeCell ref="A112:P112"/>
    <mergeCell ref="Q112:T112"/>
    <mergeCell ref="A114:P114"/>
    <mergeCell ref="Q114:R114"/>
    <mergeCell ref="A116:Y116"/>
    <mergeCell ref="A118:L119"/>
    <mergeCell ref="M118:T118"/>
    <mergeCell ref="M119:N119"/>
    <mergeCell ref="O119:P119"/>
    <mergeCell ref="Q119:R119"/>
    <mergeCell ref="S119:T119"/>
    <mergeCell ref="A124:Y124"/>
    <mergeCell ref="A120:L120"/>
    <mergeCell ref="M120:N120"/>
    <mergeCell ref="O120:P120"/>
    <mergeCell ref="Q120:R120"/>
    <mergeCell ref="S120:T120"/>
    <mergeCell ref="A122:Y122"/>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4.xml><?xml version="1.0" encoding="utf-8"?>
<worksheet xmlns="http://schemas.openxmlformats.org/spreadsheetml/2006/main" xmlns:r="http://schemas.openxmlformats.org/officeDocument/2006/relationships">
  <dimension ref="A1:F3"/>
  <sheetViews>
    <sheetView zoomScalePageLayoutView="0" workbookViewId="0" topLeftCell="A1">
      <selection activeCell="C1" sqref="C1"/>
    </sheetView>
  </sheetViews>
  <sheetFormatPr defaultColWidth="9.140625" defaultRowHeight="15"/>
  <sheetData>
    <row r="1" spans="1:6" ht="15">
      <c r="A1" s="11">
        <v>886611.81</v>
      </c>
      <c r="C1" s="11">
        <v>741366.65</v>
      </c>
      <c r="D1" s="11">
        <v>1078194.94</v>
      </c>
      <c r="E1" s="11">
        <v>1571165.5</v>
      </c>
      <c r="F1" s="11">
        <v>1795473.96</v>
      </c>
    </row>
    <row r="3" spans="3:4" ht="15">
      <c r="C3" s="11">
        <v>1.29</v>
      </c>
      <c r="D3" s="11">
        <v>395.99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CC"/>
    <pageSetUpPr fitToPage="1"/>
  </sheetPr>
  <dimension ref="A1:BG74"/>
  <sheetViews>
    <sheetView tabSelected="1" zoomScaleSheetLayoutView="10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60"/>
      <c r="Y1" s="60"/>
      <c r="Z1" s="60"/>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434</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
        <v>350</v>
      </c>
      <c r="F3" s="62"/>
      <c r="G3" s="62"/>
      <c r="H3" s="62"/>
      <c r="I3" s="62"/>
      <c r="J3" s="62"/>
      <c r="K3" s="62"/>
      <c r="L3" s="62"/>
      <c r="M3" s="63" t="s">
        <v>351</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4" t="s">
        <v>352</v>
      </c>
      <c r="F4" s="64"/>
      <c r="G4" s="64"/>
      <c r="H4" s="64"/>
      <c r="I4" s="64"/>
      <c r="J4" s="64"/>
      <c r="K4" s="64"/>
      <c r="L4" s="64"/>
      <c r="M4" s="64" t="s">
        <v>353</v>
      </c>
      <c r="N4" s="64"/>
      <c r="O4" s="64"/>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1953.31</v>
      </c>
      <c r="C12" s="16">
        <v>1896.8</v>
      </c>
      <c r="D12" s="16">
        <v>1879.57</v>
      </c>
      <c r="E12" s="16">
        <v>1912.74</v>
      </c>
      <c r="F12" s="16">
        <v>1965.15</v>
      </c>
      <c r="G12" s="16">
        <v>2070.43</v>
      </c>
      <c r="H12" s="16">
        <v>2197.72</v>
      </c>
      <c r="I12" s="16">
        <v>2324.22</v>
      </c>
      <c r="J12" s="16">
        <v>2429.08</v>
      </c>
      <c r="K12" s="16">
        <v>2513.88</v>
      </c>
      <c r="L12" s="16">
        <v>2478.29</v>
      </c>
      <c r="M12" s="16">
        <v>2459.19</v>
      </c>
      <c r="N12" s="16">
        <v>2458.64</v>
      </c>
      <c r="O12" s="16">
        <v>2455.73</v>
      </c>
      <c r="P12" s="16">
        <v>2495.43</v>
      </c>
      <c r="Q12" s="16">
        <v>2489.78</v>
      </c>
      <c r="R12" s="16">
        <v>2545.09</v>
      </c>
      <c r="S12" s="16">
        <v>2523.8</v>
      </c>
      <c r="T12" s="16">
        <v>2577.96</v>
      </c>
      <c r="U12" s="16">
        <v>2550.65</v>
      </c>
      <c r="V12" s="16">
        <v>2440.14</v>
      </c>
      <c r="W12" s="16">
        <v>2283.57</v>
      </c>
      <c r="X12" s="16">
        <v>2114.73</v>
      </c>
      <c r="Y12" s="16">
        <v>2007.13</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2015.07</v>
      </c>
      <c r="C13" s="16">
        <v>1901.5</v>
      </c>
      <c r="D13" s="16">
        <v>1883.3</v>
      </c>
      <c r="E13" s="16">
        <v>1876.3</v>
      </c>
      <c r="F13" s="16">
        <v>1909.37</v>
      </c>
      <c r="G13" s="16">
        <v>1921.62</v>
      </c>
      <c r="H13" s="16">
        <v>1991.47</v>
      </c>
      <c r="I13" s="16">
        <v>2228.8</v>
      </c>
      <c r="J13" s="16">
        <v>2360.88</v>
      </c>
      <c r="K13" s="16">
        <v>2468.49</v>
      </c>
      <c r="L13" s="16">
        <v>2488.05</v>
      </c>
      <c r="M13" s="16">
        <v>2461.89</v>
      </c>
      <c r="N13" s="16">
        <v>2459.78</v>
      </c>
      <c r="O13" s="16">
        <v>2454.35</v>
      </c>
      <c r="P13" s="16">
        <v>2451.52</v>
      </c>
      <c r="Q13" s="16">
        <v>2459.86</v>
      </c>
      <c r="R13" s="16">
        <v>2465.85</v>
      </c>
      <c r="S13" s="16">
        <v>2450.57</v>
      </c>
      <c r="T13" s="16">
        <v>2456.24</v>
      </c>
      <c r="U13" s="16">
        <v>2450.48</v>
      </c>
      <c r="V13" s="16">
        <v>2357.49</v>
      </c>
      <c r="W13" s="16">
        <v>2229.09</v>
      </c>
      <c r="X13" s="16">
        <v>2146.4</v>
      </c>
      <c r="Y13" s="16">
        <v>2073.77</v>
      </c>
    </row>
    <row r="14" spans="1:25" ht="16.5" customHeight="1">
      <c r="A14" s="15" t="s">
        <v>384</v>
      </c>
      <c r="B14" s="16">
        <v>1930.81</v>
      </c>
      <c r="C14" s="16">
        <v>1853.3</v>
      </c>
      <c r="D14" s="16">
        <v>1811.42</v>
      </c>
      <c r="E14" s="16">
        <v>1812.24</v>
      </c>
      <c r="F14" s="16">
        <v>1816.56</v>
      </c>
      <c r="G14" s="16">
        <v>1804.81</v>
      </c>
      <c r="H14" s="16">
        <v>1846.67</v>
      </c>
      <c r="I14" s="16">
        <v>2050.51</v>
      </c>
      <c r="J14" s="16">
        <v>2222.95</v>
      </c>
      <c r="K14" s="16">
        <v>2351</v>
      </c>
      <c r="L14" s="16">
        <v>2407.16</v>
      </c>
      <c r="M14" s="16">
        <v>2414.51</v>
      </c>
      <c r="N14" s="16">
        <v>2405.22</v>
      </c>
      <c r="O14" s="16">
        <v>2394.58</v>
      </c>
      <c r="P14" s="16">
        <v>2393.48</v>
      </c>
      <c r="Q14" s="16">
        <v>2395.17</v>
      </c>
      <c r="R14" s="16">
        <v>2414.44</v>
      </c>
      <c r="S14" s="16">
        <v>2420.98</v>
      </c>
      <c r="T14" s="16">
        <v>2439.35</v>
      </c>
      <c r="U14" s="16">
        <v>2468.03</v>
      </c>
      <c r="V14" s="16">
        <v>2319.26</v>
      </c>
      <c r="W14" s="16">
        <v>2193.6</v>
      </c>
      <c r="X14" s="16">
        <v>2117.22</v>
      </c>
      <c r="Y14" s="16">
        <v>1905.34</v>
      </c>
    </row>
    <row r="15" spans="1:25" ht="16.5" customHeight="1">
      <c r="A15" s="15" t="s">
        <v>385</v>
      </c>
      <c r="B15" s="16">
        <v>1896.49</v>
      </c>
      <c r="C15" s="16">
        <v>1844.13</v>
      </c>
      <c r="D15" s="16">
        <v>1820.82</v>
      </c>
      <c r="E15" s="16">
        <v>1821.36</v>
      </c>
      <c r="F15" s="16">
        <v>1860.62</v>
      </c>
      <c r="G15" s="16">
        <v>1903.97</v>
      </c>
      <c r="H15" s="16">
        <v>2099.69</v>
      </c>
      <c r="I15" s="16">
        <v>2252.29</v>
      </c>
      <c r="J15" s="16">
        <v>2315.33</v>
      </c>
      <c r="K15" s="16">
        <v>2407.59</v>
      </c>
      <c r="L15" s="16">
        <v>2393.79</v>
      </c>
      <c r="M15" s="16">
        <v>2363.61</v>
      </c>
      <c r="N15" s="16">
        <v>2330.98</v>
      </c>
      <c r="O15" s="16">
        <v>2360.53</v>
      </c>
      <c r="P15" s="16">
        <v>2373.34</v>
      </c>
      <c r="Q15" s="16">
        <v>2405.67</v>
      </c>
      <c r="R15" s="16">
        <v>2428.55</v>
      </c>
      <c r="S15" s="16">
        <v>2397.25</v>
      </c>
      <c r="T15" s="16">
        <v>2407.97</v>
      </c>
      <c r="U15" s="16">
        <v>2366.45</v>
      </c>
      <c r="V15" s="16">
        <v>2271.68</v>
      </c>
      <c r="W15" s="16">
        <v>2154.77</v>
      </c>
      <c r="X15" s="16">
        <v>2076.36</v>
      </c>
      <c r="Y15" s="16">
        <v>1930.05</v>
      </c>
    </row>
    <row r="16" spans="1:25" ht="16.5" customHeight="1">
      <c r="A16" s="15" t="s">
        <v>386</v>
      </c>
      <c r="B16" s="16">
        <v>1901.87</v>
      </c>
      <c r="C16" s="16">
        <v>1865.87</v>
      </c>
      <c r="D16" s="16">
        <v>1824.77</v>
      </c>
      <c r="E16" s="16">
        <v>1832.29</v>
      </c>
      <c r="F16" s="16">
        <v>1900.81</v>
      </c>
      <c r="G16" s="16">
        <v>2017.53</v>
      </c>
      <c r="H16" s="16">
        <v>2146.3</v>
      </c>
      <c r="I16" s="16">
        <v>2292.24</v>
      </c>
      <c r="J16" s="16">
        <v>2314.07</v>
      </c>
      <c r="K16" s="16">
        <v>2427.18</v>
      </c>
      <c r="L16" s="16">
        <v>2403.86</v>
      </c>
      <c r="M16" s="16">
        <v>2410.61</v>
      </c>
      <c r="N16" s="16">
        <v>2392.33</v>
      </c>
      <c r="O16" s="16">
        <v>2414.24</v>
      </c>
      <c r="P16" s="16">
        <v>2442.69</v>
      </c>
      <c r="Q16" s="16">
        <v>2431.69</v>
      </c>
      <c r="R16" s="16">
        <v>2460.89</v>
      </c>
      <c r="S16" s="16">
        <v>2444.54</v>
      </c>
      <c r="T16" s="16">
        <v>2447.06</v>
      </c>
      <c r="U16" s="16">
        <v>2467.01</v>
      </c>
      <c r="V16" s="16">
        <v>2313.75</v>
      </c>
      <c r="W16" s="16">
        <v>2254.63</v>
      </c>
      <c r="X16" s="16">
        <v>2120.97</v>
      </c>
      <c r="Y16" s="16">
        <v>2038.6</v>
      </c>
    </row>
    <row r="17" spans="1:25" ht="16.5" customHeight="1">
      <c r="A17" s="15" t="s">
        <v>387</v>
      </c>
      <c r="B17" s="16">
        <v>1902.56</v>
      </c>
      <c r="C17" s="16">
        <v>1831.41</v>
      </c>
      <c r="D17" s="16">
        <v>1816.96</v>
      </c>
      <c r="E17" s="16">
        <v>1850.35</v>
      </c>
      <c r="F17" s="16">
        <v>1942.84</v>
      </c>
      <c r="G17" s="16">
        <v>2086.76</v>
      </c>
      <c r="H17" s="16">
        <v>2187.34</v>
      </c>
      <c r="I17" s="16">
        <v>2351.08</v>
      </c>
      <c r="J17" s="16">
        <v>2531.9</v>
      </c>
      <c r="K17" s="16">
        <v>2544.39</v>
      </c>
      <c r="L17" s="16">
        <v>2537.01</v>
      </c>
      <c r="M17" s="16">
        <v>2544.42</v>
      </c>
      <c r="N17" s="16">
        <v>2535.64</v>
      </c>
      <c r="O17" s="16">
        <v>2530.73</v>
      </c>
      <c r="P17" s="16">
        <v>2557.81</v>
      </c>
      <c r="Q17" s="16">
        <v>2549.44</v>
      </c>
      <c r="R17" s="16">
        <v>2571.76</v>
      </c>
      <c r="S17" s="16">
        <v>2576.11</v>
      </c>
      <c r="T17" s="16">
        <v>2589.19</v>
      </c>
      <c r="U17" s="16">
        <v>2562.29</v>
      </c>
      <c r="V17" s="16">
        <v>2503.3</v>
      </c>
      <c r="W17" s="16">
        <v>2315.21</v>
      </c>
      <c r="X17" s="16">
        <v>2150.75</v>
      </c>
      <c r="Y17" s="16">
        <v>2055.18</v>
      </c>
    </row>
    <row r="18" spans="1:25" ht="16.5" customHeight="1">
      <c r="A18" s="15" t="s">
        <v>388</v>
      </c>
      <c r="B18" s="16">
        <v>1954.23</v>
      </c>
      <c r="C18" s="16">
        <v>1876.31</v>
      </c>
      <c r="D18" s="16">
        <v>1850.74</v>
      </c>
      <c r="E18" s="16">
        <v>1871.88</v>
      </c>
      <c r="F18" s="16">
        <v>2023.17</v>
      </c>
      <c r="G18" s="16">
        <v>2137.23</v>
      </c>
      <c r="H18" s="16">
        <v>2234.69</v>
      </c>
      <c r="I18" s="16">
        <v>2505.08</v>
      </c>
      <c r="J18" s="16">
        <v>2615.02</v>
      </c>
      <c r="K18" s="16">
        <v>2645.51</v>
      </c>
      <c r="L18" s="16">
        <v>2637.8</v>
      </c>
      <c r="M18" s="16">
        <v>2629.94</v>
      </c>
      <c r="N18" s="16">
        <v>2619.14</v>
      </c>
      <c r="O18" s="16">
        <v>2603.75</v>
      </c>
      <c r="P18" s="16">
        <v>2640.48</v>
      </c>
      <c r="Q18" s="16">
        <v>2661.91</v>
      </c>
      <c r="R18" s="16">
        <v>2673.48</v>
      </c>
      <c r="S18" s="16">
        <v>2661.74</v>
      </c>
      <c r="T18" s="16">
        <v>2644.86</v>
      </c>
      <c r="U18" s="16">
        <v>2637.97</v>
      </c>
      <c r="V18" s="16">
        <v>2532.52</v>
      </c>
      <c r="W18" s="16">
        <v>2348.77</v>
      </c>
      <c r="X18" s="16">
        <v>2145.72</v>
      </c>
      <c r="Y18" s="16">
        <v>2034.69</v>
      </c>
    </row>
    <row r="19" spans="1:25" ht="16.5" customHeight="1">
      <c r="A19" s="15" t="s">
        <v>389</v>
      </c>
      <c r="B19" s="16">
        <v>2010.97</v>
      </c>
      <c r="C19" s="16">
        <v>1903.08</v>
      </c>
      <c r="D19" s="16">
        <v>1843.85</v>
      </c>
      <c r="E19" s="16">
        <v>1823.45</v>
      </c>
      <c r="F19" s="16">
        <v>2011.74</v>
      </c>
      <c r="G19" s="16">
        <v>2127.55</v>
      </c>
      <c r="H19" s="16">
        <v>2237.28</v>
      </c>
      <c r="I19" s="16">
        <v>2385.73</v>
      </c>
      <c r="J19" s="16">
        <v>2470.35</v>
      </c>
      <c r="K19" s="16">
        <v>2480.24</v>
      </c>
      <c r="L19" s="16">
        <v>2471.44</v>
      </c>
      <c r="M19" s="16">
        <v>2471.22</v>
      </c>
      <c r="N19" s="16">
        <v>2476.86</v>
      </c>
      <c r="O19" s="16">
        <v>2497.81</v>
      </c>
      <c r="P19" s="16">
        <v>2524.44</v>
      </c>
      <c r="Q19" s="16">
        <v>2540.32</v>
      </c>
      <c r="R19" s="16">
        <v>2562.93</v>
      </c>
      <c r="S19" s="16">
        <v>2544.38</v>
      </c>
      <c r="T19" s="16">
        <v>2576.2</v>
      </c>
      <c r="U19" s="16">
        <v>2591.65</v>
      </c>
      <c r="V19" s="16">
        <v>2500.22</v>
      </c>
      <c r="W19" s="16">
        <v>2423.23</v>
      </c>
      <c r="X19" s="16">
        <v>2256.74</v>
      </c>
      <c r="Y19" s="16">
        <v>2100.87</v>
      </c>
    </row>
    <row r="20" spans="1:25" ht="16.5" customHeight="1">
      <c r="A20" s="15" t="s">
        <v>390</v>
      </c>
      <c r="B20" s="16">
        <v>2052.7</v>
      </c>
      <c r="C20" s="16">
        <v>2017.43</v>
      </c>
      <c r="D20" s="16">
        <v>2012.54</v>
      </c>
      <c r="E20" s="16">
        <v>1999.68</v>
      </c>
      <c r="F20" s="16">
        <v>2008.17</v>
      </c>
      <c r="G20" s="16">
        <v>2034.45</v>
      </c>
      <c r="H20" s="16">
        <v>2101.96</v>
      </c>
      <c r="I20" s="16">
        <v>2264.96</v>
      </c>
      <c r="J20" s="16">
        <v>2482.11</v>
      </c>
      <c r="K20" s="16">
        <v>2523.07</v>
      </c>
      <c r="L20" s="16">
        <v>2504.34</v>
      </c>
      <c r="M20" s="16">
        <v>2501.86</v>
      </c>
      <c r="N20" s="16">
        <v>2496.97</v>
      </c>
      <c r="O20" s="16">
        <v>2492.34</v>
      </c>
      <c r="P20" s="16">
        <v>2521.78</v>
      </c>
      <c r="Q20" s="16">
        <v>2533.27</v>
      </c>
      <c r="R20" s="16">
        <v>2553.78</v>
      </c>
      <c r="S20" s="16">
        <v>2543.3</v>
      </c>
      <c r="T20" s="16">
        <v>2565.2</v>
      </c>
      <c r="U20" s="16">
        <v>2528.85</v>
      </c>
      <c r="V20" s="16">
        <v>2426.72</v>
      </c>
      <c r="W20" s="16">
        <v>2304.67</v>
      </c>
      <c r="X20" s="16">
        <v>2164.17</v>
      </c>
      <c r="Y20" s="16">
        <v>2069.09</v>
      </c>
    </row>
    <row r="21" spans="1:25" ht="16.5" customHeight="1">
      <c r="A21" s="15" t="s">
        <v>391</v>
      </c>
      <c r="B21" s="16">
        <v>1996.1</v>
      </c>
      <c r="C21" s="16">
        <v>1984.14</v>
      </c>
      <c r="D21" s="16">
        <v>1913.3</v>
      </c>
      <c r="E21" s="16">
        <v>1909.45</v>
      </c>
      <c r="F21" s="16">
        <v>1911.78</v>
      </c>
      <c r="G21" s="16">
        <v>1912.54</v>
      </c>
      <c r="H21" s="16">
        <v>1947.44</v>
      </c>
      <c r="I21" s="16">
        <v>2126.83</v>
      </c>
      <c r="J21" s="16">
        <v>2266.53</v>
      </c>
      <c r="K21" s="16">
        <v>2423.74</v>
      </c>
      <c r="L21" s="16">
        <v>2460.09</v>
      </c>
      <c r="M21" s="16">
        <v>2472.99</v>
      </c>
      <c r="N21" s="16">
        <v>2463.75</v>
      </c>
      <c r="O21" s="16">
        <v>2456.62</v>
      </c>
      <c r="P21" s="16">
        <v>2478.95</v>
      </c>
      <c r="Q21" s="16">
        <v>2489.35</v>
      </c>
      <c r="R21" s="16">
        <v>2525.87</v>
      </c>
      <c r="S21" s="16">
        <v>2528.37</v>
      </c>
      <c r="T21" s="16">
        <v>2567.29</v>
      </c>
      <c r="U21" s="16">
        <v>2540.17</v>
      </c>
      <c r="V21" s="16">
        <v>2452.95</v>
      </c>
      <c r="W21" s="16">
        <v>2308.38</v>
      </c>
      <c r="X21" s="16">
        <v>2150.96</v>
      </c>
      <c r="Y21" s="16">
        <v>2050.66</v>
      </c>
    </row>
    <row r="22" spans="1:25" ht="16.5" customHeight="1">
      <c r="A22" s="15" t="s">
        <v>392</v>
      </c>
      <c r="B22" s="16">
        <v>1966.86</v>
      </c>
      <c r="C22" s="16">
        <v>1921.98</v>
      </c>
      <c r="D22" s="16">
        <v>1932.35</v>
      </c>
      <c r="E22" s="16">
        <v>1979.02</v>
      </c>
      <c r="F22" s="16">
        <v>2069.38</v>
      </c>
      <c r="G22" s="16">
        <v>2096.31</v>
      </c>
      <c r="H22" s="16">
        <v>2240.11</v>
      </c>
      <c r="I22" s="16">
        <v>2383.57</v>
      </c>
      <c r="J22" s="16">
        <v>2436.09</v>
      </c>
      <c r="K22" s="16">
        <v>2417.65</v>
      </c>
      <c r="L22" s="16">
        <v>2396.15</v>
      </c>
      <c r="M22" s="16">
        <v>2409.67</v>
      </c>
      <c r="N22" s="16">
        <v>2411.77</v>
      </c>
      <c r="O22" s="16">
        <v>2428.55</v>
      </c>
      <c r="P22" s="16">
        <v>2430.65</v>
      </c>
      <c r="Q22" s="16">
        <v>2421.01</v>
      </c>
      <c r="R22" s="16">
        <v>2434.15</v>
      </c>
      <c r="S22" s="16">
        <v>2426.88</v>
      </c>
      <c r="T22" s="16">
        <v>2443.16</v>
      </c>
      <c r="U22" s="16">
        <v>2431.23</v>
      </c>
      <c r="V22" s="16">
        <v>2274.99</v>
      </c>
      <c r="W22" s="16">
        <v>2197.41</v>
      </c>
      <c r="X22" s="16">
        <v>1996.35</v>
      </c>
      <c r="Y22" s="16">
        <v>1947.91</v>
      </c>
    </row>
    <row r="23" spans="1:25" ht="16.5" customHeight="1">
      <c r="A23" s="15" t="s">
        <v>393</v>
      </c>
      <c r="B23" s="16">
        <v>1894.73</v>
      </c>
      <c r="C23" s="16">
        <v>1866.94</v>
      </c>
      <c r="D23" s="16">
        <v>1848.22</v>
      </c>
      <c r="E23" s="16">
        <v>1887.53</v>
      </c>
      <c r="F23" s="16">
        <v>2029.44</v>
      </c>
      <c r="G23" s="16">
        <v>2079.21</v>
      </c>
      <c r="H23" s="16">
        <v>2197.78</v>
      </c>
      <c r="I23" s="16">
        <v>2277.81</v>
      </c>
      <c r="J23" s="16">
        <v>2456.95</v>
      </c>
      <c r="K23" s="16">
        <v>2458.36</v>
      </c>
      <c r="L23" s="16">
        <v>2441.62</v>
      </c>
      <c r="M23" s="16">
        <v>2448.84</v>
      </c>
      <c r="N23" s="16">
        <v>2437.67</v>
      </c>
      <c r="O23" s="16">
        <v>2448.85</v>
      </c>
      <c r="P23" s="16">
        <v>2466.47</v>
      </c>
      <c r="Q23" s="16">
        <v>2437.3</v>
      </c>
      <c r="R23" s="16">
        <v>2451.71</v>
      </c>
      <c r="S23" s="16">
        <v>2452.41</v>
      </c>
      <c r="T23" s="16">
        <v>2464.17</v>
      </c>
      <c r="U23" s="16">
        <v>2469.27</v>
      </c>
      <c r="V23" s="16">
        <v>2317.78</v>
      </c>
      <c r="W23" s="16">
        <v>2234.32</v>
      </c>
      <c r="X23" s="16">
        <v>2097.41</v>
      </c>
      <c r="Y23" s="16">
        <v>1963.76</v>
      </c>
    </row>
    <row r="24" spans="1:25" ht="16.5" customHeight="1">
      <c r="A24" s="15" t="s">
        <v>394</v>
      </c>
      <c r="B24" s="16">
        <v>1902.05</v>
      </c>
      <c r="C24" s="16">
        <v>1878.15</v>
      </c>
      <c r="D24" s="16">
        <v>1880.54</v>
      </c>
      <c r="E24" s="16">
        <v>1912.08</v>
      </c>
      <c r="F24" s="16">
        <v>2036.55</v>
      </c>
      <c r="G24" s="16">
        <v>2045.07</v>
      </c>
      <c r="H24" s="16">
        <v>2184.15</v>
      </c>
      <c r="I24" s="16">
        <v>2280.79</v>
      </c>
      <c r="J24" s="16">
        <v>2470.53</v>
      </c>
      <c r="K24" s="16">
        <v>2467.83</v>
      </c>
      <c r="L24" s="16">
        <v>2463.49</v>
      </c>
      <c r="M24" s="16">
        <v>2459.4</v>
      </c>
      <c r="N24" s="16">
        <v>2399.52</v>
      </c>
      <c r="O24" s="16">
        <v>2400.49</v>
      </c>
      <c r="P24" s="16">
        <v>2441.87</v>
      </c>
      <c r="Q24" s="16">
        <v>2448.44</v>
      </c>
      <c r="R24" s="16">
        <v>2478.67</v>
      </c>
      <c r="S24" s="16">
        <v>2440.54</v>
      </c>
      <c r="T24" s="16">
        <v>2485.59</v>
      </c>
      <c r="U24" s="16">
        <v>2509.25</v>
      </c>
      <c r="V24" s="16">
        <v>2358.83</v>
      </c>
      <c r="W24" s="16">
        <v>2145.42</v>
      </c>
      <c r="X24" s="16">
        <v>2046.2</v>
      </c>
      <c r="Y24" s="16">
        <v>1991.79</v>
      </c>
    </row>
    <row r="25" spans="1:25" ht="16.5" customHeight="1">
      <c r="A25" s="15" t="s">
        <v>395</v>
      </c>
      <c r="B25" s="16">
        <v>1982.1</v>
      </c>
      <c r="C25" s="16">
        <v>1930.55</v>
      </c>
      <c r="D25" s="16">
        <v>1922.86</v>
      </c>
      <c r="E25" s="16">
        <v>1983.1</v>
      </c>
      <c r="F25" s="16">
        <v>2066.23</v>
      </c>
      <c r="G25" s="16">
        <v>2119.91</v>
      </c>
      <c r="H25" s="16">
        <v>2284.08</v>
      </c>
      <c r="I25" s="16">
        <v>2419.36</v>
      </c>
      <c r="J25" s="16">
        <v>2490.03</v>
      </c>
      <c r="K25" s="16">
        <v>2481.91</v>
      </c>
      <c r="L25" s="16">
        <v>2458.82</v>
      </c>
      <c r="M25" s="16">
        <v>2458.81</v>
      </c>
      <c r="N25" s="16">
        <v>2455.96</v>
      </c>
      <c r="O25" s="16">
        <v>2465.38</v>
      </c>
      <c r="P25" s="16">
        <v>2493.4</v>
      </c>
      <c r="Q25" s="16">
        <v>2501.73</v>
      </c>
      <c r="R25" s="16">
        <v>2520.46</v>
      </c>
      <c r="S25" s="16">
        <v>2505.78</v>
      </c>
      <c r="T25" s="16">
        <v>2498.65</v>
      </c>
      <c r="U25" s="16">
        <v>2519.69</v>
      </c>
      <c r="V25" s="16">
        <v>2357.33</v>
      </c>
      <c r="W25" s="16">
        <v>2156.01</v>
      </c>
      <c r="X25" s="16">
        <v>2072.53</v>
      </c>
      <c r="Y25" s="16">
        <v>1998.22</v>
      </c>
    </row>
    <row r="26" spans="1:25" ht="16.5" customHeight="1">
      <c r="A26" s="15" t="s">
        <v>396</v>
      </c>
      <c r="B26" s="16">
        <v>1964.97</v>
      </c>
      <c r="C26" s="16">
        <v>1927.87</v>
      </c>
      <c r="D26" s="16">
        <v>1905.46</v>
      </c>
      <c r="E26" s="16">
        <v>1920.1</v>
      </c>
      <c r="F26" s="16">
        <v>2004.02</v>
      </c>
      <c r="G26" s="16">
        <v>2089.15</v>
      </c>
      <c r="H26" s="16">
        <v>2147.29</v>
      </c>
      <c r="I26" s="16">
        <v>2268.3</v>
      </c>
      <c r="J26" s="16">
        <v>2342.29</v>
      </c>
      <c r="K26" s="16">
        <v>2303.5</v>
      </c>
      <c r="L26" s="16">
        <v>2295.17</v>
      </c>
      <c r="M26" s="16">
        <v>2297.03</v>
      </c>
      <c r="N26" s="16">
        <v>2292.92</v>
      </c>
      <c r="O26" s="16">
        <v>2293.6</v>
      </c>
      <c r="P26" s="16">
        <v>2313.46</v>
      </c>
      <c r="Q26" s="16">
        <v>2353.01</v>
      </c>
      <c r="R26" s="16">
        <v>2387.81</v>
      </c>
      <c r="S26" s="16">
        <v>2402.93</v>
      </c>
      <c r="T26" s="16">
        <v>2440.99</v>
      </c>
      <c r="U26" s="16">
        <v>2414.75</v>
      </c>
      <c r="V26" s="16">
        <v>2394.2</v>
      </c>
      <c r="W26" s="16">
        <v>2284.1</v>
      </c>
      <c r="X26" s="16">
        <v>2160.14</v>
      </c>
      <c r="Y26" s="16">
        <v>2088.07</v>
      </c>
    </row>
    <row r="27" spans="1:25" ht="16.5" customHeight="1">
      <c r="A27" s="15" t="s">
        <v>397</v>
      </c>
      <c r="B27" s="16">
        <v>2061.09</v>
      </c>
      <c r="C27" s="16">
        <v>1962.33</v>
      </c>
      <c r="D27" s="16">
        <v>1913.49</v>
      </c>
      <c r="E27" s="16">
        <v>1913.31</v>
      </c>
      <c r="F27" s="16">
        <v>1978.63</v>
      </c>
      <c r="G27" s="16">
        <v>2051.65</v>
      </c>
      <c r="H27" s="16">
        <v>2110.66</v>
      </c>
      <c r="I27" s="16">
        <v>2231.4</v>
      </c>
      <c r="J27" s="16">
        <v>2450.4</v>
      </c>
      <c r="K27" s="16">
        <v>2540.43</v>
      </c>
      <c r="L27" s="16">
        <v>2549.39</v>
      </c>
      <c r="M27" s="16">
        <v>2549.56</v>
      </c>
      <c r="N27" s="16">
        <v>2524.88</v>
      </c>
      <c r="O27" s="16">
        <v>2508.69</v>
      </c>
      <c r="P27" s="16">
        <v>2522.34</v>
      </c>
      <c r="Q27" s="16">
        <v>2535.91</v>
      </c>
      <c r="R27" s="16">
        <v>2554.83</v>
      </c>
      <c r="S27" s="16">
        <v>2548.63</v>
      </c>
      <c r="T27" s="16">
        <v>2558.88</v>
      </c>
      <c r="U27" s="16">
        <v>2553.54</v>
      </c>
      <c r="V27" s="16">
        <v>2437.82</v>
      </c>
      <c r="W27" s="16">
        <v>2166.69</v>
      </c>
      <c r="X27" s="16">
        <v>2105.12</v>
      </c>
      <c r="Y27" s="16">
        <v>2070.76</v>
      </c>
    </row>
    <row r="28" spans="1:25" ht="16.5" customHeight="1">
      <c r="A28" s="15" t="s">
        <v>398</v>
      </c>
      <c r="B28" s="16">
        <v>2035.44</v>
      </c>
      <c r="C28" s="16">
        <v>1953.4</v>
      </c>
      <c r="D28" s="16">
        <v>1912.77</v>
      </c>
      <c r="E28" s="16">
        <v>1913.55</v>
      </c>
      <c r="F28" s="16">
        <v>1934.31</v>
      </c>
      <c r="G28" s="16">
        <v>1995.97</v>
      </c>
      <c r="H28" s="16">
        <v>2017.15</v>
      </c>
      <c r="I28" s="16">
        <v>2175.9</v>
      </c>
      <c r="J28" s="16">
        <v>2256.87</v>
      </c>
      <c r="K28" s="16">
        <v>2301.05</v>
      </c>
      <c r="L28" s="16">
        <v>2311.22</v>
      </c>
      <c r="M28" s="16">
        <v>2321.12</v>
      </c>
      <c r="N28" s="16">
        <v>2319.4</v>
      </c>
      <c r="O28" s="16">
        <v>2310.95</v>
      </c>
      <c r="P28" s="16">
        <v>2332.29</v>
      </c>
      <c r="Q28" s="16">
        <v>2374.28</v>
      </c>
      <c r="R28" s="16">
        <v>2455.34</v>
      </c>
      <c r="S28" s="16">
        <v>2460.25</v>
      </c>
      <c r="T28" s="16">
        <v>2480.37</v>
      </c>
      <c r="U28" s="16">
        <v>2518.38</v>
      </c>
      <c r="V28" s="16">
        <v>2320.29</v>
      </c>
      <c r="W28" s="16">
        <v>2202.26</v>
      </c>
      <c r="X28" s="16">
        <v>2117.31</v>
      </c>
      <c r="Y28" s="16">
        <v>2020.12</v>
      </c>
    </row>
    <row r="29" spans="1:25" ht="16.5" customHeight="1">
      <c r="A29" s="15" t="s">
        <v>399</v>
      </c>
      <c r="B29" s="16">
        <v>1915.11</v>
      </c>
      <c r="C29" s="16">
        <v>1908.32</v>
      </c>
      <c r="D29" s="16">
        <v>1873.93</v>
      </c>
      <c r="E29" s="16">
        <v>1895.92</v>
      </c>
      <c r="F29" s="16">
        <v>1999.34</v>
      </c>
      <c r="G29" s="16">
        <v>2131.86</v>
      </c>
      <c r="H29" s="16">
        <v>2229.1</v>
      </c>
      <c r="I29" s="16">
        <v>2321.75</v>
      </c>
      <c r="J29" s="16">
        <v>2407.65</v>
      </c>
      <c r="K29" s="16">
        <v>2416.16</v>
      </c>
      <c r="L29" s="16">
        <v>2351.45</v>
      </c>
      <c r="M29" s="16">
        <v>2346.79</v>
      </c>
      <c r="N29" s="16">
        <v>2318.18</v>
      </c>
      <c r="O29" s="16">
        <v>2288.68</v>
      </c>
      <c r="P29" s="16">
        <v>2387.34</v>
      </c>
      <c r="Q29" s="16">
        <v>2423.11</v>
      </c>
      <c r="R29" s="16">
        <v>2453.71</v>
      </c>
      <c r="S29" s="16">
        <v>2429.45</v>
      </c>
      <c r="T29" s="16">
        <v>2501.31</v>
      </c>
      <c r="U29" s="16">
        <v>2458.98</v>
      </c>
      <c r="V29" s="16">
        <v>2301.27</v>
      </c>
      <c r="W29" s="16">
        <v>2148.69</v>
      </c>
      <c r="X29" s="16">
        <v>2080.61</v>
      </c>
      <c r="Y29" s="16">
        <v>2004.53</v>
      </c>
    </row>
    <row r="30" spans="1:25" ht="16.5" customHeight="1">
      <c r="A30" s="15" t="s">
        <v>400</v>
      </c>
      <c r="B30" s="16">
        <v>1878.41</v>
      </c>
      <c r="C30" s="16">
        <v>1877.57</v>
      </c>
      <c r="D30" s="16">
        <v>1879.83</v>
      </c>
      <c r="E30" s="16">
        <v>1892.44</v>
      </c>
      <c r="F30" s="16">
        <v>1958.24</v>
      </c>
      <c r="G30" s="16">
        <v>2091.22</v>
      </c>
      <c r="H30" s="16">
        <v>2218.67</v>
      </c>
      <c r="I30" s="16">
        <v>2332.93</v>
      </c>
      <c r="J30" s="16">
        <v>2385.53</v>
      </c>
      <c r="K30" s="16">
        <v>2327.48</v>
      </c>
      <c r="L30" s="16">
        <v>2318.35</v>
      </c>
      <c r="M30" s="16">
        <v>2324.82</v>
      </c>
      <c r="N30" s="16">
        <v>2295.37</v>
      </c>
      <c r="O30" s="16">
        <v>2295.57</v>
      </c>
      <c r="P30" s="16">
        <v>2383.26</v>
      </c>
      <c r="Q30" s="16">
        <v>2452.8</v>
      </c>
      <c r="R30" s="16">
        <v>2494.11</v>
      </c>
      <c r="S30" s="16">
        <v>2492.96</v>
      </c>
      <c r="T30" s="16">
        <v>2530.3</v>
      </c>
      <c r="U30" s="16">
        <v>2470.39</v>
      </c>
      <c r="V30" s="16">
        <v>2337.41</v>
      </c>
      <c r="W30" s="16">
        <v>2227.43</v>
      </c>
      <c r="X30" s="16">
        <v>2122.27</v>
      </c>
      <c r="Y30" s="16">
        <v>1987.16</v>
      </c>
    </row>
    <row r="31" spans="1:25" ht="16.5" customHeight="1">
      <c r="A31" s="15" t="s">
        <v>401</v>
      </c>
      <c r="B31" s="16">
        <v>1913.03</v>
      </c>
      <c r="C31" s="16">
        <v>1859.64</v>
      </c>
      <c r="D31" s="16">
        <v>1848.19</v>
      </c>
      <c r="E31" s="16">
        <v>1865.45</v>
      </c>
      <c r="F31" s="16">
        <v>1910.01</v>
      </c>
      <c r="G31" s="16">
        <v>2051.51</v>
      </c>
      <c r="H31" s="16">
        <v>2238.24</v>
      </c>
      <c r="I31" s="16">
        <v>2394.51</v>
      </c>
      <c r="J31" s="16">
        <v>2452.89</v>
      </c>
      <c r="K31" s="16">
        <v>2417.8</v>
      </c>
      <c r="L31" s="16">
        <v>2368.51</v>
      </c>
      <c r="M31" s="16">
        <v>2366.62</v>
      </c>
      <c r="N31" s="16">
        <v>2390.46</v>
      </c>
      <c r="O31" s="16">
        <v>2396.16</v>
      </c>
      <c r="P31" s="16">
        <v>2509.88</v>
      </c>
      <c r="Q31" s="16">
        <v>2541.35</v>
      </c>
      <c r="R31" s="16">
        <v>2592.22</v>
      </c>
      <c r="S31" s="16">
        <v>2600.57</v>
      </c>
      <c r="T31" s="16">
        <v>2564.72</v>
      </c>
      <c r="U31" s="16">
        <v>2527.05</v>
      </c>
      <c r="V31" s="16">
        <v>2282.15</v>
      </c>
      <c r="W31" s="16">
        <v>2185.04</v>
      </c>
      <c r="X31" s="16">
        <v>2094.8</v>
      </c>
      <c r="Y31" s="16">
        <v>1982.69</v>
      </c>
    </row>
    <row r="32" spans="1:25" ht="16.5" customHeight="1">
      <c r="A32" s="15" t="s">
        <v>402</v>
      </c>
      <c r="B32" s="16">
        <v>1866.36</v>
      </c>
      <c r="C32" s="16">
        <v>1837.46</v>
      </c>
      <c r="D32" s="16">
        <v>1817.2</v>
      </c>
      <c r="E32" s="16">
        <v>1853.8</v>
      </c>
      <c r="F32" s="16">
        <v>1914.27</v>
      </c>
      <c r="G32" s="16">
        <v>2028.25</v>
      </c>
      <c r="H32" s="16">
        <v>2162.64</v>
      </c>
      <c r="I32" s="16">
        <v>2244</v>
      </c>
      <c r="J32" s="16">
        <v>2323.31</v>
      </c>
      <c r="K32" s="16">
        <v>2311.29</v>
      </c>
      <c r="L32" s="16">
        <v>2248.16</v>
      </c>
      <c r="M32" s="16">
        <v>2255.92</v>
      </c>
      <c r="N32" s="16">
        <v>2241.31</v>
      </c>
      <c r="O32" s="16">
        <v>2274.14</v>
      </c>
      <c r="P32" s="16">
        <v>2418.43</v>
      </c>
      <c r="Q32" s="16">
        <v>2448.93</v>
      </c>
      <c r="R32" s="16">
        <v>2500.65</v>
      </c>
      <c r="S32" s="16">
        <v>2510.95</v>
      </c>
      <c r="T32" s="16">
        <v>2508.69</v>
      </c>
      <c r="U32" s="16">
        <v>2447.05</v>
      </c>
      <c r="V32" s="16">
        <v>2277.32</v>
      </c>
      <c r="W32" s="16">
        <v>2146.71</v>
      </c>
      <c r="X32" s="16">
        <v>2097.07</v>
      </c>
      <c r="Y32" s="16">
        <v>1995.79</v>
      </c>
    </row>
    <row r="33" spans="1:25" ht="16.5" customHeight="1">
      <c r="A33" s="15" t="s">
        <v>403</v>
      </c>
      <c r="B33" s="16">
        <v>1862.56</v>
      </c>
      <c r="C33" s="16">
        <v>1831.39</v>
      </c>
      <c r="D33" s="16">
        <v>1830.75</v>
      </c>
      <c r="E33" s="16">
        <v>1841.32</v>
      </c>
      <c r="F33" s="16">
        <v>1909.96</v>
      </c>
      <c r="G33" s="16">
        <v>2086.41</v>
      </c>
      <c r="H33" s="16">
        <v>2327.31</v>
      </c>
      <c r="I33" s="16">
        <v>2441.74</v>
      </c>
      <c r="J33" s="16">
        <v>2489.3</v>
      </c>
      <c r="K33" s="16">
        <v>2476.39</v>
      </c>
      <c r="L33" s="16">
        <v>2457.53</v>
      </c>
      <c r="M33" s="16">
        <v>2446.42</v>
      </c>
      <c r="N33" s="16">
        <v>2412.14</v>
      </c>
      <c r="O33" s="16">
        <v>2405.52</v>
      </c>
      <c r="P33" s="16">
        <v>2454.56</v>
      </c>
      <c r="Q33" s="16">
        <v>2464.63</v>
      </c>
      <c r="R33" s="16">
        <v>2537.15</v>
      </c>
      <c r="S33" s="16">
        <v>2533.59</v>
      </c>
      <c r="T33" s="16">
        <v>2556.53</v>
      </c>
      <c r="U33" s="16">
        <v>2512.54</v>
      </c>
      <c r="V33" s="16">
        <v>2465.85</v>
      </c>
      <c r="W33" s="16">
        <v>2325.02</v>
      </c>
      <c r="X33" s="16">
        <v>2187.53</v>
      </c>
      <c r="Y33" s="16">
        <v>2062.68</v>
      </c>
    </row>
    <row r="34" spans="1:25" ht="16.5" customHeight="1">
      <c r="A34" s="15" t="s">
        <v>404</v>
      </c>
      <c r="B34" s="16">
        <v>2206.5</v>
      </c>
      <c r="C34" s="16">
        <v>2123.16</v>
      </c>
      <c r="D34" s="16">
        <v>2052.22</v>
      </c>
      <c r="E34" s="16">
        <v>2039.21</v>
      </c>
      <c r="F34" s="16">
        <v>2102.12</v>
      </c>
      <c r="G34" s="16">
        <v>2127.2</v>
      </c>
      <c r="H34" s="16">
        <v>2287.31</v>
      </c>
      <c r="I34" s="16">
        <v>2409.4</v>
      </c>
      <c r="J34" s="16">
        <v>2555.83</v>
      </c>
      <c r="K34" s="16">
        <v>2630.79</v>
      </c>
      <c r="L34" s="16">
        <v>2635.52</v>
      </c>
      <c r="M34" s="16">
        <v>2588.16</v>
      </c>
      <c r="N34" s="16">
        <v>2529.23</v>
      </c>
      <c r="O34" s="16">
        <v>2546.81</v>
      </c>
      <c r="P34" s="16">
        <v>2498.29</v>
      </c>
      <c r="Q34" s="16">
        <v>2517.04</v>
      </c>
      <c r="R34" s="16">
        <v>2561.83</v>
      </c>
      <c r="S34" s="16">
        <v>2559.7</v>
      </c>
      <c r="T34" s="16">
        <v>2644.96</v>
      </c>
      <c r="U34" s="16">
        <v>2633.38</v>
      </c>
      <c r="V34" s="16">
        <v>2466.71</v>
      </c>
      <c r="W34" s="16">
        <v>2286.84</v>
      </c>
      <c r="X34" s="16">
        <v>2181.93</v>
      </c>
      <c r="Y34" s="16">
        <v>2067.49</v>
      </c>
    </row>
    <row r="35" spans="1:25" ht="16.5" customHeight="1">
      <c r="A35" s="15" t="s">
        <v>405</v>
      </c>
      <c r="B35" s="16">
        <v>1953.38</v>
      </c>
      <c r="C35" s="16">
        <v>1863.09</v>
      </c>
      <c r="D35" s="16">
        <v>1840.38</v>
      </c>
      <c r="E35" s="16">
        <v>1844.73</v>
      </c>
      <c r="F35" s="16">
        <v>1855.5</v>
      </c>
      <c r="G35" s="16">
        <v>1893.21</v>
      </c>
      <c r="H35" s="16">
        <v>2061.08</v>
      </c>
      <c r="I35" s="16">
        <v>2269.55</v>
      </c>
      <c r="J35" s="16">
        <v>2357.02</v>
      </c>
      <c r="K35" s="16">
        <v>2466.44</v>
      </c>
      <c r="L35" s="16">
        <v>2462.58</v>
      </c>
      <c r="M35" s="16">
        <v>2462.14</v>
      </c>
      <c r="N35" s="16">
        <v>2452.47</v>
      </c>
      <c r="O35" s="16">
        <v>2472.27</v>
      </c>
      <c r="P35" s="16">
        <v>2493.45</v>
      </c>
      <c r="Q35" s="16">
        <v>2597.74</v>
      </c>
      <c r="R35" s="16">
        <v>2663.99</v>
      </c>
      <c r="S35" s="16">
        <v>2566.59</v>
      </c>
      <c r="T35" s="16">
        <v>2646.55</v>
      </c>
      <c r="U35" s="16">
        <v>2672.26</v>
      </c>
      <c r="V35" s="16">
        <v>2476.71</v>
      </c>
      <c r="W35" s="16">
        <v>2315.88</v>
      </c>
      <c r="X35" s="16">
        <v>2149.7</v>
      </c>
      <c r="Y35" s="16">
        <v>1938.7</v>
      </c>
    </row>
    <row r="36" spans="1:25" ht="16.5" customHeight="1">
      <c r="A36" s="15" t="s">
        <v>406</v>
      </c>
      <c r="B36" s="16">
        <v>1839.25</v>
      </c>
      <c r="C36" s="16">
        <v>1760.28</v>
      </c>
      <c r="D36" s="16">
        <v>1749.06</v>
      </c>
      <c r="E36" s="16">
        <v>1778.08</v>
      </c>
      <c r="F36" s="16">
        <v>1913.81</v>
      </c>
      <c r="G36" s="16">
        <v>2162.98</v>
      </c>
      <c r="H36" s="16">
        <v>2347.47</v>
      </c>
      <c r="I36" s="16">
        <v>2401.39</v>
      </c>
      <c r="J36" s="16">
        <v>2456.94</v>
      </c>
      <c r="K36" s="16">
        <v>2441.2</v>
      </c>
      <c r="L36" s="16">
        <v>2391.49</v>
      </c>
      <c r="M36" s="16">
        <v>2390.28</v>
      </c>
      <c r="N36" s="16">
        <v>2381.9</v>
      </c>
      <c r="O36" s="16">
        <v>2406.62</v>
      </c>
      <c r="P36" s="16">
        <v>2414.38</v>
      </c>
      <c r="Q36" s="16">
        <v>2423.81</v>
      </c>
      <c r="R36" s="16">
        <v>2470.11</v>
      </c>
      <c r="S36" s="16">
        <v>2478.18</v>
      </c>
      <c r="T36" s="16">
        <v>2482</v>
      </c>
      <c r="U36" s="16">
        <v>2454.64</v>
      </c>
      <c r="V36" s="16">
        <v>2347.33</v>
      </c>
      <c r="W36" s="16">
        <v>2242.42</v>
      </c>
      <c r="X36" s="16">
        <v>2044.72</v>
      </c>
      <c r="Y36" s="16">
        <v>1847.29</v>
      </c>
    </row>
    <row r="37" spans="1:25" ht="16.5" customHeight="1">
      <c r="A37" s="15" t="s">
        <v>407</v>
      </c>
      <c r="B37" s="16">
        <v>1830.34</v>
      </c>
      <c r="C37" s="16">
        <v>1743.16</v>
      </c>
      <c r="D37" s="16">
        <v>1717.97</v>
      </c>
      <c r="E37" s="16">
        <v>1781.46</v>
      </c>
      <c r="F37" s="16">
        <v>1890.7</v>
      </c>
      <c r="G37" s="16">
        <v>2169.83</v>
      </c>
      <c r="H37" s="16">
        <v>2344.08</v>
      </c>
      <c r="I37" s="16">
        <v>2353.1</v>
      </c>
      <c r="J37" s="16">
        <v>2414.35</v>
      </c>
      <c r="K37" s="16">
        <v>2394.84</v>
      </c>
      <c r="L37" s="16">
        <v>2365.35</v>
      </c>
      <c r="M37" s="16">
        <v>2376.5</v>
      </c>
      <c r="N37" s="16">
        <v>2372.24</v>
      </c>
      <c r="O37" s="16">
        <v>2394.77</v>
      </c>
      <c r="P37" s="16">
        <v>2415.58</v>
      </c>
      <c r="Q37" s="16">
        <v>2447.75</v>
      </c>
      <c r="R37" s="16">
        <v>2491.2</v>
      </c>
      <c r="S37" s="16">
        <v>2480.19</v>
      </c>
      <c r="T37" s="16">
        <v>2493.92</v>
      </c>
      <c r="U37" s="16">
        <v>2467.13</v>
      </c>
      <c r="V37" s="16">
        <v>2361.28</v>
      </c>
      <c r="W37" s="16">
        <v>2192.75</v>
      </c>
      <c r="X37" s="16">
        <v>2028.85</v>
      </c>
      <c r="Y37" s="16">
        <v>1894.14</v>
      </c>
    </row>
    <row r="38" spans="1:25" ht="16.5" customHeight="1">
      <c r="A38" s="15" t="s">
        <v>408</v>
      </c>
      <c r="B38" s="16">
        <v>1825.29</v>
      </c>
      <c r="C38" s="16">
        <v>1701.97</v>
      </c>
      <c r="D38" s="16">
        <v>1739.68</v>
      </c>
      <c r="E38" s="16">
        <v>1835.32</v>
      </c>
      <c r="F38" s="16">
        <v>1880.92</v>
      </c>
      <c r="G38" s="16">
        <v>2084.94</v>
      </c>
      <c r="H38" s="16">
        <v>2276.45</v>
      </c>
      <c r="I38" s="16">
        <v>2327.58</v>
      </c>
      <c r="J38" s="16">
        <v>2435.23</v>
      </c>
      <c r="K38" s="16">
        <v>2437.45</v>
      </c>
      <c r="L38" s="16">
        <v>2407.48</v>
      </c>
      <c r="M38" s="16">
        <v>2413.1</v>
      </c>
      <c r="N38" s="16">
        <v>2393.99</v>
      </c>
      <c r="O38" s="16">
        <v>2404.82</v>
      </c>
      <c r="P38" s="16">
        <v>2463.11</v>
      </c>
      <c r="Q38" s="16">
        <v>2502.07</v>
      </c>
      <c r="R38" s="16">
        <v>2553.72</v>
      </c>
      <c r="S38" s="16">
        <v>2571.52</v>
      </c>
      <c r="T38" s="16">
        <v>2649.77</v>
      </c>
      <c r="U38" s="16">
        <v>2615.22</v>
      </c>
      <c r="V38" s="16">
        <v>2396</v>
      </c>
      <c r="W38" s="16">
        <v>2187.28</v>
      </c>
      <c r="X38" s="16">
        <v>2008.92</v>
      </c>
      <c r="Y38" s="16">
        <v>1886.59</v>
      </c>
    </row>
    <row r="39" spans="1:25" ht="16.5" customHeight="1">
      <c r="A39" s="15" t="s">
        <v>409</v>
      </c>
      <c r="B39" s="16">
        <v>1869.08</v>
      </c>
      <c r="C39" s="16">
        <v>1840.36</v>
      </c>
      <c r="D39" s="16">
        <v>1842.83</v>
      </c>
      <c r="E39" s="16">
        <v>1849</v>
      </c>
      <c r="F39" s="16">
        <v>1930.91</v>
      </c>
      <c r="G39" s="16">
        <v>2142.83</v>
      </c>
      <c r="H39" s="16">
        <v>2213.88</v>
      </c>
      <c r="I39" s="16">
        <v>2288.11</v>
      </c>
      <c r="J39" s="16">
        <v>2435.32</v>
      </c>
      <c r="K39" s="16">
        <v>2445.75</v>
      </c>
      <c r="L39" s="16">
        <v>2413.02</v>
      </c>
      <c r="M39" s="16">
        <v>2417.39</v>
      </c>
      <c r="N39" s="16">
        <v>2381.66</v>
      </c>
      <c r="O39" s="16">
        <v>2417.04</v>
      </c>
      <c r="P39" s="16">
        <v>2452.86</v>
      </c>
      <c r="Q39" s="16">
        <v>2479.66</v>
      </c>
      <c r="R39" s="16">
        <v>2503.21</v>
      </c>
      <c r="S39" s="16">
        <v>2506.02</v>
      </c>
      <c r="T39" s="16">
        <v>2643.57</v>
      </c>
      <c r="U39" s="16">
        <v>2634.27</v>
      </c>
      <c r="V39" s="16">
        <v>2424.84</v>
      </c>
      <c r="W39" s="16">
        <v>2252.38</v>
      </c>
      <c r="X39" s="16">
        <v>2038.7</v>
      </c>
      <c r="Y39" s="16">
        <v>1958.62</v>
      </c>
    </row>
    <row r="40" spans="1:25" ht="16.5" customHeight="1">
      <c r="A40" s="15" t="s">
        <v>410</v>
      </c>
      <c r="B40" s="16">
        <v>1849.54</v>
      </c>
      <c r="C40" s="16">
        <v>1786.44</v>
      </c>
      <c r="D40" s="16">
        <v>1770.13</v>
      </c>
      <c r="E40" s="16">
        <v>1824.5</v>
      </c>
      <c r="F40" s="16">
        <v>1891.3</v>
      </c>
      <c r="G40" s="16">
        <v>2068.06</v>
      </c>
      <c r="H40" s="16">
        <v>2179.34</v>
      </c>
      <c r="I40" s="16">
        <v>2266.15</v>
      </c>
      <c r="J40" s="16">
        <v>2435.73</v>
      </c>
      <c r="K40" s="16">
        <v>2469.54</v>
      </c>
      <c r="L40" s="16">
        <v>2444.08</v>
      </c>
      <c r="M40" s="16">
        <v>2443.52</v>
      </c>
      <c r="N40" s="16">
        <v>2429.66</v>
      </c>
      <c r="O40" s="16">
        <v>2453.59</v>
      </c>
      <c r="P40" s="16">
        <v>2477.92</v>
      </c>
      <c r="Q40" s="16">
        <v>2491.28</v>
      </c>
      <c r="R40" s="16">
        <v>2505.07</v>
      </c>
      <c r="S40" s="16">
        <v>2509.41</v>
      </c>
      <c r="T40" s="16">
        <v>2519.52</v>
      </c>
      <c r="U40" s="16">
        <v>2509.39</v>
      </c>
      <c r="V40" s="16">
        <v>2384.22</v>
      </c>
      <c r="W40" s="16">
        <v>2211.64</v>
      </c>
      <c r="X40" s="16">
        <v>2029.35</v>
      </c>
      <c r="Y40" s="16">
        <v>1959.73</v>
      </c>
    </row>
    <row r="41" spans="1:25" ht="16.5" customHeight="1">
      <c r="A41" s="15" t="s">
        <v>411</v>
      </c>
      <c r="B41" s="16">
        <v>1904.06</v>
      </c>
      <c r="C41" s="16">
        <v>1870.27</v>
      </c>
      <c r="D41" s="16">
        <v>1845.86</v>
      </c>
      <c r="E41" s="16">
        <v>1843.27</v>
      </c>
      <c r="F41" s="16">
        <v>1872.64</v>
      </c>
      <c r="G41" s="16">
        <v>1943.53</v>
      </c>
      <c r="H41" s="16">
        <v>2040.43</v>
      </c>
      <c r="I41" s="16">
        <v>2184.92</v>
      </c>
      <c r="J41" s="16">
        <v>2402.68</v>
      </c>
      <c r="K41" s="16">
        <v>2490.48</v>
      </c>
      <c r="L41" s="16">
        <v>2481.89</v>
      </c>
      <c r="M41" s="16">
        <v>2485.02</v>
      </c>
      <c r="N41" s="16">
        <v>2472.11</v>
      </c>
      <c r="O41" s="16">
        <v>2459.81</v>
      </c>
      <c r="P41" s="16">
        <v>2459.5</v>
      </c>
      <c r="Q41" s="16">
        <v>2469.03</v>
      </c>
      <c r="R41" s="16">
        <v>2469.99</v>
      </c>
      <c r="S41" s="16">
        <v>2458.6</v>
      </c>
      <c r="T41" s="16">
        <v>2461.56</v>
      </c>
      <c r="U41" s="16">
        <v>2445.97</v>
      </c>
      <c r="V41" s="16">
        <v>2337.07</v>
      </c>
      <c r="W41" s="16">
        <v>2136.15</v>
      </c>
      <c r="X41" s="16">
        <v>2034.59</v>
      </c>
      <c r="Y41" s="16">
        <v>1928.9</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43" t="s">
        <v>412</v>
      </c>
      <c r="B43" s="43"/>
      <c r="C43" s="43"/>
      <c r="D43" s="43"/>
      <c r="E43" s="43"/>
      <c r="F43" s="43"/>
      <c r="G43" s="43"/>
      <c r="H43" s="43"/>
      <c r="I43" s="43"/>
      <c r="J43" s="43"/>
      <c r="K43" s="43"/>
      <c r="L43" s="43"/>
      <c r="M43" s="43"/>
      <c r="N43" s="43"/>
      <c r="O43" s="43"/>
      <c r="P43" s="17"/>
      <c r="Q43" s="59">
        <f>Лист2!A$1</f>
        <v>886611.81</v>
      </c>
      <c r="R43" s="59"/>
      <c r="S43" s="17"/>
      <c r="T43" s="17"/>
      <c r="U43" s="17"/>
      <c r="V43" s="17"/>
      <c r="W43" s="17"/>
      <c r="X43" s="17"/>
      <c r="Y43" s="1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43" t="s">
        <v>413</v>
      </c>
      <c r="B45" s="43"/>
      <c r="C45" s="43"/>
      <c r="D45" s="43"/>
      <c r="E45" s="43"/>
      <c r="F45" s="43"/>
      <c r="G45" s="43"/>
      <c r="H45" s="43"/>
      <c r="I45" s="43"/>
      <c r="J45" s="43"/>
      <c r="K45" s="43"/>
      <c r="L45" s="43"/>
      <c r="M45" s="43"/>
      <c r="N45" s="43"/>
      <c r="O45" s="43"/>
      <c r="P45" s="43"/>
      <c r="Q45" s="43"/>
      <c r="R45" s="43"/>
      <c r="S45" s="43"/>
      <c r="T45" s="43"/>
      <c r="U45" s="43"/>
      <c r="V45" s="43"/>
      <c r="W45" s="43"/>
      <c r="X45" s="43"/>
      <c r="Y45" s="43"/>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9"/>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44"/>
      <c r="B47" s="45"/>
      <c r="C47" s="45"/>
      <c r="D47" s="45"/>
      <c r="E47" s="45"/>
      <c r="F47" s="45"/>
      <c r="G47" s="45"/>
      <c r="H47" s="45"/>
      <c r="I47" s="45"/>
      <c r="J47" s="45"/>
      <c r="K47" s="45"/>
      <c r="L47" s="46"/>
      <c r="M47" s="50" t="s">
        <v>414</v>
      </c>
      <c r="N47" s="51"/>
      <c r="O47" s="51"/>
      <c r="P47" s="51"/>
      <c r="Q47" s="51"/>
      <c r="R47" s="51"/>
      <c r="S47" s="51"/>
      <c r="T47" s="52"/>
      <c r="U47" s="12"/>
      <c r="V47" s="12"/>
      <c r="W47" s="12"/>
      <c r="X47" s="12"/>
      <c r="Y47" s="12"/>
      <c r="Z47" s="12"/>
      <c r="AA47" s="9"/>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7"/>
      <c r="B48" s="48"/>
      <c r="C48" s="48"/>
      <c r="D48" s="48"/>
      <c r="E48" s="48"/>
      <c r="F48" s="48"/>
      <c r="G48" s="48"/>
      <c r="H48" s="48"/>
      <c r="I48" s="48"/>
      <c r="J48" s="48"/>
      <c r="K48" s="48"/>
      <c r="L48" s="49"/>
      <c r="M48" s="50" t="s">
        <v>415</v>
      </c>
      <c r="N48" s="52"/>
      <c r="O48" s="50" t="s">
        <v>416</v>
      </c>
      <c r="P48" s="52"/>
      <c r="Q48" s="50" t="s">
        <v>417</v>
      </c>
      <c r="R48" s="52"/>
      <c r="S48" s="50" t="s">
        <v>418</v>
      </c>
      <c r="T48" s="52"/>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36" t="s">
        <v>419</v>
      </c>
      <c r="B49" s="37"/>
      <c r="C49" s="37"/>
      <c r="D49" s="37"/>
      <c r="E49" s="37"/>
      <c r="F49" s="37"/>
      <c r="G49" s="37"/>
      <c r="H49" s="37"/>
      <c r="I49" s="37"/>
      <c r="J49" s="37"/>
      <c r="K49" s="37"/>
      <c r="L49" s="38"/>
      <c r="M49" s="39">
        <f>Лист2!C$1</f>
        <v>741366.65</v>
      </c>
      <c r="N49" s="40"/>
      <c r="O49" s="39">
        <f>Лист2!D$1</f>
        <v>1078194.94</v>
      </c>
      <c r="P49" s="40"/>
      <c r="Q49" s="39">
        <f>Лист2!E$1</f>
        <v>1571165.5</v>
      </c>
      <c r="R49" s="40"/>
      <c r="S49" s="39">
        <f>Лист2!F$1</f>
        <v>1795473.96</v>
      </c>
      <c r="T49" s="40"/>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33" customHeight="1">
      <c r="A51" s="41" t="s">
        <v>435</v>
      </c>
      <c r="B51" s="42"/>
      <c r="C51" s="42"/>
      <c r="D51" s="42"/>
      <c r="E51" s="42"/>
      <c r="F51" s="42"/>
      <c r="G51" s="42"/>
      <c r="H51" s="42"/>
      <c r="I51" s="42"/>
      <c r="J51" s="42"/>
      <c r="K51" s="42"/>
      <c r="L51" s="42"/>
      <c r="M51" s="42"/>
      <c r="N51" s="42"/>
      <c r="O51" s="42"/>
      <c r="P51" s="42"/>
      <c r="Q51" s="42"/>
      <c r="R51" s="42"/>
      <c r="S51" s="42"/>
      <c r="T51" s="42"/>
      <c r="U51" s="42"/>
      <c r="V51" s="42"/>
      <c r="W51" s="42"/>
      <c r="X51" s="42"/>
      <c r="Y51" s="4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40.5" customHeight="1">
      <c r="A53" s="35" t="s">
        <v>436</v>
      </c>
      <c r="B53" s="35"/>
      <c r="C53" s="35"/>
      <c r="D53" s="35"/>
      <c r="E53" s="35"/>
      <c r="F53" s="35"/>
      <c r="G53" s="35"/>
      <c r="H53" s="35"/>
      <c r="I53" s="35"/>
      <c r="J53" s="35"/>
      <c r="K53" s="35"/>
      <c r="L53" s="35"/>
      <c r="M53" s="35"/>
      <c r="N53" s="35"/>
      <c r="O53" s="35"/>
      <c r="P53" s="35"/>
      <c r="Q53" s="35"/>
      <c r="R53" s="35"/>
      <c r="S53" s="35"/>
      <c r="T53" s="35"/>
      <c r="U53" s="35"/>
      <c r="V53" s="35"/>
      <c r="W53" s="35"/>
      <c r="X53" s="35"/>
      <c r="Y53" s="35"/>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9"/>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ht="15.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9"/>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row>
  </sheetData>
  <sheetProtection/>
  <mergeCells count="26">
    <mergeCell ref="X1:Z1"/>
    <mergeCell ref="A2:Y2"/>
    <mergeCell ref="E3:L3"/>
    <mergeCell ref="M3:O3"/>
    <mergeCell ref="E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3:Y53"/>
    <mergeCell ref="A49:L49"/>
    <mergeCell ref="M49:N49"/>
    <mergeCell ref="O49:P49"/>
    <mergeCell ref="Q49:R49"/>
    <mergeCell ref="S49:T49"/>
    <mergeCell ref="A51:Y51"/>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3.xml><?xml version="1.0" encoding="utf-8"?>
<worksheet xmlns="http://schemas.openxmlformats.org/spreadsheetml/2006/main" xmlns:r="http://schemas.openxmlformats.org/officeDocument/2006/relationships">
  <sheetPr>
    <tabColor rgb="FFFFFFCC"/>
    <pageSetUpPr fitToPage="1"/>
  </sheetPr>
  <dimension ref="A1:BG127"/>
  <sheetViews>
    <sheetView zoomScaleSheetLayoutView="100" workbookViewId="0" topLeftCell="A1">
      <selection activeCell="A124" sqref="A124"/>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60"/>
      <c r="Y1" s="60"/>
      <c r="Z1" s="60"/>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сентябре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4" t="s">
        <v>352</v>
      </c>
      <c r="F4" s="64"/>
      <c r="G4" s="64"/>
      <c r="H4" s="64"/>
      <c r="I4" s="64"/>
      <c r="J4" s="64"/>
      <c r="K4" s="64"/>
      <c r="L4" s="64"/>
      <c r="M4" s="64" t="s">
        <v>353</v>
      </c>
      <c r="N4" s="64"/>
      <c r="O4" s="64"/>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421</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1937.01</v>
      </c>
      <c r="C12" s="21">
        <v>1880.5</v>
      </c>
      <c r="D12" s="21">
        <v>1863.27</v>
      </c>
      <c r="E12" s="21">
        <v>1896.44</v>
      </c>
      <c r="F12" s="21">
        <v>1948.85</v>
      </c>
      <c r="G12" s="21">
        <v>2054.13</v>
      </c>
      <c r="H12" s="21">
        <v>2181.42</v>
      </c>
      <c r="I12" s="21">
        <v>2307.92</v>
      </c>
      <c r="J12" s="21">
        <v>2412.78</v>
      </c>
      <c r="K12" s="21">
        <v>2497.58</v>
      </c>
      <c r="L12" s="21">
        <v>2461.99</v>
      </c>
      <c r="M12" s="21">
        <v>2442.89</v>
      </c>
      <c r="N12" s="21">
        <v>2442.34</v>
      </c>
      <c r="O12" s="21">
        <v>2439.43</v>
      </c>
      <c r="P12" s="21">
        <v>2479.13</v>
      </c>
      <c r="Q12" s="21">
        <v>2473.48</v>
      </c>
      <c r="R12" s="21">
        <v>2528.79</v>
      </c>
      <c r="S12" s="21">
        <v>2507.5</v>
      </c>
      <c r="T12" s="21">
        <v>2561.66</v>
      </c>
      <c r="U12" s="21">
        <v>2534.35</v>
      </c>
      <c r="V12" s="21">
        <v>2423.84</v>
      </c>
      <c r="W12" s="21">
        <v>2267.27</v>
      </c>
      <c r="X12" s="21">
        <v>2098.43</v>
      </c>
      <c r="Y12" s="21">
        <v>1990.83</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1998.77</v>
      </c>
      <c r="C13" s="21">
        <v>1885.2</v>
      </c>
      <c r="D13" s="21">
        <v>1867</v>
      </c>
      <c r="E13" s="21">
        <v>1860</v>
      </c>
      <c r="F13" s="21">
        <v>1893.07</v>
      </c>
      <c r="G13" s="21">
        <v>1905.32</v>
      </c>
      <c r="H13" s="21">
        <v>1975.17</v>
      </c>
      <c r="I13" s="21">
        <v>2212.5</v>
      </c>
      <c r="J13" s="21">
        <v>2344.58</v>
      </c>
      <c r="K13" s="21">
        <v>2452.19</v>
      </c>
      <c r="L13" s="21">
        <v>2471.75</v>
      </c>
      <c r="M13" s="21">
        <v>2445.59</v>
      </c>
      <c r="N13" s="21">
        <v>2443.48</v>
      </c>
      <c r="O13" s="21">
        <v>2438.05</v>
      </c>
      <c r="P13" s="21">
        <v>2435.22</v>
      </c>
      <c r="Q13" s="21">
        <v>2443.56</v>
      </c>
      <c r="R13" s="21">
        <v>2449.55</v>
      </c>
      <c r="S13" s="21">
        <v>2434.27</v>
      </c>
      <c r="T13" s="21">
        <v>2439.94</v>
      </c>
      <c r="U13" s="21">
        <v>2434.18</v>
      </c>
      <c r="V13" s="21">
        <v>2341.19</v>
      </c>
      <c r="W13" s="21">
        <v>2212.79</v>
      </c>
      <c r="X13" s="21">
        <v>2130.1</v>
      </c>
      <c r="Y13" s="21">
        <v>2057.47</v>
      </c>
    </row>
    <row r="14" spans="1:25" ht="15.75">
      <c r="A14" s="20" t="s">
        <v>384</v>
      </c>
      <c r="B14" s="21">
        <v>1914.51</v>
      </c>
      <c r="C14" s="21">
        <v>1837</v>
      </c>
      <c r="D14" s="21">
        <v>1795.12</v>
      </c>
      <c r="E14" s="21">
        <v>1795.94</v>
      </c>
      <c r="F14" s="21">
        <v>1800.26</v>
      </c>
      <c r="G14" s="21">
        <v>1788.51</v>
      </c>
      <c r="H14" s="21">
        <v>1830.37</v>
      </c>
      <c r="I14" s="21">
        <v>2034.21</v>
      </c>
      <c r="J14" s="21">
        <v>2206.65</v>
      </c>
      <c r="K14" s="21">
        <v>2334.7</v>
      </c>
      <c r="L14" s="21">
        <v>2390.86</v>
      </c>
      <c r="M14" s="21">
        <v>2398.21</v>
      </c>
      <c r="N14" s="21">
        <v>2388.92</v>
      </c>
      <c r="O14" s="21">
        <v>2378.28</v>
      </c>
      <c r="P14" s="21">
        <v>2377.18</v>
      </c>
      <c r="Q14" s="21">
        <v>2378.87</v>
      </c>
      <c r="R14" s="21">
        <v>2398.14</v>
      </c>
      <c r="S14" s="21">
        <v>2404.68</v>
      </c>
      <c r="T14" s="21">
        <v>2423.05</v>
      </c>
      <c r="U14" s="21">
        <v>2451.73</v>
      </c>
      <c r="V14" s="21">
        <v>2302.96</v>
      </c>
      <c r="W14" s="21">
        <v>2177.3</v>
      </c>
      <c r="X14" s="21">
        <v>2100.92</v>
      </c>
      <c r="Y14" s="21">
        <v>1889.04</v>
      </c>
    </row>
    <row r="15" spans="1:25" ht="15.75">
      <c r="A15" s="20" t="s">
        <v>385</v>
      </c>
      <c r="B15" s="21">
        <v>1880.19</v>
      </c>
      <c r="C15" s="21">
        <v>1827.83</v>
      </c>
      <c r="D15" s="21">
        <v>1804.52</v>
      </c>
      <c r="E15" s="21">
        <v>1805.06</v>
      </c>
      <c r="F15" s="21">
        <v>1844.32</v>
      </c>
      <c r="G15" s="21">
        <v>1887.67</v>
      </c>
      <c r="H15" s="21">
        <v>2083.39</v>
      </c>
      <c r="I15" s="21">
        <v>2235.99</v>
      </c>
      <c r="J15" s="21">
        <v>2299.03</v>
      </c>
      <c r="K15" s="21">
        <v>2391.29</v>
      </c>
      <c r="L15" s="21">
        <v>2377.49</v>
      </c>
      <c r="M15" s="21">
        <v>2347.31</v>
      </c>
      <c r="N15" s="21">
        <v>2314.68</v>
      </c>
      <c r="O15" s="21">
        <v>2344.23</v>
      </c>
      <c r="P15" s="21">
        <v>2357.04</v>
      </c>
      <c r="Q15" s="21">
        <v>2389.37</v>
      </c>
      <c r="R15" s="21">
        <v>2412.25</v>
      </c>
      <c r="S15" s="21">
        <v>2380.95</v>
      </c>
      <c r="T15" s="21">
        <v>2391.67</v>
      </c>
      <c r="U15" s="21">
        <v>2350.15</v>
      </c>
      <c r="V15" s="21">
        <v>2255.38</v>
      </c>
      <c r="W15" s="21">
        <v>2138.47</v>
      </c>
      <c r="X15" s="21">
        <v>2060.06</v>
      </c>
      <c r="Y15" s="21">
        <v>1913.75</v>
      </c>
    </row>
    <row r="16" spans="1:25" ht="15.75">
      <c r="A16" s="20" t="s">
        <v>386</v>
      </c>
      <c r="B16" s="21">
        <v>1885.57</v>
      </c>
      <c r="C16" s="21">
        <v>1849.57</v>
      </c>
      <c r="D16" s="21">
        <v>1808.47</v>
      </c>
      <c r="E16" s="21">
        <v>1815.99</v>
      </c>
      <c r="F16" s="21">
        <v>1884.51</v>
      </c>
      <c r="G16" s="21">
        <v>2001.23</v>
      </c>
      <c r="H16" s="21">
        <v>2130</v>
      </c>
      <c r="I16" s="21">
        <v>2275.94</v>
      </c>
      <c r="J16" s="21">
        <v>2297.77</v>
      </c>
      <c r="K16" s="21">
        <v>2410.88</v>
      </c>
      <c r="L16" s="21">
        <v>2387.56</v>
      </c>
      <c r="M16" s="21">
        <v>2394.31</v>
      </c>
      <c r="N16" s="21">
        <v>2376.03</v>
      </c>
      <c r="O16" s="21">
        <v>2397.94</v>
      </c>
      <c r="P16" s="21">
        <v>2426.39</v>
      </c>
      <c r="Q16" s="21">
        <v>2415.39</v>
      </c>
      <c r="R16" s="21">
        <v>2444.59</v>
      </c>
      <c r="S16" s="21">
        <v>2428.24</v>
      </c>
      <c r="T16" s="21">
        <v>2430.76</v>
      </c>
      <c r="U16" s="21">
        <v>2450.71</v>
      </c>
      <c r="V16" s="21">
        <v>2297.45</v>
      </c>
      <c r="W16" s="21">
        <v>2238.33</v>
      </c>
      <c r="X16" s="21">
        <v>2104.67</v>
      </c>
      <c r="Y16" s="21">
        <v>2022.3</v>
      </c>
    </row>
    <row r="17" spans="1:25" ht="15.75">
      <c r="A17" s="20" t="s">
        <v>387</v>
      </c>
      <c r="B17" s="21">
        <v>1886.26</v>
      </c>
      <c r="C17" s="21">
        <v>1815.11</v>
      </c>
      <c r="D17" s="21">
        <v>1800.66</v>
      </c>
      <c r="E17" s="21">
        <v>1834.05</v>
      </c>
      <c r="F17" s="21">
        <v>1926.54</v>
      </c>
      <c r="G17" s="21">
        <v>2070.46</v>
      </c>
      <c r="H17" s="21">
        <v>2171.04</v>
      </c>
      <c r="I17" s="21">
        <v>2334.78</v>
      </c>
      <c r="J17" s="21">
        <v>2515.6</v>
      </c>
      <c r="K17" s="21">
        <v>2528.09</v>
      </c>
      <c r="L17" s="21">
        <v>2520.71</v>
      </c>
      <c r="M17" s="21">
        <v>2528.12</v>
      </c>
      <c r="N17" s="21">
        <v>2519.34</v>
      </c>
      <c r="O17" s="21">
        <v>2514.43</v>
      </c>
      <c r="P17" s="21">
        <v>2541.51</v>
      </c>
      <c r="Q17" s="21">
        <v>2533.14</v>
      </c>
      <c r="R17" s="21">
        <v>2555.46</v>
      </c>
      <c r="S17" s="21">
        <v>2559.81</v>
      </c>
      <c r="T17" s="21">
        <v>2572.89</v>
      </c>
      <c r="U17" s="21">
        <v>2545.99</v>
      </c>
      <c r="V17" s="21">
        <v>2487</v>
      </c>
      <c r="W17" s="21">
        <v>2298.91</v>
      </c>
      <c r="X17" s="21">
        <v>2134.45</v>
      </c>
      <c r="Y17" s="21">
        <v>2038.88</v>
      </c>
    </row>
    <row r="18" spans="1:25" ht="15.75">
      <c r="A18" s="20" t="s">
        <v>388</v>
      </c>
      <c r="B18" s="21">
        <v>1937.93</v>
      </c>
      <c r="C18" s="21">
        <v>1860.01</v>
      </c>
      <c r="D18" s="21">
        <v>1834.44</v>
      </c>
      <c r="E18" s="21">
        <v>1855.58</v>
      </c>
      <c r="F18" s="21">
        <v>2006.87</v>
      </c>
      <c r="G18" s="21">
        <v>2120.93</v>
      </c>
      <c r="H18" s="21">
        <v>2218.39</v>
      </c>
      <c r="I18" s="21">
        <v>2488.78</v>
      </c>
      <c r="J18" s="21">
        <v>2598.72</v>
      </c>
      <c r="K18" s="21">
        <v>2629.21</v>
      </c>
      <c r="L18" s="21">
        <v>2621.5</v>
      </c>
      <c r="M18" s="21">
        <v>2613.64</v>
      </c>
      <c r="N18" s="21">
        <v>2602.84</v>
      </c>
      <c r="O18" s="21">
        <v>2587.45</v>
      </c>
      <c r="P18" s="21">
        <v>2624.18</v>
      </c>
      <c r="Q18" s="21">
        <v>2645.61</v>
      </c>
      <c r="R18" s="21">
        <v>2657.18</v>
      </c>
      <c r="S18" s="21">
        <v>2645.44</v>
      </c>
      <c r="T18" s="21">
        <v>2628.56</v>
      </c>
      <c r="U18" s="21">
        <v>2621.67</v>
      </c>
      <c r="V18" s="21">
        <v>2516.22</v>
      </c>
      <c r="W18" s="21">
        <v>2332.47</v>
      </c>
      <c r="X18" s="21">
        <v>2129.42</v>
      </c>
      <c r="Y18" s="21">
        <v>2018.39</v>
      </c>
    </row>
    <row r="19" spans="1:25" ht="15.75">
      <c r="A19" s="20" t="s">
        <v>389</v>
      </c>
      <c r="B19" s="21">
        <v>1994.67</v>
      </c>
      <c r="C19" s="21">
        <v>1886.78</v>
      </c>
      <c r="D19" s="21">
        <v>1827.55</v>
      </c>
      <c r="E19" s="21">
        <v>1807.15</v>
      </c>
      <c r="F19" s="21">
        <v>1995.44</v>
      </c>
      <c r="G19" s="21">
        <v>2111.25</v>
      </c>
      <c r="H19" s="21">
        <v>2220.98</v>
      </c>
      <c r="I19" s="21">
        <v>2369.43</v>
      </c>
      <c r="J19" s="21">
        <v>2454.05</v>
      </c>
      <c r="K19" s="21">
        <v>2463.94</v>
      </c>
      <c r="L19" s="21">
        <v>2455.14</v>
      </c>
      <c r="M19" s="21">
        <v>2454.92</v>
      </c>
      <c r="N19" s="21">
        <v>2460.56</v>
      </c>
      <c r="O19" s="21">
        <v>2481.51</v>
      </c>
      <c r="P19" s="21">
        <v>2508.14</v>
      </c>
      <c r="Q19" s="21">
        <v>2524.02</v>
      </c>
      <c r="R19" s="21">
        <v>2546.63</v>
      </c>
      <c r="S19" s="21">
        <v>2528.08</v>
      </c>
      <c r="T19" s="21">
        <v>2559.9</v>
      </c>
      <c r="U19" s="21">
        <v>2575.35</v>
      </c>
      <c r="V19" s="21">
        <v>2483.92</v>
      </c>
      <c r="W19" s="21">
        <v>2406.93</v>
      </c>
      <c r="X19" s="21">
        <v>2240.44</v>
      </c>
      <c r="Y19" s="21">
        <v>2084.57</v>
      </c>
    </row>
    <row r="20" spans="1:25" ht="15.75">
      <c r="A20" s="20" t="s">
        <v>390</v>
      </c>
      <c r="B20" s="21">
        <v>2036.4</v>
      </c>
      <c r="C20" s="21">
        <v>2001.13</v>
      </c>
      <c r="D20" s="21">
        <v>1996.24</v>
      </c>
      <c r="E20" s="21">
        <v>1983.38</v>
      </c>
      <c r="F20" s="21">
        <v>1991.87</v>
      </c>
      <c r="G20" s="21">
        <v>2018.15</v>
      </c>
      <c r="H20" s="21">
        <v>2085.66</v>
      </c>
      <c r="I20" s="21">
        <v>2248.66</v>
      </c>
      <c r="J20" s="21">
        <v>2465.81</v>
      </c>
      <c r="K20" s="21">
        <v>2506.77</v>
      </c>
      <c r="L20" s="21">
        <v>2488.04</v>
      </c>
      <c r="M20" s="21">
        <v>2485.56</v>
      </c>
      <c r="N20" s="21">
        <v>2480.67</v>
      </c>
      <c r="O20" s="21">
        <v>2476.04</v>
      </c>
      <c r="P20" s="21">
        <v>2505.48</v>
      </c>
      <c r="Q20" s="21">
        <v>2516.97</v>
      </c>
      <c r="R20" s="21">
        <v>2537.48</v>
      </c>
      <c r="S20" s="21">
        <v>2527</v>
      </c>
      <c r="T20" s="21">
        <v>2548.9</v>
      </c>
      <c r="U20" s="21">
        <v>2512.55</v>
      </c>
      <c r="V20" s="21">
        <v>2410.42</v>
      </c>
      <c r="W20" s="21">
        <v>2288.37</v>
      </c>
      <c r="X20" s="21">
        <v>2147.87</v>
      </c>
      <c r="Y20" s="21">
        <v>2052.79</v>
      </c>
    </row>
    <row r="21" spans="1:25" ht="15.75">
      <c r="A21" s="20" t="s">
        <v>391</v>
      </c>
      <c r="B21" s="21">
        <v>1979.8</v>
      </c>
      <c r="C21" s="21">
        <v>1967.84</v>
      </c>
      <c r="D21" s="21">
        <v>1897</v>
      </c>
      <c r="E21" s="21">
        <v>1893.15</v>
      </c>
      <c r="F21" s="21">
        <v>1895.48</v>
      </c>
      <c r="G21" s="21">
        <v>1896.24</v>
      </c>
      <c r="H21" s="21">
        <v>1931.14</v>
      </c>
      <c r="I21" s="21">
        <v>2110.53</v>
      </c>
      <c r="J21" s="21">
        <v>2250.23</v>
      </c>
      <c r="K21" s="21">
        <v>2407.44</v>
      </c>
      <c r="L21" s="21">
        <v>2443.79</v>
      </c>
      <c r="M21" s="21">
        <v>2456.69</v>
      </c>
      <c r="N21" s="21">
        <v>2447.45</v>
      </c>
      <c r="O21" s="21">
        <v>2440.32</v>
      </c>
      <c r="P21" s="21">
        <v>2462.65</v>
      </c>
      <c r="Q21" s="21">
        <v>2473.05</v>
      </c>
      <c r="R21" s="21">
        <v>2509.57</v>
      </c>
      <c r="S21" s="21">
        <v>2512.07</v>
      </c>
      <c r="T21" s="21">
        <v>2550.99</v>
      </c>
      <c r="U21" s="21">
        <v>2523.87</v>
      </c>
      <c r="V21" s="21">
        <v>2436.65</v>
      </c>
      <c r="W21" s="21">
        <v>2292.08</v>
      </c>
      <c r="X21" s="21">
        <v>2134.66</v>
      </c>
      <c r="Y21" s="21">
        <v>2034.36</v>
      </c>
    </row>
    <row r="22" spans="1:25" ht="15.75">
      <c r="A22" s="20" t="s">
        <v>392</v>
      </c>
      <c r="B22" s="21">
        <v>1950.56</v>
      </c>
      <c r="C22" s="21">
        <v>1905.68</v>
      </c>
      <c r="D22" s="21">
        <v>1916.05</v>
      </c>
      <c r="E22" s="21">
        <v>1962.72</v>
      </c>
      <c r="F22" s="21">
        <v>2053.08</v>
      </c>
      <c r="G22" s="21">
        <v>2080.01</v>
      </c>
      <c r="H22" s="21">
        <v>2223.81</v>
      </c>
      <c r="I22" s="21">
        <v>2367.27</v>
      </c>
      <c r="J22" s="21">
        <v>2419.79</v>
      </c>
      <c r="K22" s="21">
        <v>2401.35</v>
      </c>
      <c r="L22" s="21">
        <v>2379.85</v>
      </c>
      <c r="M22" s="21">
        <v>2393.37</v>
      </c>
      <c r="N22" s="21">
        <v>2395.47</v>
      </c>
      <c r="O22" s="21">
        <v>2412.25</v>
      </c>
      <c r="P22" s="21">
        <v>2414.35</v>
      </c>
      <c r="Q22" s="21">
        <v>2404.71</v>
      </c>
      <c r="R22" s="21">
        <v>2417.85</v>
      </c>
      <c r="S22" s="21">
        <v>2410.58</v>
      </c>
      <c r="T22" s="21">
        <v>2426.86</v>
      </c>
      <c r="U22" s="21">
        <v>2414.93</v>
      </c>
      <c r="V22" s="21">
        <v>2258.69</v>
      </c>
      <c r="W22" s="21">
        <v>2181.11</v>
      </c>
      <c r="X22" s="21">
        <v>1980.05</v>
      </c>
      <c r="Y22" s="21">
        <v>1931.61</v>
      </c>
    </row>
    <row r="23" spans="1:25" ht="15.75">
      <c r="A23" s="20" t="s">
        <v>393</v>
      </c>
      <c r="B23" s="21">
        <v>1878.43</v>
      </c>
      <c r="C23" s="21">
        <v>1850.64</v>
      </c>
      <c r="D23" s="21">
        <v>1831.92</v>
      </c>
      <c r="E23" s="21">
        <v>1871.23</v>
      </c>
      <c r="F23" s="21">
        <v>2013.14</v>
      </c>
      <c r="G23" s="21">
        <v>2062.91</v>
      </c>
      <c r="H23" s="21">
        <v>2181.48</v>
      </c>
      <c r="I23" s="21">
        <v>2261.51</v>
      </c>
      <c r="J23" s="21">
        <v>2440.65</v>
      </c>
      <c r="K23" s="21">
        <v>2442.06</v>
      </c>
      <c r="L23" s="21">
        <v>2425.32</v>
      </c>
      <c r="M23" s="21">
        <v>2432.54</v>
      </c>
      <c r="N23" s="21">
        <v>2421.37</v>
      </c>
      <c r="O23" s="21">
        <v>2432.55</v>
      </c>
      <c r="P23" s="21">
        <v>2450.17</v>
      </c>
      <c r="Q23" s="21">
        <v>2421</v>
      </c>
      <c r="R23" s="21">
        <v>2435.41</v>
      </c>
      <c r="S23" s="21">
        <v>2436.11</v>
      </c>
      <c r="T23" s="21">
        <v>2447.87</v>
      </c>
      <c r="U23" s="21">
        <v>2452.97</v>
      </c>
      <c r="V23" s="21">
        <v>2301.48</v>
      </c>
      <c r="W23" s="21">
        <v>2218.02</v>
      </c>
      <c r="X23" s="21">
        <v>2081.11</v>
      </c>
      <c r="Y23" s="21">
        <v>1947.46</v>
      </c>
    </row>
    <row r="24" spans="1:25" ht="15.75">
      <c r="A24" s="20" t="s">
        <v>394</v>
      </c>
      <c r="B24" s="21">
        <v>1885.75</v>
      </c>
      <c r="C24" s="21">
        <v>1861.85</v>
      </c>
      <c r="D24" s="21">
        <v>1864.24</v>
      </c>
      <c r="E24" s="21">
        <v>1895.78</v>
      </c>
      <c r="F24" s="21">
        <v>2020.25</v>
      </c>
      <c r="G24" s="21">
        <v>2028.77</v>
      </c>
      <c r="H24" s="21">
        <v>2167.85</v>
      </c>
      <c r="I24" s="21">
        <v>2264.49</v>
      </c>
      <c r="J24" s="21">
        <v>2454.23</v>
      </c>
      <c r="K24" s="21">
        <v>2451.53</v>
      </c>
      <c r="L24" s="21">
        <v>2447.19</v>
      </c>
      <c r="M24" s="21">
        <v>2443.1</v>
      </c>
      <c r="N24" s="21">
        <v>2383.22</v>
      </c>
      <c r="O24" s="21">
        <v>2384.19</v>
      </c>
      <c r="P24" s="21">
        <v>2425.57</v>
      </c>
      <c r="Q24" s="21">
        <v>2432.14</v>
      </c>
      <c r="R24" s="21">
        <v>2462.37</v>
      </c>
      <c r="S24" s="21">
        <v>2424.24</v>
      </c>
      <c r="T24" s="21">
        <v>2469.29</v>
      </c>
      <c r="U24" s="21">
        <v>2492.95</v>
      </c>
      <c r="V24" s="21">
        <v>2342.53</v>
      </c>
      <c r="W24" s="21">
        <v>2129.12</v>
      </c>
      <c r="X24" s="21">
        <v>2029.9</v>
      </c>
      <c r="Y24" s="21">
        <v>1975.49</v>
      </c>
    </row>
    <row r="25" spans="1:25" ht="15.75">
      <c r="A25" s="20" t="s">
        <v>395</v>
      </c>
      <c r="B25" s="21">
        <v>1965.8</v>
      </c>
      <c r="C25" s="21">
        <v>1914.25</v>
      </c>
      <c r="D25" s="21">
        <v>1906.56</v>
      </c>
      <c r="E25" s="21">
        <v>1966.8</v>
      </c>
      <c r="F25" s="21">
        <v>2049.93</v>
      </c>
      <c r="G25" s="21">
        <v>2103.61</v>
      </c>
      <c r="H25" s="21">
        <v>2267.78</v>
      </c>
      <c r="I25" s="21">
        <v>2403.06</v>
      </c>
      <c r="J25" s="21">
        <v>2473.73</v>
      </c>
      <c r="K25" s="21">
        <v>2465.61</v>
      </c>
      <c r="L25" s="21">
        <v>2442.52</v>
      </c>
      <c r="M25" s="21">
        <v>2442.51</v>
      </c>
      <c r="N25" s="21">
        <v>2439.66</v>
      </c>
      <c r="O25" s="21">
        <v>2449.08</v>
      </c>
      <c r="P25" s="21">
        <v>2477.1</v>
      </c>
      <c r="Q25" s="21">
        <v>2485.43</v>
      </c>
      <c r="R25" s="21">
        <v>2504.16</v>
      </c>
      <c r="S25" s="21">
        <v>2489.48</v>
      </c>
      <c r="T25" s="21">
        <v>2482.35</v>
      </c>
      <c r="U25" s="21">
        <v>2503.39</v>
      </c>
      <c r="V25" s="21">
        <v>2341.03</v>
      </c>
      <c r="W25" s="21">
        <v>2139.71</v>
      </c>
      <c r="X25" s="21">
        <v>2056.23</v>
      </c>
      <c r="Y25" s="21">
        <v>1981.92</v>
      </c>
    </row>
    <row r="26" spans="1:25" ht="15.75">
      <c r="A26" s="20" t="s">
        <v>396</v>
      </c>
      <c r="B26" s="21">
        <v>1948.67</v>
      </c>
      <c r="C26" s="21">
        <v>1911.57</v>
      </c>
      <c r="D26" s="21">
        <v>1889.16</v>
      </c>
      <c r="E26" s="21">
        <v>1903.8</v>
      </c>
      <c r="F26" s="21">
        <v>1987.72</v>
      </c>
      <c r="G26" s="21">
        <v>2072.85</v>
      </c>
      <c r="H26" s="21">
        <v>2130.99</v>
      </c>
      <c r="I26" s="21">
        <v>2252</v>
      </c>
      <c r="J26" s="21">
        <v>2325.99</v>
      </c>
      <c r="K26" s="21">
        <v>2287.2</v>
      </c>
      <c r="L26" s="21">
        <v>2278.87</v>
      </c>
      <c r="M26" s="21">
        <v>2280.73</v>
      </c>
      <c r="N26" s="21">
        <v>2276.62</v>
      </c>
      <c r="O26" s="21">
        <v>2277.3</v>
      </c>
      <c r="P26" s="21">
        <v>2297.16</v>
      </c>
      <c r="Q26" s="21">
        <v>2336.71</v>
      </c>
      <c r="R26" s="21">
        <v>2371.51</v>
      </c>
      <c r="S26" s="21">
        <v>2386.63</v>
      </c>
      <c r="T26" s="21">
        <v>2424.69</v>
      </c>
      <c r="U26" s="21">
        <v>2398.45</v>
      </c>
      <c r="V26" s="21">
        <v>2377.9</v>
      </c>
      <c r="W26" s="21">
        <v>2267.8</v>
      </c>
      <c r="X26" s="21">
        <v>2143.84</v>
      </c>
      <c r="Y26" s="21">
        <v>2071.77</v>
      </c>
    </row>
    <row r="27" spans="1:25" ht="15.75">
      <c r="A27" s="20" t="s">
        <v>397</v>
      </c>
      <c r="B27" s="21">
        <v>2044.79</v>
      </c>
      <c r="C27" s="21">
        <v>1946.03</v>
      </c>
      <c r="D27" s="21">
        <v>1897.19</v>
      </c>
      <c r="E27" s="21">
        <v>1897.01</v>
      </c>
      <c r="F27" s="21">
        <v>1962.33</v>
      </c>
      <c r="G27" s="21">
        <v>2035.35</v>
      </c>
      <c r="H27" s="21">
        <v>2094.36</v>
      </c>
      <c r="I27" s="21">
        <v>2215.1</v>
      </c>
      <c r="J27" s="21">
        <v>2434.1</v>
      </c>
      <c r="K27" s="21">
        <v>2524.13</v>
      </c>
      <c r="L27" s="21">
        <v>2533.09</v>
      </c>
      <c r="M27" s="21">
        <v>2533.26</v>
      </c>
      <c r="N27" s="21">
        <v>2508.58</v>
      </c>
      <c r="O27" s="21">
        <v>2492.39</v>
      </c>
      <c r="P27" s="21">
        <v>2506.04</v>
      </c>
      <c r="Q27" s="21">
        <v>2519.61</v>
      </c>
      <c r="R27" s="21">
        <v>2538.53</v>
      </c>
      <c r="S27" s="21">
        <v>2532.33</v>
      </c>
      <c r="T27" s="21">
        <v>2542.58</v>
      </c>
      <c r="U27" s="21">
        <v>2537.24</v>
      </c>
      <c r="V27" s="21">
        <v>2421.52</v>
      </c>
      <c r="W27" s="21">
        <v>2150.39</v>
      </c>
      <c r="X27" s="21">
        <v>2088.82</v>
      </c>
      <c r="Y27" s="21">
        <v>2054.46</v>
      </c>
    </row>
    <row r="28" spans="1:25" ht="15.75">
      <c r="A28" s="20" t="s">
        <v>398</v>
      </c>
      <c r="B28" s="21">
        <v>2019.14</v>
      </c>
      <c r="C28" s="21">
        <v>1937.1</v>
      </c>
      <c r="D28" s="21">
        <v>1896.47</v>
      </c>
      <c r="E28" s="21">
        <v>1897.25</v>
      </c>
      <c r="F28" s="21">
        <v>1918.01</v>
      </c>
      <c r="G28" s="21">
        <v>1979.67</v>
      </c>
      <c r="H28" s="21">
        <v>2000.85</v>
      </c>
      <c r="I28" s="21">
        <v>2159.6</v>
      </c>
      <c r="J28" s="21">
        <v>2240.57</v>
      </c>
      <c r="K28" s="21">
        <v>2284.75</v>
      </c>
      <c r="L28" s="21">
        <v>2294.92</v>
      </c>
      <c r="M28" s="21">
        <v>2304.82</v>
      </c>
      <c r="N28" s="21">
        <v>2303.1</v>
      </c>
      <c r="O28" s="21">
        <v>2294.65</v>
      </c>
      <c r="P28" s="21">
        <v>2315.99</v>
      </c>
      <c r="Q28" s="21">
        <v>2357.98</v>
      </c>
      <c r="R28" s="21">
        <v>2439.04</v>
      </c>
      <c r="S28" s="21">
        <v>2443.95</v>
      </c>
      <c r="T28" s="21">
        <v>2464.07</v>
      </c>
      <c r="U28" s="21">
        <v>2502.08</v>
      </c>
      <c r="V28" s="21">
        <v>2303.99</v>
      </c>
      <c r="W28" s="21">
        <v>2185.96</v>
      </c>
      <c r="X28" s="21">
        <v>2101.01</v>
      </c>
      <c r="Y28" s="21">
        <v>2003.82</v>
      </c>
    </row>
    <row r="29" spans="1:25" ht="15.75">
      <c r="A29" s="20" t="s">
        <v>399</v>
      </c>
      <c r="B29" s="21">
        <v>1898.81</v>
      </c>
      <c r="C29" s="21">
        <v>1892.02</v>
      </c>
      <c r="D29" s="21">
        <v>1857.63</v>
      </c>
      <c r="E29" s="21">
        <v>1879.62</v>
      </c>
      <c r="F29" s="21">
        <v>1983.04</v>
      </c>
      <c r="G29" s="21">
        <v>2115.56</v>
      </c>
      <c r="H29" s="21">
        <v>2212.8</v>
      </c>
      <c r="I29" s="21">
        <v>2305.45</v>
      </c>
      <c r="J29" s="21">
        <v>2391.35</v>
      </c>
      <c r="K29" s="21">
        <v>2399.86</v>
      </c>
      <c r="L29" s="21">
        <v>2335.15</v>
      </c>
      <c r="M29" s="21">
        <v>2330.49</v>
      </c>
      <c r="N29" s="21">
        <v>2301.88</v>
      </c>
      <c r="O29" s="21">
        <v>2272.38</v>
      </c>
      <c r="P29" s="21">
        <v>2371.04</v>
      </c>
      <c r="Q29" s="21">
        <v>2406.81</v>
      </c>
      <c r="R29" s="21">
        <v>2437.41</v>
      </c>
      <c r="S29" s="21">
        <v>2413.15</v>
      </c>
      <c r="T29" s="21">
        <v>2485.01</v>
      </c>
      <c r="U29" s="21">
        <v>2442.68</v>
      </c>
      <c r="V29" s="21">
        <v>2284.97</v>
      </c>
      <c r="W29" s="21">
        <v>2132.39</v>
      </c>
      <c r="X29" s="21">
        <v>2064.31</v>
      </c>
      <c r="Y29" s="21">
        <v>1988.23</v>
      </c>
    </row>
    <row r="30" spans="1:25" ht="15.75">
      <c r="A30" s="20" t="s">
        <v>400</v>
      </c>
      <c r="B30" s="21">
        <v>1862.11</v>
      </c>
      <c r="C30" s="21">
        <v>1861.27</v>
      </c>
      <c r="D30" s="21">
        <v>1863.53</v>
      </c>
      <c r="E30" s="21">
        <v>1876.14</v>
      </c>
      <c r="F30" s="21">
        <v>1941.94</v>
      </c>
      <c r="G30" s="21">
        <v>2074.92</v>
      </c>
      <c r="H30" s="21">
        <v>2202.37</v>
      </c>
      <c r="I30" s="21">
        <v>2316.63</v>
      </c>
      <c r="J30" s="21">
        <v>2369.23</v>
      </c>
      <c r="K30" s="21">
        <v>2311.18</v>
      </c>
      <c r="L30" s="21">
        <v>2302.05</v>
      </c>
      <c r="M30" s="21">
        <v>2308.52</v>
      </c>
      <c r="N30" s="21">
        <v>2279.07</v>
      </c>
      <c r="O30" s="21">
        <v>2279.27</v>
      </c>
      <c r="P30" s="21">
        <v>2366.96</v>
      </c>
      <c r="Q30" s="21">
        <v>2436.5</v>
      </c>
      <c r="R30" s="21">
        <v>2477.81</v>
      </c>
      <c r="S30" s="21">
        <v>2476.66</v>
      </c>
      <c r="T30" s="21">
        <v>2514</v>
      </c>
      <c r="U30" s="21">
        <v>2454.09</v>
      </c>
      <c r="V30" s="21">
        <v>2321.11</v>
      </c>
      <c r="W30" s="21">
        <v>2211.13</v>
      </c>
      <c r="X30" s="21">
        <v>2105.97</v>
      </c>
      <c r="Y30" s="21">
        <v>1970.86</v>
      </c>
    </row>
    <row r="31" spans="1:25" ht="15.75">
      <c r="A31" s="20" t="s">
        <v>401</v>
      </c>
      <c r="B31" s="21">
        <v>1896.73</v>
      </c>
      <c r="C31" s="21">
        <v>1843.34</v>
      </c>
      <c r="D31" s="21">
        <v>1831.89</v>
      </c>
      <c r="E31" s="21">
        <v>1849.15</v>
      </c>
      <c r="F31" s="21">
        <v>1893.71</v>
      </c>
      <c r="G31" s="21">
        <v>2035.21</v>
      </c>
      <c r="H31" s="21">
        <v>2221.94</v>
      </c>
      <c r="I31" s="21">
        <v>2378.21</v>
      </c>
      <c r="J31" s="21">
        <v>2436.59</v>
      </c>
      <c r="K31" s="21">
        <v>2401.5</v>
      </c>
      <c r="L31" s="21">
        <v>2352.21</v>
      </c>
      <c r="M31" s="21">
        <v>2350.32</v>
      </c>
      <c r="N31" s="21">
        <v>2374.16</v>
      </c>
      <c r="O31" s="21">
        <v>2379.86</v>
      </c>
      <c r="P31" s="21">
        <v>2493.58</v>
      </c>
      <c r="Q31" s="21">
        <v>2525.05</v>
      </c>
      <c r="R31" s="21">
        <v>2575.92</v>
      </c>
      <c r="S31" s="21">
        <v>2584.27</v>
      </c>
      <c r="T31" s="21">
        <v>2548.42</v>
      </c>
      <c r="U31" s="21">
        <v>2510.75</v>
      </c>
      <c r="V31" s="21">
        <v>2265.85</v>
      </c>
      <c r="W31" s="21">
        <v>2168.74</v>
      </c>
      <c r="X31" s="21">
        <v>2078.5</v>
      </c>
      <c r="Y31" s="21">
        <v>1966.39</v>
      </c>
    </row>
    <row r="32" spans="1:25" ht="15.75">
      <c r="A32" s="20" t="s">
        <v>402</v>
      </c>
      <c r="B32" s="21">
        <v>1850.06</v>
      </c>
      <c r="C32" s="21">
        <v>1821.16</v>
      </c>
      <c r="D32" s="21">
        <v>1800.9</v>
      </c>
      <c r="E32" s="21">
        <v>1837.5</v>
      </c>
      <c r="F32" s="21">
        <v>1897.97</v>
      </c>
      <c r="G32" s="21">
        <v>2011.95</v>
      </c>
      <c r="H32" s="21">
        <v>2146.34</v>
      </c>
      <c r="I32" s="21">
        <v>2227.7</v>
      </c>
      <c r="J32" s="21">
        <v>2307.01</v>
      </c>
      <c r="K32" s="21">
        <v>2294.99</v>
      </c>
      <c r="L32" s="21">
        <v>2231.86</v>
      </c>
      <c r="M32" s="21">
        <v>2239.62</v>
      </c>
      <c r="N32" s="21">
        <v>2225.01</v>
      </c>
      <c r="O32" s="21">
        <v>2257.84</v>
      </c>
      <c r="P32" s="21">
        <v>2402.13</v>
      </c>
      <c r="Q32" s="21">
        <v>2432.63</v>
      </c>
      <c r="R32" s="21">
        <v>2484.35</v>
      </c>
      <c r="S32" s="21">
        <v>2494.65</v>
      </c>
      <c r="T32" s="21">
        <v>2492.39</v>
      </c>
      <c r="U32" s="21">
        <v>2430.75</v>
      </c>
      <c r="V32" s="21">
        <v>2261.02</v>
      </c>
      <c r="W32" s="21">
        <v>2130.41</v>
      </c>
      <c r="X32" s="21">
        <v>2080.77</v>
      </c>
      <c r="Y32" s="21">
        <v>1979.49</v>
      </c>
    </row>
    <row r="33" spans="1:25" ht="15.75">
      <c r="A33" s="20" t="s">
        <v>403</v>
      </c>
      <c r="B33" s="21">
        <v>1846.26</v>
      </c>
      <c r="C33" s="21">
        <v>1815.09</v>
      </c>
      <c r="D33" s="21">
        <v>1814.45</v>
      </c>
      <c r="E33" s="21">
        <v>1825.02</v>
      </c>
      <c r="F33" s="21">
        <v>1893.66</v>
      </c>
      <c r="G33" s="21">
        <v>2070.11</v>
      </c>
      <c r="H33" s="21">
        <v>2311.01</v>
      </c>
      <c r="I33" s="21">
        <v>2425.44</v>
      </c>
      <c r="J33" s="21">
        <v>2473</v>
      </c>
      <c r="K33" s="21">
        <v>2460.09</v>
      </c>
      <c r="L33" s="21">
        <v>2441.23</v>
      </c>
      <c r="M33" s="21">
        <v>2430.12</v>
      </c>
      <c r="N33" s="21">
        <v>2395.84</v>
      </c>
      <c r="O33" s="21">
        <v>2389.22</v>
      </c>
      <c r="P33" s="21">
        <v>2438.26</v>
      </c>
      <c r="Q33" s="21">
        <v>2448.33</v>
      </c>
      <c r="R33" s="21">
        <v>2520.85</v>
      </c>
      <c r="S33" s="21">
        <v>2517.29</v>
      </c>
      <c r="T33" s="21">
        <v>2540.23</v>
      </c>
      <c r="U33" s="21">
        <v>2496.24</v>
      </c>
      <c r="V33" s="21">
        <v>2449.55</v>
      </c>
      <c r="W33" s="21">
        <v>2308.72</v>
      </c>
      <c r="X33" s="21">
        <v>2171.23</v>
      </c>
      <c r="Y33" s="21">
        <v>2046.38</v>
      </c>
    </row>
    <row r="34" spans="1:25" ht="15.75">
      <c r="A34" s="20" t="s">
        <v>404</v>
      </c>
      <c r="B34" s="21">
        <v>2190.2</v>
      </c>
      <c r="C34" s="21">
        <v>2106.86</v>
      </c>
      <c r="D34" s="21">
        <v>2035.92</v>
      </c>
      <c r="E34" s="21">
        <v>2022.91</v>
      </c>
      <c r="F34" s="21">
        <v>2085.82</v>
      </c>
      <c r="G34" s="21">
        <v>2110.9</v>
      </c>
      <c r="H34" s="21">
        <v>2271.01</v>
      </c>
      <c r="I34" s="21">
        <v>2393.1</v>
      </c>
      <c r="J34" s="21">
        <v>2539.53</v>
      </c>
      <c r="K34" s="21">
        <v>2614.49</v>
      </c>
      <c r="L34" s="21">
        <v>2619.22</v>
      </c>
      <c r="M34" s="21">
        <v>2571.86</v>
      </c>
      <c r="N34" s="21">
        <v>2512.93</v>
      </c>
      <c r="O34" s="21">
        <v>2530.51</v>
      </c>
      <c r="P34" s="21">
        <v>2481.99</v>
      </c>
      <c r="Q34" s="21">
        <v>2500.74</v>
      </c>
      <c r="R34" s="21">
        <v>2545.53</v>
      </c>
      <c r="S34" s="21">
        <v>2543.4</v>
      </c>
      <c r="T34" s="21">
        <v>2628.66</v>
      </c>
      <c r="U34" s="21">
        <v>2617.08</v>
      </c>
      <c r="V34" s="21">
        <v>2450.41</v>
      </c>
      <c r="W34" s="21">
        <v>2270.54</v>
      </c>
      <c r="X34" s="21">
        <v>2165.63</v>
      </c>
      <c r="Y34" s="21">
        <v>2051.19</v>
      </c>
    </row>
    <row r="35" spans="1:25" ht="15.75">
      <c r="A35" s="20" t="s">
        <v>405</v>
      </c>
      <c r="B35" s="21">
        <v>1937.08</v>
      </c>
      <c r="C35" s="21">
        <v>1846.79</v>
      </c>
      <c r="D35" s="21">
        <v>1824.08</v>
      </c>
      <c r="E35" s="21">
        <v>1828.43</v>
      </c>
      <c r="F35" s="21">
        <v>1839.2</v>
      </c>
      <c r="G35" s="21">
        <v>1876.91</v>
      </c>
      <c r="H35" s="21">
        <v>2044.78</v>
      </c>
      <c r="I35" s="21">
        <v>2253.25</v>
      </c>
      <c r="J35" s="21">
        <v>2340.72</v>
      </c>
      <c r="K35" s="21">
        <v>2450.14</v>
      </c>
      <c r="L35" s="21">
        <v>2446.28</v>
      </c>
      <c r="M35" s="21">
        <v>2445.84</v>
      </c>
      <c r="N35" s="21">
        <v>2436.17</v>
      </c>
      <c r="O35" s="21">
        <v>2455.97</v>
      </c>
      <c r="P35" s="21">
        <v>2477.15</v>
      </c>
      <c r="Q35" s="21">
        <v>2581.44</v>
      </c>
      <c r="R35" s="21">
        <v>2647.69</v>
      </c>
      <c r="S35" s="21">
        <v>2550.29</v>
      </c>
      <c r="T35" s="21">
        <v>2630.25</v>
      </c>
      <c r="U35" s="21">
        <v>2655.96</v>
      </c>
      <c r="V35" s="21">
        <v>2460.41</v>
      </c>
      <c r="W35" s="21">
        <v>2299.58</v>
      </c>
      <c r="X35" s="21">
        <v>2133.4</v>
      </c>
      <c r="Y35" s="21">
        <v>1922.4</v>
      </c>
    </row>
    <row r="36" spans="1:25" ht="15.75">
      <c r="A36" s="20" t="s">
        <v>406</v>
      </c>
      <c r="B36" s="21">
        <v>1822.95</v>
      </c>
      <c r="C36" s="21">
        <v>1743.98</v>
      </c>
      <c r="D36" s="21">
        <v>1732.76</v>
      </c>
      <c r="E36" s="21">
        <v>1761.78</v>
      </c>
      <c r="F36" s="21">
        <v>1897.51</v>
      </c>
      <c r="G36" s="21">
        <v>2146.68</v>
      </c>
      <c r="H36" s="21">
        <v>2331.17</v>
      </c>
      <c r="I36" s="21">
        <v>2385.09</v>
      </c>
      <c r="J36" s="21">
        <v>2440.64</v>
      </c>
      <c r="K36" s="21">
        <v>2424.9</v>
      </c>
      <c r="L36" s="21">
        <v>2375.19</v>
      </c>
      <c r="M36" s="21">
        <v>2373.98</v>
      </c>
      <c r="N36" s="21">
        <v>2365.6</v>
      </c>
      <c r="O36" s="21">
        <v>2390.32</v>
      </c>
      <c r="P36" s="21">
        <v>2398.08</v>
      </c>
      <c r="Q36" s="21">
        <v>2407.51</v>
      </c>
      <c r="R36" s="21">
        <v>2453.81</v>
      </c>
      <c r="S36" s="21">
        <v>2461.88</v>
      </c>
      <c r="T36" s="21">
        <v>2465.7</v>
      </c>
      <c r="U36" s="21">
        <v>2438.34</v>
      </c>
      <c r="V36" s="21">
        <v>2331.03</v>
      </c>
      <c r="W36" s="21">
        <v>2226.12</v>
      </c>
      <c r="X36" s="21">
        <v>2028.42</v>
      </c>
      <c r="Y36" s="21">
        <v>1830.99</v>
      </c>
    </row>
    <row r="37" spans="1:25" ht="15.75">
      <c r="A37" s="20" t="s">
        <v>407</v>
      </c>
      <c r="B37" s="21">
        <v>1814.04</v>
      </c>
      <c r="C37" s="21">
        <v>1726.86</v>
      </c>
      <c r="D37" s="21">
        <v>1701.67</v>
      </c>
      <c r="E37" s="21">
        <v>1765.16</v>
      </c>
      <c r="F37" s="21">
        <v>1874.4</v>
      </c>
      <c r="G37" s="21">
        <v>2153.53</v>
      </c>
      <c r="H37" s="21">
        <v>2327.78</v>
      </c>
      <c r="I37" s="21">
        <v>2336.8</v>
      </c>
      <c r="J37" s="21">
        <v>2398.05</v>
      </c>
      <c r="K37" s="21">
        <v>2378.54</v>
      </c>
      <c r="L37" s="21">
        <v>2349.05</v>
      </c>
      <c r="M37" s="21">
        <v>2360.2</v>
      </c>
      <c r="N37" s="21">
        <v>2355.94</v>
      </c>
      <c r="O37" s="21">
        <v>2378.47</v>
      </c>
      <c r="P37" s="21">
        <v>2399.28</v>
      </c>
      <c r="Q37" s="21">
        <v>2431.45</v>
      </c>
      <c r="R37" s="21">
        <v>2474.9</v>
      </c>
      <c r="S37" s="21">
        <v>2463.89</v>
      </c>
      <c r="T37" s="21">
        <v>2477.62</v>
      </c>
      <c r="U37" s="21">
        <v>2450.83</v>
      </c>
      <c r="V37" s="21">
        <v>2344.98</v>
      </c>
      <c r="W37" s="21">
        <v>2176.45</v>
      </c>
      <c r="X37" s="21">
        <v>2012.55</v>
      </c>
      <c r="Y37" s="21">
        <v>1877.84</v>
      </c>
    </row>
    <row r="38" spans="1:25" ht="15.75">
      <c r="A38" s="20" t="s">
        <v>408</v>
      </c>
      <c r="B38" s="21">
        <v>1808.99</v>
      </c>
      <c r="C38" s="21">
        <v>1685.67</v>
      </c>
      <c r="D38" s="21">
        <v>1723.38</v>
      </c>
      <c r="E38" s="21">
        <v>1819.02</v>
      </c>
      <c r="F38" s="21">
        <v>1864.62</v>
      </c>
      <c r="G38" s="21">
        <v>2068.64</v>
      </c>
      <c r="H38" s="21">
        <v>2260.15</v>
      </c>
      <c r="I38" s="21">
        <v>2311.28</v>
      </c>
      <c r="J38" s="21">
        <v>2418.93</v>
      </c>
      <c r="K38" s="21">
        <v>2421.15</v>
      </c>
      <c r="L38" s="21">
        <v>2391.18</v>
      </c>
      <c r="M38" s="21">
        <v>2396.8</v>
      </c>
      <c r="N38" s="21">
        <v>2377.69</v>
      </c>
      <c r="O38" s="21">
        <v>2388.52</v>
      </c>
      <c r="P38" s="21">
        <v>2446.81</v>
      </c>
      <c r="Q38" s="21">
        <v>2485.77</v>
      </c>
      <c r="R38" s="21">
        <v>2537.42</v>
      </c>
      <c r="S38" s="21">
        <v>2555.22</v>
      </c>
      <c r="T38" s="21">
        <v>2633.47</v>
      </c>
      <c r="U38" s="21">
        <v>2598.92</v>
      </c>
      <c r="V38" s="21">
        <v>2379.7</v>
      </c>
      <c r="W38" s="21">
        <v>2170.98</v>
      </c>
      <c r="X38" s="21">
        <v>1992.62</v>
      </c>
      <c r="Y38" s="21">
        <v>1870.29</v>
      </c>
    </row>
    <row r="39" spans="1:25" ht="15.75">
      <c r="A39" s="20" t="s">
        <v>409</v>
      </c>
      <c r="B39" s="21">
        <v>1852.78</v>
      </c>
      <c r="C39" s="21">
        <v>1824.06</v>
      </c>
      <c r="D39" s="21">
        <v>1826.53</v>
      </c>
      <c r="E39" s="21">
        <v>1832.7</v>
      </c>
      <c r="F39" s="21">
        <v>1914.61</v>
      </c>
      <c r="G39" s="21">
        <v>2126.53</v>
      </c>
      <c r="H39" s="21">
        <v>2197.58</v>
      </c>
      <c r="I39" s="21">
        <v>2271.81</v>
      </c>
      <c r="J39" s="21">
        <v>2419.02</v>
      </c>
      <c r="K39" s="21">
        <v>2429.45</v>
      </c>
      <c r="L39" s="21">
        <v>2396.72</v>
      </c>
      <c r="M39" s="21">
        <v>2401.09</v>
      </c>
      <c r="N39" s="21">
        <v>2365.36</v>
      </c>
      <c r="O39" s="21">
        <v>2400.74</v>
      </c>
      <c r="P39" s="21">
        <v>2436.56</v>
      </c>
      <c r="Q39" s="21">
        <v>2463.36</v>
      </c>
      <c r="R39" s="21">
        <v>2486.91</v>
      </c>
      <c r="S39" s="21">
        <v>2489.72</v>
      </c>
      <c r="T39" s="21">
        <v>2627.27</v>
      </c>
      <c r="U39" s="21">
        <v>2617.97</v>
      </c>
      <c r="V39" s="21">
        <v>2408.54</v>
      </c>
      <c r="W39" s="21">
        <v>2236.08</v>
      </c>
      <c r="X39" s="21">
        <v>2022.4</v>
      </c>
      <c r="Y39" s="21">
        <v>1942.32</v>
      </c>
    </row>
    <row r="40" spans="1:25" ht="15.75">
      <c r="A40" s="20" t="s">
        <v>410</v>
      </c>
      <c r="B40" s="21">
        <v>1833.24</v>
      </c>
      <c r="C40" s="21">
        <v>1770.14</v>
      </c>
      <c r="D40" s="21">
        <v>1753.83</v>
      </c>
      <c r="E40" s="21">
        <v>1808.2</v>
      </c>
      <c r="F40" s="21">
        <v>1875</v>
      </c>
      <c r="G40" s="21">
        <v>2051.76</v>
      </c>
      <c r="H40" s="21">
        <v>2163.04</v>
      </c>
      <c r="I40" s="21">
        <v>2249.85</v>
      </c>
      <c r="J40" s="21">
        <v>2419.43</v>
      </c>
      <c r="K40" s="21">
        <v>2453.24</v>
      </c>
      <c r="L40" s="21">
        <v>2427.78</v>
      </c>
      <c r="M40" s="21">
        <v>2427.22</v>
      </c>
      <c r="N40" s="21">
        <v>2413.36</v>
      </c>
      <c r="O40" s="21">
        <v>2437.29</v>
      </c>
      <c r="P40" s="21">
        <v>2461.62</v>
      </c>
      <c r="Q40" s="21">
        <v>2474.98</v>
      </c>
      <c r="R40" s="21">
        <v>2488.77</v>
      </c>
      <c r="S40" s="21">
        <v>2493.11</v>
      </c>
      <c r="T40" s="21">
        <v>2503.22</v>
      </c>
      <c r="U40" s="21">
        <v>2493.09</v>
      </c>
      <c r="V40" s="21">
        <v>2367.92</v>
      </c>
      <c r="W40" s="21">
        <v>2195.34</v>
      </c>
      <c r="X40" s="21">
        <v>2013.05</v>
      </c>
      <c r="Y40" s="21">
        <v>1943.43</v>
      </c>
    </row>
    <row r="41" spans="1:25" ht="15.75">
      <c r="A41" s="20" t="s">
        <v>411</v>
      </c>
      <c r="B41" s="21">
        <v>1887.76</v>
      </c>
      <c r="C41" s="21">
        <v>1853.97</v>
      </c>
      <c r="D41" s="21">
        <v>1829.56</v>
      </c>
      <c r="E41" s="21">
        <v>1826.97</v>
      </c>
      <c r="F41" s="21">
        <v>1856.34</v>
      </c>
      <c r="G41" s="21">
        <v>1927.23</v>
      </c>
      <c r="H41" s="21">
        <v>2024.13</v>
      </c>
      <c r="I41" s="21">
        <v>2168.62</v>
      </c>
      <c r="J41" s="21">
        <v>2386.38</v>
      </c>
      <c r="K41" s="21">
        <v>2474.18</v>
      </c>
      <c r="L41" s="21">
        <v>2465.59</v>
      </c>
      <c r="M41" s="21">
        <v>2468.72</v>
      </c>
      <c r="N41" s="21">
        <v>2455.81</v>
      </c>
      <c r="O41" s="21">
        <v>2443.51</v>
      </c>
      <c r="P41" s="21">
        <v>2443.2</v>
      </c>
      <c r="Q41" s="21">
        <v>2452.73</v>
      </c>
      <c r="R41" s="21">
        <v>2453.69</v>
      </c>
      <c r="S41" s="21">
        <v>2442.3</v>
      </c>
      <c r="T41" s="21">
        <v>2445.26</v>
      </c>
      <c r="U41" s="21">
        <v>2429.67</v>
      </c>
      <c r="V41" s="21">
        <v>2320.77</v>
      </c>
      <c r="W41" s="21">
        <v>2119.85</v>
      </c>
      <c r="X41" s="21">
        <v>2018.29</v>
      </c>
      <c r="Y41" s="21">
        <v>1912.6</v>
      </c>
    </row>
    <row r="42" spans="1:59" ht="16.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54" t="s">
        <v>356</v>
      </c>
      <c r="B43" s="56" t="s">
        <v>422</v>
      </c>
      <c r="C43" s="57"/>
      <c r="D43" s="57"/>
      <c r="E43" s="57"/>
      <c r="F43" s="57"/>
      <c r="G43" s="57"/>
      <c r="H43" s="57"/>
      <c r="I43" s="57"/>
      <c r="J43" s="57"/>
      <c r="K43" s="57"/>
      <c r="L43" s="57"/>
      <c r="M43" s="57"/>
      <c r="N43" s="57"/>
      <c r="O43" s="57"/>
      <c r="P43" s="57"/>
      <c r="Q43" s="57"/>
      <c r="R43" s="57"/>
      <c r="S43" s="57"/>
      <c r="T43" s="57"/>
      <c r="U43" s="57"/>
      <c r="V43" s="57"/>
      <c r="W43" s="57"/>
      <c r="X43" s="57"/>
      <c r="Y43" s="58"/>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2.25" customHeight="1">
      <c r="A44" s="55"/>
      <c r="B44" s="13" t="s">
        <v>358</v>
      </c>
      <c r="C44" s="13" t="s">
        <v>359</v>
      </c>
      <c r="D44" s="13" t="s">
        <v>360</v>
      </c>
      <c r="E44" s="13" t="s">
        <v>361</v>
      </c>
      <c r="F44" s="13" t="s">
        <v>362</v>
      </c>
      <c r="G44" s="13" t="s">
        <v>363</v>
      </c>
      <c r="H44" s="13" t="s">
        <v>364</v>
      </c>
      <c r="I44" s="13" t="s">
        <v>365</v>
      </c>
      <c r="J44" s="13" t="s">
        <v>366</v>
      </c>
      <c r="K44" s="13" t="s">
        <v>367</v>
      </c>
      <c r="L44" s="13" t="s">
        <v>368</v>
      </c>
      <c r="M44" s="13" t="s">
        <v>369</v>
      </c>
      <c r="N44" s="13" t="s">
        <v>370</v>
      </c>
      <c r="O44" s="13" t="s">
        <v>371</v>
      </c>
      <c r="P44" s="13" t="s">
        <v>372</v>
      </c>
      <c r="Q44" s="13" t="s">
        <v>373</v>
      </c>
      <c r="R44" s="13" t="s">
        <v>374</v>
      </c>
      <c r="S44" s="13" t="s">
        <v>375</v>
      </c>
      <c r="T44" s="13" t="s">
        <v>376</v>
      </c>
      <c r="U44" s="13" t="s">
        <v>377</v>
      </c>
      <c r="V44" s="13" t="s">
        <v>378</v>
      </c>
      <c r="W44" s="13" t="s">
        <v>379</v>
      </c>
      <c r="X44" s="13" t="s">
        <v>380</v>
      </c>
      <c r="Y44" s="14" t="s">
        <v>381</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20" t="s">
        <v>382</v>
      </c>
      <c r="B45" s="21">
        <v>0</v>
      </c>
      <c r="C45" s="21">
        <v>0</v>
      </c>
      <c r="D45" s="21">
        <v>0</v>
      </c>
      <c r="E45" s="21">
        <v>0</v>
      </c>
      <c r="F45" s="21">
        <v>111.13</v>
      </c>
      <c r="G45" s="21">
        <v>16</v>
      </c>
      <c r="H45" s="21">
        <v>80.47</v>
      </c>
      <c r="I45" s="21">
        <v>198.82</v>
      </c>
      <c r="J45" s="21">
        <v>144.81</v>
      </c>
      <c r="K45" s="21">
        <v>17.46</v>
      </c>
      <c r="L45" s="21">
        <v>0</v>
      </c>
      <c r="M45" s="21">
        <v>0</v>
      </c>
      <c r="N45" s="21">
        <v>0</v>
      </c>
      <c r="O45" s="21">
        <v>0</v>
      </c>
      <c r="P45" s="21">
        <v>202.53</v>
      </c>
      <c r="Q45" s="21">
        <v>195.83</v>
      </c>
      <c r="R45" s="21">
        <v>233.38</v>
      </c>
      <c r="S45" s="21">
        <v>181.34</v>
      </c>
      <c r="T45" s="21">
        <v>228.83</v>
      </c>
      <c r="U45" s="21">
        <v>54.58</v>
      </c>
      <c r="V45" s="21">
        <v>0</v>
      </c>
      <c r="W45" s="21">
        <v>0</v>
      </c>
      <c r="X45" s="21">
        <v>0</v>
      </c>
      <c r="Y45" s="21">
        <v>0</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25" ht="15.75">
      <c r="A46" s="20" t="s">
        <v>383</v>
      </c>
      <c r="B46" s="21">
        <v>0</v>
      </c>
      <c r="C46" s="21">
        <v>0</v>
      </c>
      <c r="D46" s="21">
        <v>0</v>
      </c>
      <c r="E46" s="21">
        <v>0</v>
      </c>
      <c r="F46" s="21">
        <v>0</v>
      </c>
      <c r="G46" s="21">
        <v>0</v>
      </c>
      <c r="H46" s="21">
        <v>66.3</v>
      </c>
      <c r="I46" s="21">
        <v>8.31</v>
      </c>
      <c r="J46" s="21">
        <v>48.6</v>
      </c>
      <c r="K46" s="21">
        <v>10.26</v>
      </c>
      <c r="L46" s="21">
        <v>11.21</v>
      </c>
      <c r="M46" s="21">
        <v>14.11</v>
      </c>
      <c r="N46" s="21">
        <v>10.1</v>
      </c>
      <c r="O46" s="21">
        <v>12.07</v>
      </c>
      <c r="P46" s="21">
        <v>33.97</v>
      </c>
      <c r="Q46" s="21">
        <v>69.22</v>
      </c>
      <c r="R46" s="21">
        <v>59.36</v>
      </c>
      <c r="S46" s="21">
        <v>83.12</v>
      </c>
      <c r="T46" s="21">
        <v>108.96</v>
      </c>
      <c r="U46" s="21">
        <v>167.22</v>
      </c>
      <c r="V46" s="21">
        <v>0.05</v>
      </c>
      <c r="W46" s="21">
        <v>0</v>
      </c>
      <c r="X46" s="21">
        <v>0</v>
      </c>
      <c r="Y46" s="21">
        <v>0</v>
      </c>
    </row>
    <row r="47" spans="1:25" ht="15.75">
      <c r="A47" s="20" t="s">
        <v>384</v>
      </c>
      <c r="B47" s="21">
        <v>0</v>
      </c>
      <c r="C47" s="21">
        <v>2.86</v>
      </c>
      <c r="D47" s="21">
        <v>0</v>
      </c>
      <c r="E47" s="21">
        <v>0</v>
      </c>
      <c r="F47" s="21">
        <v>0</v>
      </c>
      <c r="G47" s="21">
        <v>2.1</v>
      </c>
      <c r="H47" s="21">
        <v>72.07</v>
      </c>
      <c r="I47" s="21">
        <v>0.03</v>
      </c>
      <c r="J47" s="21">
        <v>98.26</v>
      </c>
      <c r="K47" s="21">
        <v>59.38</v>
      </c>
      <c r="L47" s="21">
        <v>46.87</v>
      </c>
      <c r="M47" s="21">
        <v>10.12</v>
      </c>
      <c r="N47" s="21">
        <v>75.19</v>
      </c>
      <c r="O47" s="21">
        <v>84.39</v>
      </c>
      <c r="P47" s="21">
        <v>118.98</v>
      </c>
      <c r="Q47" s="21">
        <v>146.16</v>
      </c>
      <c r="R47" s="21">
        <v>178.81</v>
      </c>
      <c r="S47" s="21">
        <v>139.71</v>
      </c>
      <c r="T47" s="21">
        <v>246.49</v>
      </c>
      <c r="U47" s="21">
        <v>189.51</v>
      </c>
      <c r="V47" s="21">
        <v>165.63</v>
      </c>
      <c r="W47" s="21">
        <v>26.32</v>
      </c>
      <c r="X47" s="21">
        <v>0</v>
      </c>
      <c r="Y47" s="21">
        <v>0.16</v>
      </c>
    </row>
    <row r="48" spans="1:25" ht="15.75">
      <c r="A48" s="20" t="s">
        <v>385</v>
      </c>
      <c r="B48" s="21">
        <v>0</v>
      </c>
      <c r="C48" s="21">
        <v>0</v>
      </c>
      <c r="D48" s="21">
        <v>0</v>
      </c>
      <c r="E48" s="21">
        <v>0</v>
      </c>
      <c r="F48" s="21">
        <v>0.4</v>
      </c>
      <c r="G48" s="21">
        <v>135.37</v>
      </c>
      <c r="H48" s="21">
        <v>94.98</v>
      </c>
      <c r="I48" s="21">
        <v>94.4</v>
      </c>
      <c r="J48" s="21">
        <v>139.09</v>
      </c>
      <c r="K48" s="21">
        <v>1.35</v>
      </c>
      <c r="L48" s="21">
        <v>0</v>
      </c>
      <c r="M48" s="21">
        <v>0</v>
      </c>
      <c r="N48" s="21">
        <v>0</v>
      </c>
      <c r="O48" s="21">
        <v>0</v>
      </c>
      <c r="P48" s="21">
        <v>0</v>
      </c>
      <c r="Q48" s="21">
        <v>0</v>
      </c>
      <c r="R48" s="21">
        <v>10.83</v>
      </c>
      <c r="S48" s="21">
        <v>8.45</v>
      </c>
      <c r="T48" s="21">
        <v>118.71</v>
      </c>
      <c r="U48" s="21">
        <v>86.23</v>
      </c>
      <c r="V48" s="21">
        <v>16.77</v>
      </c>
      <c r="W48" s="21">
        <v>0</v>
      </c>
      <c r="X48" s="21">
        <v>0</v>
      </c>
      <c r="Y48" s="21">
        <v>0</v>
      </c>
    </row>
    <row r="49" spans="1:25" ht="15.75">
      <c r="A49" s="20" t="s">
        <v>386</v>
      </c>
      <c r="B49" s="21">
        <v>0</v>
      </c>
      <c r="C49" s="21">
        <v>0</v>
      </c>
      <c r="D49" s="21">
        <v>0</v>
      </c>
      <c r="E49" s="21">
        <v>0</v>
      </c>
      <c r="F49" s="21">
        <v>42.48</v>
      </c>
      <c r="G49" s="21">
        <v>59.54</v>
      </c>
      <c r="H49" s="21">
        <v>158.21</v>
      </c>
      <c r="I49" s="21">
        <v>153.27</v>
      </c>
      <c r="J49" s="21">
        <v>292.4</v>
      </c>
      <c r="K49" s="21">
        <v>146.04</v>
      </c>
      <c r="L49" s="21">
        <v>57.15</v>
      </c>
      <c r="M49" s="21">
        <v>48.52</v>
      </c>
      <c r="N49" s="21">
        <v>69.49</v>
      </c>
      <c r="O49" s="21">
        <v>49.1</v>
      </c>
      <c r="P49" s="21">
        <v>48.35</v>
      </c>
      <c r="Q49" s="21">
        <v>25.72</v>
      </c>
      <c r="R49" s="21">
        <v>5.71</v>
      </c>
      <c r="S49" s="21">
        <v>71.37</v>
      </c>
      <c r="T49" s="21">
        <v>136.15</v>
      </c>
      <c r="U49" s="21">
        <v>114.19</v>
      </c>
      <c r="V49" s="21">
        <v>0.14</v>
      </c>
      <c r="W49" s="21">
        <v>0</v>
      </c>
      <c r="X49" s="21">
        <v>0</v>
      </c>
      <c r="Y49" s="21">
        <v>0</v>
      </c>
    </row>
    <row r="50" spans="1:25" ht="15.75">
      <c r="A50" s="20" t="s">
        <v>387</v>
      </c>
      <c r="B50" s="21">
        <v>0</v>
      </c>
      <c r="C50" s="21">
        <v>0</v>
      </c>
      <c r="D50" s="21">
        <v>0</v>
      </c>
      <c r="E50" s="21">
        <v>32.93</v>
      </c>
      <c r="F50" s="21">
        <v>134.31</v>
      </c>
      <c r="G50" s="21">
        <v>75.25</v>
      </c>
      <c r="H50" s="21">
        <v>125.85</v>
      </c>
      <c r="I50" s="21">
        <v>179.05</v>
      </c>
      <c r="J50" s="21">
        <v>84.63</v>
      </c>
      <c r="K50" s="21">
        <v>150.49</v>
      </c>
      <c r="L50" s="21">
        <v>127.38</v>
      </c>
      <c r="M50" s="21">
        <v>75.06</v>
      </c>
      <c r="N50" s="21">
        <v>89.6</v>
      </c>
      <c r="O50" s="21">
        <v>121.41</v>
      </c>
      <c r="P50" s="21">
        <v>152.06</v>
      </c>
      <c r="Q50" s="21">
        <v>186.47</v>
      </c>
      <c r="R50" s="21">
        <v>283.67</v>
      </c>
      <c r="S50" s="21">
        <v>392.95</v>
      </c>
      <c r="T50" s="21">
        <v>327.68</v>
      </c>
      <c r="U50" s="21">
        <v>545.39</v>
      </c>
      <c r="V50" s="21">
        <v>54.11</v>
      </c>
      <c r="W50" s="21">
        <v>12.52</v>
      </c>
      <c r="X50" s="21">
        <v>8.91</v>
      </c>
      <c r="Y50" s="21">
        <v>8.88</v>
      </c>
    </row>
    <row r="51" spans="1:25" ht="15.75">
      <c r="A51" s="20" t="s">
        <v>388</v>
      </c>
      <c r="B51" s="21">
        <v>0</v>
      </c>
      <c r="C51" s="21">
        <v>0</v>
      </c>
      <c r="D51" s="21">
        <v>0.02</v>
      </c>
      <c r="E51" s="21">
        <v>0.11</v>
      </c>
      <c r="F51" s="21">
        <v>55.01</v>
      </c>
      <c r="G51" s="21">
        <v>81.07</v>
      </c>
      <c r="H51" s="21">
        <v>170.77</v>
      </c>
      <c r="I51" s="21">
        <v>86.49</v>
      </c>
      <c r="J51" s="21">
        <v>176.48</v>
      </c>
      <c r="K51" s="21">
        <v>81.38</v>
      </c>
      <c r="L51" s="21">
        <v>83.63</v>
      </c>
      <c r="M51" s="21">
        <v>0.04</v>
      </c>
      <c r="N51" s="21">
        <v>0</v>
      </c>
      <c r="O51" s="21">
        <v>20.79</v>
      </c>
      <c r="P51" s="21">
        <v>25.79</v>
      </c>
      <c r="Q51" s="21">
        <v>14.1</v>
      </c>
      <c r="R51" s="21">
        <v>91.33</v>
      </c>
      <c r="S51" s="21">
        <v>7.98</v>
      </c>
      <c r="T51" s="21">
        <v>16.9</v>
      </c>
      <c r="U51" s="21">
        <v>24.85</v>
      </c>
      <c r="V51" s="21">
        <v>0</v>
      </c>
      <c r="W51" s="21">
        <v>0</v>
      </c>
      <c r="X51" s="21">
        <v>0</v>
      </c>
      <c r="Y51" s="21">
        <v>0</v>
      </c>
    </row>
    <row r="52" spans="1:25" ht="15.75">
      <c r="A52" s="20" t="s">
        <v>389</v>
      </c>
      <c r="B52" s="21">
        <v>0</v>
      </c>
      <c r="C52" s="21">
        <v>0</v>
      </c>
      <c r="D52" s="21">
        <v>0</v>
      </c>
      <c r="E52" s="21">
        <v>0</v>
      </c>
      <c r="F52" s="21">
        <v>52.31</v>
      </c>
      <c r="G52" s="21">
        <v>0</v>
      </c>
      <c r="H52" s="21">
        <v>112.46</v>
      </c>
      <c r="I52" s="21">
        <v>91.78</v>
      </c>
      <c r="J52" s="21">
        <v>113.97</v>
      </c>
      <c r="K52" s="21">
        <v>69.01</v>
      </c>
      <c r="L52" s="21">
        <v>0</v>
      </c>
      <c r="M52" s="21">
        <v>0</v>
      </c>
      <c r="N52" s="21">
        <v>0</v>
      </c>
      <c r="O52" s="21">
        <v>0</v>
      </c>
      <c r="P52" s="21">
        <v>0</v>
      </c>
      <c r="Q52" s="21">
        <v>0</v>
      </c>
      <c r="R52" s="21">
        <v>0</v>
      </c>
      <c r="S52" s="21">
        <v>37.89</v>
      </c>
      <c r="T52" s="21">
        <v>142.01</v>
      </c>
      <c r="U52" s="21">
        <v>165.05</v>
      </c>
      <c r="V52" s="21">
        <v>0</v>
      </c>
      <c r="W52" s="21">
        <v>0</v>
      </c>
      <c r="X52" s="21">
        <v>0</v>
      </c>
      <c r="Y52" s="21">
        <v>0</v>
      </c>
    </row>
    <row r="53" spans="1:25" ht="15.75">
      <c r="A53" s="20" t="s">
        <v>390</v>
      </c>
      <c r="B53" s="21">
        <v>71.66</v>
      </c>
      <c r="C53" s="21">
        <v>85.71</v>
      </c>
      <c r="D53" s="21">
        <v>101.56</v>
      </c>
      <c r="E53" s="21">
        <v>0.63</v>
      </c>
      <c r="F53" s="21">
        <v>7.69</v>
      </c>
      <c r="G53" s="21">
        <v>56.01</v>
      </c>
      <c r="H53" s="21">
        <v>21.97</v>
      </c>
      <c r="I53" s="21">
        <v>148.11</v>
      </c>
      <c r="J53" s="21">
        <v>97.57</v>
      </c>
      <c r="K53" s="21">
        <v>91.07</v>
      </c>
      <c r="L53" s="21">
        <v>90.41</v>
      </c>
      <c r="M53" s="21">
        <v>95.86</v>
      </c>
      <c r="N53" s="21">
        <v>126.48</v>
      </c>
      <c r="O53" s="21">
        <v>144.94</v>
      </c>
      <c r="P53" s="21">
        <v>147.26</v>
      </c>
      <c r="Q53" s="21">
        <v>99.36</v>
      </c>
      <c r="R53" s="21">
        <v>191.8</v>
      </c>
      <c r="S53" s="21">
        <v>174.99</v>
      </c>
      <c r="T53" s="21">
        <v>230.04</v>
      </c>
      <c r="U53" s="21">
        <v>176.72</v>
      </c>
      <c r="V53" s="21">
        <v>19.46</v>
      </c>
      <c r="W53" s="21">
        <v>6.87</v>
      </c>
      <c r="X53" s="21">
        <v>0</v>
      </c>
      <c r="Y53" s="21">
        <v>0</v>
      </c>
    </row>
    <row r="54" spans="1:25" ht="15.75">
      <c r="A54" s="20" t="s">
        <v>391</v>
      </c>
      <c r="B54" s="21">
        <v>0</v>
      </c>
      <c r="C54" s="21">
        <v>0</v>
      </c>
      <c r="D54" s="21">
        <v>0</v>
      </c>
      <c r="E54" s="21">
        <v>0</v>
      </c>
      <c r="F54" s="21">
        <v>13.09</v>
      </c>
      <c r="G54" s="21">
        <v>76.37</v>
      </c>
      <c r="H54" s="21">
        <v>111.63</v>
      </c>
      <c r="I54" s="21">
        <v>0</v>
      </c>
      <c r="J54" s="21">
        <v>92.42</v>
      </c>
      <c r="K54" s="21">
        <v>11.79</v>
      </c>
      <c r="L54" s="21">
        <v>0</v>
      </c>
      <c r="M54" s="21">
        <v>0</v>
      </c>
      <c r="N54" s="21">
        <v>0</v>
      </c>
      <c r="O54" s="21">
        <v>0</v>
      </c>
      <c r="P54" s="21">
        <v>2.82</v>
      </c>
      <c r="Q54" s="21">
        <v>22.14</v>
      </c>
      <c r="R54" s="21">
        <v>28.99</v>
      </c>
      <c r="S54" s="21">
        <v>17.21</v>
      </c>
      <c r="T54" s="21">
        <v>68.66</v>
      </c>
      <c r="U54" s="21">
        <v>41.92</v>
      </c>
      <c r="V54" s="21">
        <v>0</v>
      </c>
      <c r="W54" s="21">
        <v>0</v>
      </c>
      <c r="X54" s="21">
        <v>0</v>
      </c>
      <c r="Y54" s="21">
        <v>0</v>
      </c>
    </row>
    <row r="55" spans="1:25" ht="15.75">
      <c r="A55" s="20" t="s">
        <v>392</v>
      </c>
      <c r="B55" s="21">
        <v>0</v>
      </c>
      <c r="C55" s="21">
        <v>0</v>
      </c>
      <c r="D55" s="21">
        <v>0</v>
      </c>
      <c r="E55" s="21">
        <v>10.35</v>
      </c>
      <c r="F55" s="21">
        <v>0</v>
      </c>
      <c r="G55" s="21">
        <v>24.09</v>
      </c>
      <c r="H55" s="21">
        <v>164.18</v>
      </c>
      <c r="I55" s="21">
        <v>135.46</v>
      </c>
      <c r="J55" s="21">
        <v>64.25</v>
      </c>
      <c r="K55" s="21">
        <v>56.2</v>
      </c>
      <c r="L55" s="21">
        <v>62.93</v>
      </c>
      <c r="M55" s="21">
        <v>90.39</v>
      </c>
      <c r="N55" s="21">
        <v>92.48</v>
      </c>
      <c r="O55" s="21">
        <v>81.82</v>
      </c>
      <c r="P55" s="21">
        <v>73.53</v>
      </c>
      <c r="Q55" s="21">
        <v>107.45</v>
      </c>
      <c r="R55" s="21">
        <v>105.72</v>
      </c>
      <c r="S55" s="21">
        <v>93.51</v>
      </c>
      <c r="T55" s="21">
        <v>139.44</v>
      </c>
      <c r="U55" s="21">
        <v>27.74</v>
      </c>
      <c r="V55" s="21">
        <v>19.02</v>
      </c>
      <c r="W55" s="21">
        <v>26.16</v>
      </c>
      <c r="X55" s="21">
        <v>0.07</v>
      </c>
      <c r="Y55" s="21">
        <v>0</v>
      </c>
    </row>
    <row r="56" spans="1:25" ht="15.75">
      <c r="A56" s="20" t="s">
        <v>393</v>
      </c>
      <c r="B56" s="21">
        <v>118.7</v>
      </c>
      <c r="C56" s="21">
        <v>25.95</v>
      </c>
      <c r="D56" s="21">
        <v>118.15</v>
      </c>
      <c r="E56" s="21">
        <v>0</v>
      </c>
      <c r="F56" s="21">
        <v>0</v>
      </c>
      <c r="G56" s="21">
        <v>60.89</v>
      </c>
      <c r="H56" s="21">
        <v>174.2</v>
      </c>
      <c r="I56" s="21">
        <v>238.64</v>
      </c>
      <c r="J56" s="21">
        <v>83.72</v>
      </c>
      <c r="K56" s="21">
        <v>17.43</v>
      </c>
      <c r="L56" s="21">
        <v>2.99</v>
      </c>
      <c r="M56" s="21">
        <v>0</v>
      </c>
      <c r="N56" s="21">
        <v>0</v>
      </c>
      <c r="O56" s="21">
        <v>0</v>
      </c>
      <c r="P56" s="21">
        <v>0</v>
      </c>
      <c r="Q56" s="21">
        <v>0</v>
      </c>
      <c r="R56" s="21">
        <v>93.3</v>
      </c>
      <c r="S56" s="21">
        <v>82.08</v>
      </c>
      <c r="T56" s="21">
        <v>88.46</v>
      </c>
      <c r="U56" s="21">
        <v>27.13</v>
      </c>
      <c r="V56" s="21">
        <v>0</v>
      </c>
      <c r="W56" s="21">
        <v>0</v>
      </c>
      <c r="X56" s="21">
        <v>0</v>
      </c>
      <c r="Y56" s="21">
        <v>0</v>
      </c>
    </row>
    <row r="57" spans="1:25" ht="15.75">
      <c r="A57" s="20" t="s">
        <v>394</v>
      </c>
      <c r="B57" s="21">
        <v>83.81</v>
      </c>
      <c r="C57" s="21">
        <v>110.13</v>
      </c>
      <c r="D57" s="21">
        <v>94.12</v>
      </c>
      <c r="E57" s="21">
        <v>77.29</v>
      </c>
      <c r="F57" s="21">
        <v>29.83</v>
      </c>
      <c r="G57" s="21">
        <v>121.89</v>
      </c>
      <c r="H57" s="21">
        <v>129.56</v>
      </c>
      <c r="I57" s="21">
        <v>142.06</v>
      </c>
      <c r="J57" s="21">
        <v>236.68</v>
      </c>
      <c r="K57" s="21">
        <v>53.92</v>
      </c>
      <c r="L57" s="21">
        <v>14.58</v>
      </c>
      <c r="M57" s="21">
        <v>14.36</v>
      </c>
      <c r="N57" s="21">
        <v>0</v>
      </c>
      <c r="O57" s="21">
        <v>13.32</v>
      </c>
      <c r="P57" s="21">
        <v>30.68</v>
      </c>
      <c r="Q57" s="21">
        <v>37.3</v>
      </c>
      <c r="R57" s="21">
        <v>40.11</v>
      </c>
      <c r="S57" s="21">
        <v>74.45</v>
      </c>
      <c r="T57" s="21">
        <v>95.21</v>
      </c>
      <c r="U57" s="21">
        <v>227.54</v>
      </c>
      <c r="V57" s="21">
        <v>7.71</v>
      </c>
      <c r="W57" s="21">
        <v>0</v>
      </c>
      <c r="X57" s="21">
        <v>0</v>
      </c>
      <c r="Y57" s="21">
        <v>3.76</v>
      </c>
    </row>
    <row r="58" spans="1:25" ht="15.75">
      <c r="A58" s="20" t="s">
        <v>395</v>
      </c>
      <c r="B58" s="21">
        <v>0</v>
      </c>
      <c r="C58" s="21">
        <v>0</v>
      </c>
      <c r="D58" s="21">
        <v>9.5</v>
      </c>
      <c r="E58" s="21">
        <v>51.6</v>
      </c>
      <c r="F58" s="21">
        <v>70.76</v>
      </c>
      <c r="G58" s="21">
        <v>140.03</v>
      </c>
      <c r="H58" s="21">
        <v>80.59</v>
      </c>
      <c r="I58" s="21">
        <v>71.66</v>
      </c>
      <c r="J58" s="21">
        <v>21.69</v>
      </c>
      <c r="K58" s="21">
        <v>4.33</v>
      </c>
      <c r="L58" s="21">
        <v>0</v>
      </c>
      <c r="M58" s="21">
        <v>0</v>
      </c>
      <c r="N58" s="21">
        <v>1.19</v>
      </c>
      <c r="O58" s="21">
        <v>3.96</v>
      </c>
      <c r="P58" s="21">
        <v>10.32</v>
      </c>
      <c r="Q58" s="21">
        <v>15.93</v>
      </c>
      <c r="R58" s="21">
        <v>42.95</v>
      </c>
      <c r="S58" s="21">
        <v>28.62</v>
      </c>
      <c r="T58" s="21">
        <v>107.88</v>
      </c>
      <c r="U58" s="21">
        <v>82.5</v>
      </c>
      <c r="V58" s="21">
        <v>0</v>
      </c>
      <c r="W58" s="21">
        <v>0</v>
      </c>
      <c r="X58" s="21">
        <v>0</v>
      </c>
      <c r="Y58" s="21">
        <v>0</v>
      </c>
    </row>
    <row r="59" spans="1:25" ht="15.75">
      <c r="A59" s="20" t="s">
        <v>396</v>
      </c>
      <c r="B59" s="21">
        <v>0</v>
      </c>
      <c r="C59" s="21">
        <v>0</v>
      </c>
      <c r="D59" s="21">
        <v>0.04</v>
      </c>
      <c r="E59" s="21">
        <v>63.49</v>
      </c>
      <c r="F59" s="21">
        <v>24.84</v>
      </c>
      <c r="G59" s="21">
        <v>40.75</v>
      </c>
      <c r="H59" s="21">
        <v>95.9</v>
      </c>
      <c r="I59" s="21">
        <v>22.79</v>
      </c>
      <c r="J59" s="21">
        <v>105.04</v>
      </c>
      <c r="K59" s="21">
        <v>38.37</v>
      </c>
      <c r="L59" s="21">
        <v>17.18</v>
      </c>
      <c r="M59" s="21">
        <v>0.02</v>
      </c>
      <c r="N59" s="21">
        <v>0.07</v>
      </c>
      <c r="O59" s="21">
        <v>7.67</v>
      </c>
      <c r="P59" s="21">
        <v>69.41</v>
      </c>
      <c r="Q59" s="21">
        <v>76.16</v>
      </c>
      <c r="R59" s="21">
        <v>116.27</v>
      </c>
      <c r="S59" s="21">
        <v>142.54</v>
      </c>
      <c r="T59" s="21">
        <v>136.85</v>
      </c>
      <c r="U59" s="21">
        <v>56.54</v>
      </c>
      <c r="V59" s="21">
        <v>0</v>
      </c>
      <c r="W59" s="21">
        <v>0</v>
      </c>
      <c r="X59" s="21">
        <v>0</v>
      </c>
      <c r="Y59" s="21">
        <v>0</v>
      </c>
    </row>
    <row r="60" spans="1:25" ht="15.75">
      <c r="A60" s="20" t="s">
        <v>397</v>
      </c>
      <c r="B60" s="21">
        <v>0</v>
      </c>
      <c r="C60" s="21">
        <v>0</v>
      </c>
      <c r="D60" s="21">
        <v>3.39</v>
      </c>
      <c r="E60" s="21">
        <v>77.08</v>
      </c>
      <c r="F60" s="21">
        <v>70.8</v>
      </c>
      <c r="G60" s="21">
        <v>0.03</v>
      </c>
      <c r="H60" s="21">
        <v>83.81</v>
      </c>
      <c r="I60" s="21">
        <v>136.13</v>
      </c>
      <c r="J60" s="21">
        <v>145</v>
      </c>
      <c r="K60" s="21">
        <v>89.51</v>
      </c>
      <c r="L60" s="21">
        <v>126.09</v>
      </c>
      <c r="M60" s="21">
        <v>108.2</v>
      </c>
      <c r="N60" s="21">
        <v>87.53</v>
      </c>
      <c r="O60" s="21">
        <v>103.77</v>
      </c>
      <c r="P60" s="21">
        <v>120.94</v>
      </c>
      <c r="Q60" s="21">
        <v>150.98</v>
      </c>
      <c r="R60" s="21">
        <v>241.08</v>
      </c>
      <c r="S60" s="21">
        <v>180.34</v>
      </c>
      <c r="T60" s="21">
        <v>185.76</v>
      </c>
      <c r="U60" s="21">
        <v>259.78</v>
      </c>
      <c r="V60" s="21">
        <v>118.76</v>
      </c>
      <c r="W60" s="21">
        <v>0</v>
      </c>
      <c r="X60" s="21">
        <v>0</v>
      </c>
      <c r="Y60" s="21">
        <v>0</v>
      </c>
    </row>
    <row r="61" spans="1:25" ht="15.75">
      <c r="A61" s="20" t="s">
        <v>398</v>
      </c>
      <c r="B61" s="21">
        <v>0</v>
      </c>
      <c r="C61" s="21">
        <v>21.52</v>
      </c>
      <c r="D61" s="21">
        <v>0</v>
      </c>
      <c r="E61" s="21">
        <v>3.56</v>
      </c>
      <c r="F61" s="21">
        <v>61.03</v>
      </c>
      <c r="G61" s="21">
        <v>28.04</v>
      </c>
      <c r="H61" s="21">
        <v>62.72</v>
      </c>
      <c r="I61" s="21">
        <v>0.47</v>
      </c>
      <c r="J61" s="21">
        <v>142.5</v>
      </c>
      <c r="K61" s="21">
        <v>97.2</v>
      </c>
      <c r="L61" s="21">
        <v>125.67</v>
      </c>
      <c r="M61" s="21">
        <v>122.26</v>
      </c>
      <c r="N61" s="21">
        <v>114.66</v>
      </c>
      <c r="O61" s="21">
        <v>94.1</v>
      </c>
      <c r="P61" s="21">
        <v>124.02</v>
      </c>
      <c r="Q61" s="21">
        <v>144.49</v>
      </c>
      <c r="R61" s="21">
        <v>188.99</v>
      </c>
      <c r="S61" s="21">
        <v>245.67</v>
      </c>
      <c r="T61" s="21">
        <v>351.95</v>
      </c>
      <c r="U61" s="21">
        <v>128.7</v>
      </c>
      <c r="V61" s="21">
        <v>101.74</v>
      </c>
      <c r="W61" s="21">
        <v>0</v>
      </c>
      <c r="X61" s="21">
        <v>0</v>
      </c>
      <c r="Y61" s="21">
        <v>0</v>
      </c>
    </row>
    <row r="62" spans="1:25" ht="15.75">
      <c r="A62" s="20" t="s">
        <v>399</v>
      </c>
      <c r="B62" s="21">
        <v>0</v>
      </c>
      <c r="C62" s="21">
        <v>0</v>
      </c>
      <c r="D62" s="21">
        <v>47.92</v>
      </c>
      <c r="E62" s="21">
        <v>74.13</v>
      </c>
      <c r="F62" s="21">
        <v>107.8</v>
      </c>
      <c r="G62" s="21">
        <v>56.92</v>
      </c>
      <c r="H62" s="21">
        <v>193.99</v>
      </c>
      <c r="I62" s="21">
        <v>270.6</v>
      </c>
      <c r="J62" s="21">
        <v>413.9</v>
      </c>
      <c r="K62" s="21">
        <v>316.73</v>
      </c>
      <c r="L62" s="21">
        <v>183.25</v>
      </c>
      <c r="M62" s="21">
        <v>177.95</v>
      </c>
      <c r="N62" s="21">
        <v>216.99</v>
      </c>
      <c r="O62" s="21">
        <v>207.59</v>
      </c>
      <c r="P62" s="21">
        <v>216.57</v>
      </c>
      <c r="Q62" s="21">
        <v>221.49</v>
      </c>
      <c r="R62" s="21">
        <v>255.95</v>
      </c>
      <c r="S62" s="21">
        <v>207.85</v>
      </c>
      <c r="T62" s="21">
        <v>247.01</v>
      </c>
      <c r="U62" s="21">
        <v>141.45</v>
      </c>
      <c r="V62" s="21">
        <v>50.06</v>
      </c>
      <c r="W62" s="21">
        <v>0</v>
      </c>
      <c r="X62" s="21">
        <v>0</v>
      </c>
      <c r="Y62" s="21">
        <v>0</v>
      </c>
    </row>
    <row r="63" spans="1:25" ht="15.75">
      <c r="A63" s="20" t="s">
        <v>400</v>
      </c>
      <c r="B63" s="21">
        <v>0.25</v>
      </c>
      <c r="C63" s="21">
        <v>0</v>
      </c>
      <c r="D63" s="21">
        <v>0.34</v>
      </c>
      <c r="E63" s="21">
        <v>11.65</v>
      </c>
      <c r="F63" s="21">
        <v>40.43</v>
      </c>
      <c r="G63" s="21">
        <v>49.36</v>
      </c>
      <c r="H63" s="21">
        <v>181.25</v>
      </c>
      <c r="I63" s="21">
        <v>147.82</v>
      </c>
      <c r="J63" s="21">
        <v>285.28</v>
      </c>
      <c r="K63" s="21">
        <v>139.73</v>
      </c>
      <c r="L63" s="21">
        <v>79.15</v>
      </c>
      <c r="M63" s="21">
        <v>0</v>
      </c>
      <c r="N63" s="21">
        <v>73.42</v>
      </c>
      <c r="O63" s="21">
        <v>61.31</v>
      </c>
      <c r="P63" s="21">
        <v>55.55</v>
      </c>
      <c r="Q63" s="21">
        <v>32.49</v>
      </c>
      <c r="R63" s="21">
        <v>65.12</v>
      </c>
      <c r="S63" s="21">
        <v>115.36</v>
      </c>
      <c r="T63" s="21">
        <v>373.69</v>
      </c>
      <c r="U63" s="21">
        <v>100.21</v>
      </c>
      <c r="V63" s="21">
        <v>8.03</v>
      </c>
      <c r="W63" s="21">
        <v>0</v>
      </c>
      <c r="X63" s="21">
        <v>0</v>
      </c>
      <c r="Y63" s="21">
        <v>0</v>
      </c>
    </row>
    <row r="64" spans="1:25" ht="15.75">
      <c r="A64" s="20" t="s">
        <v>401</v>
      </c>
      <c r="B64" s="21">
        <v>0</v>
      </c>
      <c r="C64" s="21">
        <v>0</v>
      </c>
      <c r="D64" s="21">
        <v>0</v>
      </c>
      <c r="E64" s="21">
        <v>12.65</v>
      </c>
      <c r="F64" s="21">
        <v>23.6</v>
      </c>
      <c r="G64" s="21">
        <v>142.77</v>
      </c>
      <c r="H64" s="21">
        <v>222.99</v>
      </c>
      <c r="I64" s="21">
        <v>131.91</v>
      </c>
      <c r="J64" s="21">
        <v>179.34</v>
      </c>
      <c r="K64" s="21">
        <v>182.56</v>
      </c>
      <c r="L64" s="21">
        <v>295.82</v>
      </c>
      <c r="M64" s="21">
        <v>109.03</v>
      </c>
      <c r="N64" s="21">
        <v>209.52</v>
      </c>
      <c r="O64" s="21">
        <v>144.12</v>
      </c>
      <c r="P64" s="21">
        <v>181.64</v>
      </c>
      <c r="Q64" s="21">
        <v>211.25</v>
      </c>
      <c r="R64" s="21">
        <v>203.96</v>
      </c>
      <c r="S64" s="21">
        <v>236.34</v>
      </c>
      <c r="T64" s="21">
        <v>369.36</v>
      </c>
      <c r="U64" s="21">
        <v>240.07</v>
      </c>
      <c r="V64" s="21">
        <v>40.77</v>
      </c>
      <c r="W64" s="21">
        <v>0</v>
      </c>
      <c r="X64" s="21">
        <v>0</v>
      </c>
      <c r="Y64" s="21">
        <v>0</v>
      </c>
    </row>
    <row r="65" spans="1:25" ht="15.75">
      <c r="A65" s="20" t="s">
        <v>402</v>
      </c>
      <c r="B65" s="21">
        <v>0</v>
      </c>
      <c r="C65" s="21">
        <v>0</v>
      </c>
      <c r="D65" s="21">
        <v>0</v>
      </c>
      <c r="E65" s="21">
        <v>0</v>
      </c>
      <c r="F65" s="21">
        <v>29.83</v>
      </c>
      <c r="G65" s="21">
        <v>131.14</v>
      </c>
      <c r="H65" s="21">
        <v>190.26</v>
      </c>
      <c r="I65" s="21">
        <v>218.8</v>
      </c>
      <c r="J65" s="21">
        <v>335.74</v>
      </c>
      <c r="K65" s="21">
        <v>262.94</v>
      </c>
      <c r="L65" s="21">
        <v>314.94</v>
      </c>
      <c r="M65" s="21">
        <v>124.87</v>
      </c>
      <c r="N65" s="21">
        <v>208.8</v>
      </c>
      <c r="O65" s="21">
        <v>172.28</v>
      </c>
      <c r="P65" s="21">
        <v>249.54</v>
      </c>
      <c r="Q65" s="21">
        <v>204.86</v>
      </c>
      <c r="R65" s="21">
        <v>197.09</v>
      </c>
      <c r="S65" s="21">
        <v>247.82</v>
      </c>
      <c r="T65" s="21">
        <v>186.52</v>
      </c>
      <c r="U65" s="21">
        <v>135.75</v>
      </c>
      <c r="V65" s="21">
        <v>2.71</v>
      </c>
      <c r="W65" s="21">
        <v>0</v>
      </c>
      <c r="X65" s="21">
        <v>0</v>
      </c>
      <c r="Y65" s="21">
        <v>0</v>
      </c>
    </row>
    <row r="66" spans="1:25" ht="15.75">
      <c r="A66" s="20" t="s">
        <v>403</v>
      </c>
      <c r="B66" s="21">
        <v>0</v>
      </c>
      <c r="C66" s="21">
        <v>0</v>
      </c>
      <c r="D66" s="21">
        <v>0</v>
      </c>
      <c r="E66" s="21">
        <v>9.31</v>
      </c>
      <c r="F66" s="21">
        <v>93.94</v>
      </c>
      <c r="G66" s="21">
        <v>117.91</v>
      </c>
      <c r="H66" s="21">
        <v>127.37</v>
      </c>
      <c r="I66" s="21">
        <v>93.54</v>
      </c>
      <c r="J66" s="21">
        <v>230.75</v>
      </c>
      <c r="K66" s="21">
        <v>61.63</v>
      </c>
      <c r="L66" s="21">
        <v>46.32</v>
      </c>
      <c r="M66" s="21">
        <v>0</v>
      </c>
      <c r="N66" s="21">
        <v>42.43</v>
      </c>
      <c r="O66" s="21">
        <v>23.29</v>
      </c>
      <c r="P66" s="21">
        <v>83.77</v>
      </c>
      <c r="Q66" s="21">
        <v>151.68</v>
      </c>
      <c r="R66" s="21">
        <v>124.42</v>
      </c>
      <c r="S66" s="21">
        <v>98.19</v>
      </c>
      <c r="T66" s="21">
        <v>91.26</v>
      </c>
      <c r="U66" s="21">
        <v>88.94</v>
      </c>
      <c r="V66" s="21">
        <v>0</v>
      </c>
      <c r="W66" s="21">
        <v>0</v>
      </c>
      <c r="X66" s="21">
        <v>0</v>
      </c>
      <c r="Y66" s="21">
        <v>0</v>
      </c>
    </row>
    <row r="67" spans="1:25" ht="15.75">
      <c r="A67" s="20" t="s">
        <v>404</v>
      </c>
      <c r="B67" s="21">
        <v>0</v>
      </c>
      <c r="C67" s="21">
        <v>0</v>
      </c>
      <c r="D67" s="21">
        <v>0</v>
      </c>
      <c r="E67" s="21">
        <v>79.7</v>
      </c>
      <c r="F67" s="21">
        <v>111.58</v>
      </c>
      <c r="G67" s="21">
        <v>1.63</v>
      </c>
      <c r="H67" s="21">
        <v>81.91</v>
      </c>
      <c r="I67" s="21">
        <v>367</v>
      </c>
      <c r="J67" s="21">
        <v>321.14</v>
      </c>
      <c r="K67" s="21">
        <v>354.46</v>
      </c>
      <c r="L67" s="21">
        <v>191.65</v>
      </c>
      <c r="M67" s="21">
        <v>168.66</v>
      </c>
      <c r="N67" s="21">
        <v>114.83</v>
      </c>
      <c r="O67" s="21">
        <v>131.47</v>
      </c>
      <c r="P67" s="21">
        <v>152.09</v>
      </c>
      <c r="Q67" s="21">
        <v>136.96</v>
      </c>
      <c r="R67" s="21">
        <v>186.74</v>
      </c>
      <c r="S67" s="21">
        <v>238.2</v>
      </c>
      <c r="T67" s="21">
        <v>342.36</v>
      </c>
      <c r="U67" s="21">
        <v>148.62</v>
      </c>
      <c r="V67" s="21">
        <v>0</v>
      </c>
      <c r="W67" s="21">
        <v>0</v>
      </c>
      <c r="X67" s="21">
        <v>0</v>
      </c>
      <c r="Y67" s="21">
        <v>0</v>
      </c>
    </row>
    <row r="68" spans="1:25" ht="15.75">
      <c r="A68" s="20" t="s">
        <v>405</v>
      </c>
      <c r="B68" s="21">
        <v>0</v>
      </c>
      <c r="C68" s="21">
        <v>0</v>
      </c>
      <c r="D68" s="21">
        <v>0</v>
      </c>
      <c r="E68" s="21">
        <v>0</v>
      </c>
      <c r="F68" s="21">
        <v>0</v>
      </c>
      <c r="G68" s="21">
        <v>79.48</v>
      </c>
      <c r="H68" s="21">
        <v>241.29</v>
      </c>
      <c r="I68" s="21">
        <v>184.47</v>
      </c>
      <c r="J68" s="21">
        <v>109.71</v>
      </c>
      <c r="K68" s="21">
        <v>24.09</v>
      </c>
      <c r="L68" s="21">
        <v>56.4</v>
      </c>
      <c r="M68" s="21">
        <v>81.38</v>
      </c>
      <c r="N68" s="21">
        <v>43.3</v>
      </c>
      <c r="O68" s="21">
        <v>61.95</v>
      </c>
      <c r="P68" s="21">
        <v>159.12</v>
      </c>
      <c r="Q68" s="21">
        <v>104</v>
      </c>
      <c r="R68" s="21">
        <v>182.44</v>
      </c>
      <c r="S68" s="21">
        <v>283.77</v>
      </c>
      <c r="T68" s="21">
        <v>403.65</v>
      </c>
      <c r="U68" s="21">
        <v>78.29</v>
      </c>
      <c r="V68" s="21">
        <v>0</v>
      </c>
      <c r="W68" s="21">
        <v>0</v>
      </c>
      <c r="X68" s="21">
        <v>0</v>
      </c>
      <c r="Y68" s="21">
        <v>0</v>
      </c>
    </row>
    <row r="69" spans="1:25" ht="15.75">
      <c r="A69" s="20" t="s">
        <v>406</v>
      </c>
      <c r="B69" s="21">
        <v>0</v>
      </c>
      <c r="C69" s="21">
        <v>0</v>
      </c>
      <c r="D69" s="21">
        <v>0</v>
      </c>
      <c r="E69" s="21">
        <v>0</v>
      </c>
      <c r="F69" s="21">
        <v>188.48</v>
      </c>
      <c r="G69" s="21">
        <v>165.97</v>
      </c>
      <c r="H69" s="21">
        <v>144.04</v>
      </c>
      <c r="I69" s="21">
        <v>138.57</v>
      </c>
      <c r="J69" s="21">
        <v>302.53</v>
      </c>
      <c r="K69" s="21">
        <v>262.1</v>
      </c>
      <c r="L69" s="21">
        <v>98.57</v>
      </c>
      <c r="M69" s="21">
        <v>111.25</v>
      </c>
      <c r="N69" s="21">
        <v>145.88</v>
      </c>
      <c r="O69" s="21">
        <v>205.89</v>
      </c>
      <c r="P69" s="21">
        <v>212.11</v>
      </c>
      <c r="Q69" s="21">
        <v>267.38</v>
      </c>
      <c r="R69" s="21">
        <v>259.4</v>
      </c>
      <c r="S69" s="21">
        <v>417</v>
      </c>
      <c r="T69" s="21">
        <v>262.71</v>
      </c>
      <c r="U69" s="21">
        <v>242.7</v>
      </c>
      <c r="V69" s="21">
        <v>0</v>
      </c>
      <c r="W69" s="21">
        <v>0</v>
      </c>
      <c r="X69" s="21">
        <v>0</v>
      </c>
      <c r="Y69" s="21">
        <v>74.12</v>
      </c>
    </row>
    <row r="70" spans="1:25" ht="15.75">
      <c r="A70" s="20" t="s">
        <v>407</v>
      </c>
      <c r="B70" s="21">
        <v>0</v>
      </c>
      <c r="C70" s="21">
        <v>0</v>
      </c>
      <c r="D70" s="21">
        <v>30.13</v>
      </c>
      <c r="E70" s="21">
        <v>66.41</v>
      </c>
      <c r="F70" s="21">
        <v>192.03</v>
      </c>
      <c r="G70" s="21">
        <v>82.08</v>
      </c>
      <c r="H70" s="21">
        <v>117.06</v>
      </c>
      <c r="I70" s="21">
        <v>75.38</v>
      </c>
      <c r="J70" s="21">
        <v>57.81</v>
      </c>
      <c r="K70" s="21">
        <v>2.07</v>
      </c>
      <c r="L70" s="21">
        <v>58.14</v>
      </c>
      <c r="M70" s="21">
        <v>43.47</v>
      </c>
      <c r="N70" s="21">
        <v>40.85</v>
      </c>
      <c r="O70" s="21">
        <v>33.91</v>
      </c>
      <c r="P70" s="21">
        <v>0.15</v>
      </c>
      <c r="Q70" s="21">
        <v>47.89</v>
      </c>
      <c r="R70" s="21">
        <v>68.84</v>
      </c>
      <c r="S70" s="21">
        <v>197.67</v>
      </c>
      <c r="T70" s="21">
        <v>283.8</v>
      </c>
      <c r="U70" s="21">
        <v>206.55</v>
      </c>
      <c r="V70" s="21">
        <v>0</v>
      </c>
      <c r="W70" s="21">
        <v>0</v>
      </c>
      <c r="X70" s="21">
        <v>0</v>
      </c>
      <c r="Y70" s="21">
        <v>114.68</v>
      </c>
    </row>
    <row r="71" spans="1:25" ht="15.75">
      <c r="A71" s="20" t="s">
        <v>408</v>
      </c>
      <c r="B71" s="21">
        <v>0</v>
      </c>
      <c r="C71" s="21">
        <v>70.02</v>
      </c>
      <c r="D71" s="21">
        <v>33.91</v>
      </c>
      <c r="E71" s="21">
        <v>0</v>
      </c>
      <c r="F71" s="21">
        <v>307.85</v>
      </c>
      <c r="G71" s="21">
        <v>320.34</v>
      </c>
      <c r="H71" s="21">
        <v>375.4</v>
      </c>
      <c r="I71" s="21">
        <v>333.46</v>
      </c>
      <c r="J71" s="21">
        <v>279.74</v>
      </c>
      <c r="K71" s="21">
        <v>268.38</v>
      </c>
      <c r="L71" s="21">
        <v>216.62</v>
      </c>
      <c r="M71" s="21">
        <v>122.91</v>
      </c>
      <c r="N71" s="21">
        <v>137.97</v>
      </c>
      <c r="O71" s="21">
        <v>217.12</v>
      </c>
      <c r="P71" s="21">
        <v>267.49</v>
      </c>
      <c r="Q71" s="21">
        <v>368.96</v>
      </c>
      <c r="R71" s="21">
        <v>376.16</v>
      </c>
      <c r="S71" s="21">
        <v>494.12</v>
      </c>
      <c r="T71" s="21">
        <v>1099.47</v>
      </c>
      <c r="U71" s="21">
        <v>452.48</v>
      </c>
      <c r="V71" s="21">
        <v>15.21</v>
      </c>
      <c r="W71" s="21">
        <v>0</v>
      </c>
      <c r="X71" s="21">
        <v>46.53</v>
      </c>
      <c r="Y71" s="21">
        <v>70.09</v>
      </c>
    </row>
    <row r="72" spans="1:25" ht="15.75">
      <c r="A72" s="20" t="s">
        <v>409</v>
      </c>
      <c r="B72" s="21">
        <v>0</v>
      </c>
      <c r="C72" s="21">
        <v>0</v>
      </c>
      <c r="D72" s="21">
        <v>0</v>
      </c>
      <c r="E72" s="21">
        <v>5.28</v>
      </c>
      <c r="F72" s="21">
        <v>106.27</v>
      </c>
      <c r="G72" s="21">
        <v>54.31</v>
      </c>
      <c r="H72" s="21">
        <v>154.7</v>
      </c>
      <c r="I72" s="21">
        <v>161.15</v>
      </c>
      <c r="J72" s="21">
        <v>70.07</v>
      </c>
      <c r="K72" s="21">
        <v>39</v>
      </c>
      <c r="L72" s="21">
        <v>28.32</v>
      </c>
      <c r="M72" s="21">
        <v>0.54</v>
      </c>
      <c r="N72" s="21">
        <v>3.74</v>
      </c>
      <c r="O72" s="21">
        <v>21.87</v>
      </c>
      <c r="P72" s="21">
        <v>89.31</v>
      </c>
      <c r="Q72" s="21">
        <v>180.85</v>
      </c>
      <c r="R72" s="21">
        <v>207.44</v>
      </c>
      <c r="S72" s="21">
        <v>145.2</v>
      </c>
      <c r="T72" s="21">
        <v>124.53</v>
      </c>
      <c r="U72" s="21">
        <v>60.72</v>
      </c>
      <c r="V72" s="21">
        <v>0</v>
      </c>
      <c r="W72" s="21">
        <v>0</v>
      </c>
      <c r="X72" s="21">
        <v>0</v>
      </c>
      <c r="Y72" s="21">
        <v>0</v>
      </c>
    </row>
    <row r="73" spans="1:25" ht="15.75">
      <c r="A73" s="20" t="s">
        <v>410</v>
      </c>
      <c r="B73" s="21">
        <v>0</v>
      </c>
      <c r="C73" s="21">
        <v>0</v>
      </c>
      <c r="D73" s="21">
        <v>0</v>
      </c>
      <c r="E73" s="21">
        <v>0</v>
      </c>
      <c r="F73" s="21">
        <v>169.54</v>
      </c>
      <c r="G73" s="21">
        <v>117.4</v>
      </c>
      <c r="H73" s="21">
        <v>137.19</v>
      </c>
      <c r="I73" s="21">
        <v>162.12</v>
      </c>
      <c r="J73" s="21">
        <v>64.27</v>
      </c>
      <c r="K73" s="21">
        <v>40.41</v>
      </c>
      <c r="L73" s="21">
        <v>15.76</v>
      </c>
      <c r="M73" s="21">
        <v>7.41</v>
      </c>
      <c r="N73" s="21">
        <v>31.49</v>
      </c>
      <c r="O73" s="21">
        <v>26.38</v>
      </c>
      <c r="P73" s="21">
        <v>0</v>
      </c>
      <c r="Q73" s="21">
        <v>63.32</v>
      </c>
      <c r="R73" s="21">
        <v>60.2</v>
      </c>
      <c r="S73" s="21">
        <v>72.87</v>
      </c>
      <c r="T73" s="21">
        <v>88.95</v>
      </c>
      <c r="U73" s="21">
        <v>14.43</v>
      </c>
      <c r="V73" s="21">
        <v>0</v>
      </c>
      <c r="W73" s="21">
        <v>0</v>
      </c>
      <c r="X73" s="21">
        <v>0</v>
      </c>
      <c r="Y73" s="21">
        <v>0</v>
      </c>
    </row>
    <row r="74" spans="1:25" ht="15.75">
      <c r="A74" s="20" t="s">
        <v>411</v>
      </c>
      <c r="B74" s="21">
        <v>0</v>
      </c>
      <c r="C74" s="21">
        <v>0</v>
      </c>
      <c r="D74" s="21">
        <v>0</v>
      </c>
      <c r="E74" s="21">
        <v>3.84</v>
      </c>
      <c r="F74" s="21">
        <v>26.2</v>
      </c>
      <c r="G74" s="21">
        <v>67.84</v>
      </c>
      <c r="H74" s="21">
        <v>114.15</v>
      </c>
      <c r="I74" s="21">
        <v>58.96</v>
      </c>
      <c r="J74" s="21">
        <v>100.49</v>
      </c>
      <c r="K74" s="21">
        <v>24</v>
      </c>
      <c r="L74" s="21">
        <v>44.65</v>
      </c>
      <c r="M74" s="21">
        <v>42.43</v>
      </c>
      <c r="N74" s="21">
        <v>22.94</v>
      </c>
      <c r="O74" s="21">
        <v>1.76</v>
      </c>
      <c r="P74" s="21">
        <v>1.66</v>
      </c>
      <c r="Q74" s="21">
        <v>28.45</v>
      </c>
      <c r="R74" s="21">
        <v>60.86</v>
      </c>
      <c r="S74" s="21">
        <v>56.49</v>
      </c>
      <c r="T74" s="21">
        <v>20.52</v>
      </c>
      <c r="U74" s="21">
        <v>2.16</v>
      </c>
      <c r="V74" s="21">
        <v>0</v>
      </c>
      <c r="W74" s="21">
        <v>0</v>
      </c>
      <c r="X74" s="21">
        <v>0</v>
      </c>
      <c r="Y74" s="21">
        <v>0</v>
      </c>
    </row>
    <row r="75" spans="1:59" ht="16.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75">
      <c r="A76" s="54" t="s">
        <v>356</v>
      </c>
      <c r="B76" s="56" t="s">
        <v>423</v>
      </c>
      <c r="C76" s="57"/>
      <c r="D76" s="57"/>
      <c r="E76" s="57"/>
      <c r="F76" s="57"/>
      <c r="G76" s="57"/>
      <c r="H76" s="57"/>
      <c r="I76" s="57"/>
      <c r="J76" s="57"/>
      <c r="K76" s="57"/>
      <c r="L76" s="57"/>
      <c r="M76" s="57"/>
      <c r="N76" s="57"/>
      <c r="O76" s="57"/>
      <c r="P76" s="57"/>
      <c r="Q76" s="57"/>
      <c r="R76" s="57"/>
      <c r="S76" s="57"/>
      <c r="T76" s="57"/>
      <c r="U76" s="57"/>
      <c r="V76" s="57"/>
      <c r="W76" s="57"/>
      <c r="X76" s="57"/>
      <c r="Y76" s="58"/>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2.25" customHeight="1">
      <c r="A77" s="55"/>
      <c r="B77" s="13" t="s">
        <v>358</v>
      </c>
      <c r="C77" s="13" t="s">
        <v>359</v>
      </c>
      <c r="D77" s="13" t="s">
        <v>360</v>
      </c>
      <c r="E77" s="13" t="s">
        <v>361</v>
      </c>
      <c r="F77" s="13" t="s">
        <v>362</v>
      </c>
      <c r="G77" s="13" t="s">
        <v>363</v>
      </c>
      <c r="H77" s="13" t="s">
        <v>364</v>
      </c>
      <c r="I77" s="13" t="s">
        <v>365</v>
      </c>
      <c r="J77" s="13" t="s">
        <v>366</v>
      </c>
      <c r="K77" s="13" t="s">
        <v>367</v>
      </c>
      <c r="L77" s="13" t="s">
        <v>368</v>
      </c>
      <c r="M77" s="13" t="s">
        <v>369</v>
      </c>
      <c r="N77" s="13" t="s">
        <v>370</v>
      </c>
      <c r="O77" s="13" t="s">
        <v>371</v>
      </c>
      <c r="P77" s="13" t="s">
        <v>372</v>
      </c>
      <c r="Q77" s="13" t="s">
        <v>373</v>
      </c>
      <c r="R77" s="13" t="s">
        <v>374</v>
      </c>
      <c r="S77" s="13" t="s">
        <v>375</v>
      </c>
      <c r="T77" s="13" t="s">
        <v>376</v>
      </c>
      <c r="U77" s="13" t="s">
        <v>377</v>
      </c>
      <c r="V77" s="13" t="s">
        <v>378</v>
      </c>
      <c r="W77" s="13" t="s">
        <v>379</v>
      </c>
      <c r="X77" s="13" t="s">
        <v>380</v>
      </c>
      <c r="Y77" s="14" t="s">
        <v>381</v>
      </c>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20" t="s">
        <v>382</v>
      </c>
      <c r="B78" s="21">
        <v>94.78</v>
      </c>
      <c r="C78" s="21">
        <v>136.51</v>
      </c>
      <c r="D78" s="21">
        <v>95.77</v>
      </c>
      <c r="E78" s="21">
        <v>4.78</v>
      </c>
      <c r="F78" s="21">
        <v>0</v>
      </c>
      <c r="G78" s="21">
        <v>0</v>
      </c>
      <c r="H78" s="21">
        <v>0</v>
      </c>
      <c r="I78" s="21">
        <v>0</v>
      </c>
      <c r="J78" s="21">
        <v>0</v>
      </c>
      <c r="K78" s="21">
        <v>0</v>
      </c>
      <c r="L78" s="21">
        <v>30.01</v>
      </c>
      <c r="M78" s="21">
        <v>103.78</v>
      </c>
      <c r="N78" s="21">
        <v>85.46</v>
      </c>
      <c r="O78" s="21">
        <v>89.45</v>
      </c>
      <c r="P78" s="21">
        <v>0</v>
      </c>
      <c r="Q78" s="21">
        <v>0</v>
      </c>
      <c r="R78" s="21">
        <v>0</v>
      </c>
      <c r="S78" s="21">
        <v>0</v>
      </c>
      <c r="T78" s="21">
        <v>0</v>
      </c>
      <c r="U78" s="21">
        <v>0</v>
      </c>
      <c r="V78" s="21">
        <v>164.72</v>
      </c>
      <c r="W78" s="21">
        <v>205.1</v>
      </c>
      <c r="X78" s="21">
        <v>149.96</v>
      </c>
      <c r="Y78" s="21">
        <v>156.46</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25" ht="15.75">
      <c r="A79" s="20" t="s">
        <v>383</v>
      </c>
      <c r="B79" s="21">
        <v>147.18</v>
      </c>
      <c r="C79" s="21">
        <v>86.91</v>
      </c>
      <c r="D79" s="21">
        <v>79.98</v>
      </c>
      <c r="E79" s="21">
        <v>72.08</v>
      </c>
      <c r="F79" s="21">
        <v>64.76</v>
      </c>
      <c r="G79" s="21">
        <v>7.22</v>
      </c>
      <c r="H79" s="21">
        <v>0</v>
      </c>
      <c r="I79" s="21">
        <v>11.34</v>
      </c>
      <c r="J79" s="21">
        <v>0</v>
      </c>
      <c r="K79" s="21">
        <v>33.77</v>
      </c>
      <c r="L79" s="21">
        <v>34.4</v>
      </c>
      <c r="M79" s="21">
        <v>7.79</v>
      </c>
      <c r="N79" s="21">
        <v>24.31</v>
      </c>
      <c r="O79" s="21">
        <v>0</v>
      </c>
      <c r="P79" s="21">
        <v>0</v>
      </c>
      <c r="Q79" s="21">
        <v>0</v>
      </c>
      <c r="R79" s="21">
        <v>0</v>
      </c>
      <c r="S79" s="21">
        <v>0</v>
      </c>
      <c r="T79" s="21">
        <v>0</v>
      </c>
      <c r="U79" s="21">
        <v>0</v>
      </c>
      <c r="V79" s="21">
        <v>26.27</v>
      </c>
      <c r="W79" s="21">
        <v>90.03</v>
      </c>
      <c r="X79" s="21">
        <v>265.83</v>
      </c>
      <c r="Y79" s="21">
        <v>289.89</v>
      </c>
    </row>
    <row r="80" spans="1:25" ht="15.75">
      <c r="A80" s="20" t="s">
        <v>384</v>
      </c>
      <c r="B80" s="21">
        <v>50.05</v>
      </c>
      <c r="C80" s="21">
        <v>0.03</v>
      </c>
      <c r="D80" s="21">
        <v>36.33</v>
      </c>
      <c r="E80" s="21">
        <v>30.98</v>
      </c>
      <c r="F80" s="21">
        <v>12.64</v>
      </c>
      <c r="G80" s="21">
        <v>0.54</v>
      </c>
      <c r="H80" s="21">
        <v>0</v>
      </c>
      <c r="I80" s="21">
        <v>12.85</v>
      </c>
      <c r="J80" s="21">
        <v>0</v>
      </c>
      <c r="K80" s="21">
        <v>0</v>
      </c>
      <c r="L80" s="21">
        <v>0</v>
      </c>
      <c r="M80" s="21">
        <v>1.8</v>
      </c>
      <c r="N80" s="21">
        <v>0</v>
      </c>
      <c r="O80" s="21">
        <v>0</v>
      </c>
      <c r="P80" s="21">
        <v>0</v>
      </c>
      <c r="Q80" s="21">
        <v>0</v>
      </c>
      <c r="R80" s="21">
        <v>0</v>
      </c>
      <c r="S80" s="21">
        <v>0</v>
      </c>
      <c r="T80" s="21">
        <v>0</v>
      </c>
      <c r="U80" s="21">
        <v>0</v>
      </c>
      <c r="V80" s="21">
        <v>0</v>
      </c>
      <c r="W80" s="21">
        <v>0</v>
      </c>
      <c r="X80" s="21">
        <v>183.94</v>
      </c>
      <c r="Y80" s="21">
        <v>20.79</v>
      </c>
    </row>
    <row r="81" spans="1:25" ht="15.75">
      <c r="A81" s="20" t="s">
        <v>385</v>
      </c>
      <c r="B81" s="21">
        <v>86.63</v>
      </c>
      <c r="C81" s="21">
        <v>92.94</v>
      </c>
      <c r="D81" s="21">
        <v>255.32</v>
      </c>
      <c r="E81" s="21">
        <v>197.12</v>
      </c>
      <c r="F81" s="21">
        <v>1.35</v>
      </c>
      <c r="G81" s="21">
        <v>0</v>
      </c>
      <c r="H81" s="21">
        <v>0</v>
      </c>
      <c r="I81" s="21">
        <v>0</v>
      </c>
      <c r="J81" s="21">
        <v>0</v>
      </c>
      <c r="K81" s="21">
        <v>1.71</v>
      </c>
      <c r="L81" s="21">
        <v>23.97</v>
      </c>
      <c r="M81" s="21">
        <v>43.97</v>
      </c>
      <c r="N81" s="21">
        <v>24.19</v>
      </c>
      <c r="O81" s="21">
        <v>26.92</v>
      </c>
      <c r="P81" s="21">
        <v>8.46</v>
      </c>
      <c r="Q81" s="21">
        <v>34.02</v>
      </c>
      <c r="R81" s="21">
        <v>0.52</v>
      </c>
      <c r="S81" s="21">
        <v>0</v>
      </c>
      <c r="T81" s="21">
        <v>0</v>
      </c>
      <c r="U81" s="21">
        <v>0</v>
      </c>
      <c r="V81" s="21">
        <v>4.38</v>
      </c>
      <c r="W81" s="21">
        <v>145.9</v>
      </c>
      <c r="X81" s="21">
        <v>342.41</v>
      </c>
      <c r="Y81" s="21">
        <v>387.24</v>
      </c>
    </row>
    <row r="82" spans="1:25" ht="15.75">
      <c r="A82" s="20" t="s">
        <v>386</v>
      </c>
      <c r="B82" s="21">
        <v>392.88</v>
      </c>
      <c r="C82" s="21">
        <v>306.56</v>
      </c>
      <c r="D82" s="21">
        <v>261.62</v>
      </c>
      <c r="E82" s="21">
        <v>145.53</v>
      </c>
      <c r="F82" s="21">
        <v>0</v>
      </c>
      <c r="G82" s="21">
        <v>0</v>
      </c>
      <c r="H82" s="21">
        <v>0</v>
      </c>
      <c r="I82" s="21">
        <v>0</v>
      </c>
      <c r="J82" s="21">
        <v>0</v>
      </c>
      <c r="K82" s="21">
        <v>0</v>
      </c>
      <c r="L82" s="21">
        <v>0</v>
      </c>
      <c r="M82" s="21">
        <v>0</v>
      </c>
      <c r="N82" s="21">
        <v>0</v>
      </c>
      <c r="O82" s="21">
        <v>0</v>
      </c>
      <c r="P82" s="21">
        <v>0</v>
      </c>
      <c r="Q82" s="21">
        <v>0.13</v>
      </c>
      <c r="R82" s="21">
        <v>3.18</v>
      </c>
      <c r="S82" s="21">
        <v>0</v>
      </c>
      <c r="T82" s="21">
        <v>0</v>
      </c>
      <c r="U82" s="21">
        <v>0</v>
      </c>
      <c r="V82" s="21">
        <v>14.32</v>
      </c>
      <c r="W82" s="21">
        <v>71.41</v>
      </c>
      <c r="X82" s="21">
        <v>295.35</v>
      </c>
      <c r="Y82" s="21">
        <v>227.46</v>
      </c>
    </row>
    <row r="83" spans="1:25" ht="15.75">
      <c r="A83" s="20" t="s">
        <v>387</v>
      </c>
      <c r="B83" s="21">
        <v>34.76</v>
      </c>
      <c r="C83" s="21">
        <v>265.47</v>
      </c>
      <c r="D83" s="21">
        <v>247.11</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49.54</v>
      </c>
      <c r="X83" s="21">
        <v>130.97</v>
      </c>
      <c r="Y83" s="21">
        <v>37.79</v>
      </c>
    </row>
    <row r="84" spans="1:25" ht="15.75">
      <c r="A84" s="20" t="s">
        <v>388</v>
      </c>
      <c r="B84" s="21">
        <v>78.08</v>
      </c>
      <c r="C84" s="21">
        <v>81.57</v>
      </c>
      <c r="D84" s="21">
        <v>7.96</v>
      </c>
      <c r="E84" s="21">
        <v>3.83</v>
      </c>
      <c r="F84" s="21">
        <v>0</v>
      </c>
      <c r="G84" s="21">
        <v>0</v>
      </c>
      <c r="H84" s="21">
        <v>0</v>
      </c>
      <c r="I84" s="21">
        <v>0</v>
      </c>
      <c r="J84" s="21">
        <v>0</v>
      </c>
      <c r="K84" s="21">
        <v>0</v>
      </c>
      <c r="L84" s="21">
        <v>0</v>
      </c>
      <c r="M84" s="21">
        <v>33.28</v>
      </c>
      <c r="N84" s="21">
        <v>45.84</v>
      </c>
      <c r="O84" s="21">
        <v>0</v>
      </c>
      <c r="P84" s="21">
        <v>0</v>
      </c>
      <c r="Q84" s="21">
        <v>0</v>
      </c>
      <c r="R84" s="21">
        <v>0</v>
      </c>
      <c r="S84" s="21">
        <v>0.06</v>
      </c>
      <c r="T84" s="21">
        <v>0</v>
      </c>
      <c r="U84" s="21">
        <v>0</v>
      </c>
      <c r="V84" s="21">
        <v>92.35</v>
      </c>
      <c r="W84" s="21">
        <v>140.24</v>
      </c>
      <c r="X84" s="21">
        <v>308.67</v>
      </c>
      <c r="Y84" s="21">
        <v>220.92</v>
      </c>
    </row>
    <row r="85" spans="1:25" ht="15.75">
      <c r="A85" s="20" t="s">
        <v>389</v>
      </c>
      <c r="B85" s="21">
        <v>207.82</v>
      </c>
      <c r="C85" s="21">
        <v>339.63</v>
      </c>
      <c r="D85" s="21">
        <v>318.79</v>
      </c>
      <c r="E85" s="21">
        <v>5.53</v>
      </c>
      <c r="F85" s="21">
        <v>0.26</v>
      </c>
      <c r="G85" s="21">
        <v>23.61</v>
      </c>
      <c r="H85" s="21">
        <v>0.26</v>
      </c>
      <c r="I85" s="21">
        <v>0.27</v>
      </c>
      <c r="J85" s="21">
        <v>0.29</v>
      </c>
      <c r="K85" s="21">
        <v>0.31</v>
      </c>
      <c r="L85" s="21">
        <v>33.66</v>
      </c>
      <c r="M85" s="21">
        <v>33.1</v>
      </c>
      <c r="N85" s="21">
        <v>35.17</v>
      </c>
      <c r="O85" s="21">
        <v>61.92</v>
      </c>
      <c r="P85" s="21">
        <v>62.09</v>
      </c>
      <c r="Q85" s="21">
        <v>55.82</v>
      </c>
      <c r="R85" s="21">
        <v>17.82</v>
      </c>
      <c r="S85" s="21">
        <v>0.68</v>
      </c>
      <c r="T85" s="21">
        <v>0</v>
      </c>
      <c r="U85" s="21">
        <v>0</v>
      </c>
      <c r="V85" s="21">
        <v>20.87</v>
      </c>
      <c r="W85" s="21">
        <v>147.47</v>
      </c>
      <c r="X85" s="21">
        <v>295.47</v>
      </c>
      <c r="Y85" s="21">
        <v>75.14</v>
      </c>
    </row>
    <row r="86" spans="1:25" ht="15.75">
      <c r="A86" s="20" t="s">
        <v>390</v>
      </c>
      <c r="B86" s="21">
        <v>0</v>
      </c>
      <c r="C86" s="21">
        <v>0</v>
      </c>
      <c r="D86" s="21">
        <v>0</v>
      </c>
      <c r="E86" s="21">
        <v>3.73</v>
      </c>
      <c r="F86" s="21">
        <v>0.58</v>
      </c>
      <c r="G86" s="21">
        <v>0</v>
      </c>
      <c r="H86" s="21">
        <v>0.53</v>
      </c>
      <c r="I86" s="21">
        <v>0</v>
      </c>
      <c r="J86" s="21">
        <v>0</v>
      </c>
      <c r="K86" s="21">
        <v>0</v>
      </c>
      <c r="L86" s="21">
        <v>0</v>
      </c>
      <c r="M86" s="21">
        <v>0</v>
      </c>
      <c r="N86" s="21">
        <v>0</v>
      </c>
      <c r="O86" s="21">
        <v>0</v>
      </c>
      <c r="P86" s="21">
        <v>0</v>
      </c>
      <c r="Q86" s="21">
        <v>0</v>
      </c>
      <c r="R86" s="21">
        <v>0</v>
      </c>
      <c r="S86" s="21">
        <v>0</v>
      </c>
      <c r="T86" s="21">
        <v>0</v>
      </c>
      <c r="U86" s="21">
        <v>0</v>
      </c>
      <c r="V86" s="21">
        <v>95.48</v>
      </c>
      <c r="W86" s="21">
        <v>103.9</v>
      </c>
      <c r="X86" s="21">
        <v>209.64</v>
      </c>
      <c r="Y86" s="21">
        <v>99.98</v>
      </c>
    </row>
    <row r="87" spans="1:25" ht="15.75">
      <c r="A87" s="20" t="s">
        <v>391</v>
      </c>
      <c r="B87" s="21">
        <v>13.23</v>
      </c>
      <c r="C87" s="21">
        <v>58.83</v>
      </c>
      <c r="D87" s="21">
        <v>35.96</v>
      </c>
      <c r="E87" s="21">
        <v>29.43</v>
      </c>
      <c r="F87" s="21">
        <v>0</v>
      </c>
      <c r="G87" s="21">
        <v>0</v>
      </c>
      <c r="H87" s="21">
        <v>0</v>
      </c>
      <c r="I87" s="21">
        <v>42.32</v>
      </c>
      <c r="J87" s="21">
        <v>0</v>
      </c>
      <c r="K87" s="21">
        <v>0</v>
      </c>
      <c r="L87" s="21">
        <v>28.37</v>
      </c>
      <c r="M87" s="21">
        <v>24.29</v>
      </c>
      <c r="N87" s="21">
        <v>37.03</v>
      </c>
      <c r="O87" s="21">
        <v>30.74</v>
      </c>
      <c r="P87" s="21">
        <v>1.47</v>
      </c>
      <c r="Q87" s="21">
        <v>0</v>
      </c>
      <c r="R87" s="21">
        <v>0</v>
      </c>
      <c r="S87" s="21">
        <v>0</v>
      </c>
      <c r="T87" s="21">
        <v>0</v>
      </c>
      <c r="U87" s="21">
        <v>0</v>
      </c>
      <c r="V87" s="21">
        <v>73.06</v>
      </c>
      <c r="W87" s="21">
        <v>125.49</v>
      </c>
      <c r="X87" s="21">
        <v>166.9</v>
      </c>
      <c r="Y87" s="21">
        <v>67.32</v>
      </c>
    </row>
    <row r="88" spans="1:25" ht="15.75">
      <c r="A88" s="20" t="s">
        <v>392</v>
      </c>
      <c r="B88" s="21">
        <v>13.53</v>
      </c>
      <c r="C88" s="21">
        <v>13.91</v>
      </c>
      <c r="D88" s="21">
        <v>41.02</v>
      </c>
      <c r="E88" s="21">
        <v>0.08</v>
      </c>
      <c r="F88" s="21">
        <v>17.92</v>
      </c>
      <c r="G88" s="21">
        <v>0</v>
      </c>
      <c r="H88" s="21">
        <v>0</v>
      </c>
      <c r="I88" s="21">
        <v>0</v>
      </c>
      <c r="J88" s="21">
        <v>0</v>
      </c>
      <c r="K88" s="21">
        <v>0</v>
      </c>
      <c r="L88" s="21">
        <v>0</v>
      </c>
      <c r="M88" s="21">
        <v>0</v>
      </c>
      <c r="N88" s="21">
        <v>0</v>
      </c>
      <c r="O88" s="21">
        <v>0</v>
      </c>
      <c r="P88" s="21">
        <v>0</v>
      </c>
      <c r="Q88" s="21">
        <v>0</v>
      </c>
      <c r="R88" s="21">
        <v>0</v>
      </c>
      <c r="S88" s="21">
        <v>0</v>
      </c>
      <c r="T88" s="21">
        <v>0</v>
      </c>
      <c r="U88" s="21">
        <v>7.01</v>
      </c>
      <c r="V88" s="21">
        <v>71.76</v>
      </c>
      <c r="W88" s="21">
        <v>0.01</v>
      </c>
      <c r="X88" s="21">
        <v>283.84</v>
      </c>
      <c r="Y88" s="21">
        <v>271.41</v>
      </c>
    </row>
    <row r="89" spans="1:25" ht="15.75">
      <c r="A89" s="20" t="s">
        <v>393</v>
      </c>
      <c r="B89" s="21">
        <v>0</v>
      </c>
      <c r="C89" s="21">
        <v>0</v>
      </c>
      <c r="D89" s="21">
        <v>0</v>
      </c>
      <c r="E89" s="21">
        <v>52.44</v>
      </c>
      <c r="F89" s="21">
        <v>10.2</v>
      </c>
      <c r="G89" s="21">
        <v>0</v>
      </c>
      <c r="H89" s="21">
        <v>0</v>
      </c>
      <c r="I89" s="21">
        <v>0</v>
      </c>
      <c r="J89" s="21">
        <v>0</v>
      </c>
      <c r="K89" s="21">
        <v>0.05</v>
      </c>
      <c r="L89" s="21">
        <v>0.95</v>
      </c>
      <c r="M89" s="21">
        <v>27.82</v>
      </c>
      <c r="N89" s="21">
        <v>33.74</v>
      </c>
      <c r="O89" s="21">
        <v>36.63</v>
      </c>
      <c r="P89" s="21">
        <v>42.32</v>
      </c>
      <c r="Q89" s="21">
        <v>35.84</v>
      </c>
      <c r="R89" s="21">
        <v>0</v>
      </c>
      <c r="S89" s="21">
        <v>0</v>
      </c>
      <c r="T89" s="21">
        <v>0</v>
      </c>
      <c r="U89" s="21">
        <v>0.03</v>
      </c>
      <c r="V89" s="21">
        <v>161.63</v>
      </c>
      <c r="W89" s="21">
        <v>298.47</v>
      </c>
      <c r="X89" s="21">
        <v>251.84</v>
      </c>
      <c r="Y89" s="21">
        <v>4.8</v>
      </c>
    </row>
    <row r="90" spans="1:25" ht="15.75">
      <c r="A90" s="20" t="s">
        <v>394</v>
      </c>
      <c r="B90" s="21">
        <v>0</v>
      </c>
      <c r="C90" s="21">
        <v>0</v>
      </c>
      <c r="D90" s="21">
        <v>0</v>
      </c>
      <c r="E90" s="21">
        <v>0</v>
      </c>
      <c r="F90" s="21">
        <v>0</v>
      </c>
      <c r="G90" s="21">
        <v>0</v>
      </c>
      <c r="H90" s="21">
        <v>0</v>
      </c>
      <c r="I90" s="21">
        <v>0</v>
      </c>
      <c r="J90" s="21">
        <v>0</v>
      </c>
      <c r="K90" s="21">
        <v>0</v>
      </c>
      <c r="L90" s="21">
        <v>36.63</v>
      </c>
      <c r="M90" s="21">
        <v>40.13</v>
      </c>
      <c r="N90" s="21">
        <v>82.92</v>
      </c>
      <c r="O90" s="21">
        <v>48.56</v>
      </c>
      <c r="P90" s="21">
        <v>0.01</v>
      </c>
      <c r="Q90" s="21">
        <v>0</v>
      </c>
      <c r="R90" s="21">
        <v>0</v>
      </c>
      <c r="S90" s="21">
        <v>0</v>
      </c>
      <c r="T90" s="21">
        <v>0</v>
      </c>
      <c r="U90" s="21">
        <v>0</v>
      </c>
      <c r="V90" s="21">
        <v>66.66</v>
      </c>
      <c r="W90" s="21">
        <v>58.79</v>
      </c>
      <c r="X90" s="21">
        <v>182.85</v>
      </c>
      <c r="Y90" s="21">
        <v>173.1</v>
      </c>
    </row>
    <row r="91" spans="1:25" ht="15.75">
      <c r="A91" s="20" t="s">
        <v>395</v>
      </c>
      <c r="B91" s="21">
        <v>99.96</v>
      </c>
      <c r="C91" s="21">
        <v>32.47</v>
      </c>
      <c r="D91" s="21">
        <v>0</v>
      </c>
      <c r="E91" s="21">
        <v>0</v>
      </c>
      <c r="F91" s="21">
        <v>0</v>
      </c>
      <c r="G91" s="21">
        <v>0</v>
      </c>
      <c r="H91" s="21">
        <v>0</v>
      </c>
      <c r="I91" s="21">
        <v>0</v>
      </c>
      <c r="J91" s="21">
        <v>7.14</v>
      </c>
      <c r="K91" s="21">
        <v>7.25</v>
      </c>
      <c r="L91" s="21">
        <v>31.22</v>
      </c>
      <c r="M91" s="21">
        <v>61.71</v>
      </c>
      <c r="N91" s="21">
        <v>40.2</v>
      </c>
      <c r="O91" s="21">
        <v>21.03</v>
      </c>
      <c r="P91" s="21">
        <v>0.04</v>
      </c>
      <c r="Q91" s="21">
        <v>0</v>
      </c>
      <c r="R91" s="21">
        <v>1.45</v>
      </c>
      <c r="S91" s="21">
        <v>3.23</v>
      </c>
      <c r="T91" s="21">
        <v>0</v>
      </c>
      <c r="U91" s="21">
        <v>0.26</v>
      </c>
      <c r="V91" s="21">
        <v>85.4</v>
      </c>
      <c r="W91" s="21">
        <v>129.68</v>
      </c>
      <c r="X91" s="21">
        <v>283.68</v>
      </c>
      <c r="Y91" s="21">
        <v>342.7</v>
      </c>
    </row>
    <row r="92" spans="1:25" ht="15.75">
      <c r="A92" s="20" t="s">
        <v>396</v>
      </c>
      <c r="B92" s="21">
        <v>120.48</v>
      </c>
      <c r="C92" s="21">
        <v>53.27</v>
      </c>
      <c r="D92" s="21">
        <v>12.95</v>
      </c>
      <c r="E92" s="21">
        <v>0</v>
      </c>
      <c r="F92" s="21">
        <v>0</v>
      </c>
      <c r="G92" s="21">
        <v>0</v>
      </c>
      <c r="H92" s="21">
        <v>0</v>
      </c>
      <c r="I92" s="21">
        <v>0</v>
      </c>
      <c r="J92" s="21">
        <v>0</v>
      </c>
      <c r="K92" s="21">
        <v>1.99</v>
      </c>
      <c r="L92" s="21">
        <v>6.89</v>
      </c>
      <c r="M92" s="21">
        <v>69.36</v>
      </c>
      <c r="N92" s="21">
        <v>49.37</v>
      </c>
      <c r="O92" s="21">
        <v>9.24</v>
      </c>
      <c r="P92" s="21">
        <v>1.52</v>
      </c>
      <c r="Q92" s="21">
        <v>0</v>
      </c>
      <c r="R92" s="21">
        <v>0</v>
      </c>
      <c r="S92" s="21">
        <v>0</v>
      </c>
      <c r="T92" s="21">
        <v>0</v>
      </c>
      <c r="U92" s="21">
        <v>0</v>
      </c>
      <c r="V92" s="21">
        <v>70.11</v>
      </c>
      <c r="W92" s="21">
        <v>56.72</v>
      </c>
      <c r="X92" s="21">
        <v>261.47</v>
      </c>
      <c r="Y92" s="21">
        <v>113.59</v>
      </c>
    </row>
    <row r="93" spans="1:25" ht="15.75">
      <c r="A93" s="20" t="s">
        <v>397</v>
      </c>
      <c r="B93" s="21">
        <v>169.01</v>
      </c>
      <c r="C93" s="21">
        <v>51.53</v>
      </c>
      <c r="D93" s="21">
        <v>2.57</v>
      </c>
      <c r="E93" s="21">
        <v>0</v>
      </c>
      <c r="F93" s="21">
        <v>0</v>
      </c>
      <c r="G93" s="21">
        <v>5.26</v>
      </c>
      <c r="H93" s="21">
        <v>0</v>
      </c>
      <c r="I93" s="21">
        <v>0</v>
      </c>
      <c r="J93" s="21">
        <v>0</v>
      </c>
      <c r="K93" s="21">
        <v>0</v>
      </c>
      <c r="L93" s="21">
        <v>0</v>
      </c>
      <c r="M93" s="21">
        <v>0</v>
      </c>
      <c r="N93" s="21">
        <v>0</v>
      </c>
      <c r="O93" s="21">
        <v>0</v>
      </c>
      <c r="P93" s="21">
        <v>0</v>
      </c>
      <c r="Q93" s="21">
        <v>0</v>
      </c>
      <c r="R93" s="21">
        <v>0</v>
      </c>
      <c r="S93" s="21">
        <v>0</v>
      </c>
      <c r="T93" s="21">
        <v>0</v>
      </c>
      <c r="U93" s="21">
        <v>0</v>
      </c>
      <c r="V93" s="21">
        <v>0</v>
      </c>
      <c r="W93" s="21">
        <v>41.28</v>
      </c>
      <c r="X93" s="21">
        <v>128.96</v>
      </c>
      <c r="Y93" s="21">
        <v>131.18</v>
      </c>
    </row>
    <row r="94" spans="1:25" ht="15.75">
      <c r="A94" s="20" t="s">
        <v>398</v>
      </c>
      <c r="B94" s="21">
        <v>65.92</v>
      </c>
      <c r="C94" s="21">
        <v>0</v>
      </c>
      <c r="D94" s="21">
        <v>11.56</v>
      </c>
      <c r="E94" s="21">
        <v>2.21</v>
      </c>
      <c r="F94" s="21">
        <v>0</v>
      </c>
      <c r="G94" s="21">
        <v>0.21</v>
      </c>
      <c r="H94" s="21">
        <v>0</v>
      </c>
      <c r="I94" s="21">
        <v>6.55</v>
      </c>
      <c r="J94" s="21">
        <v>0</v>
      </c>
      <c r="K94" s="21">
        <v>0</v>
      </c>
      <c r="L94" s="21">
        <v>0</v>
      </c>
      <c r="M94" s="21">
        <v>0</v>
      </c>
      <c r="N94" s="21">
        <v>0</v>
      </c>
      <c r="O94" s="21">
        <v>0</v>
      </c>
      <c r="P94" s="21">
        <v>0</v>
      </c>
      <c r="Q94" s="21">
        <v>0</v>
      </c>
      <c r="R94" s="21">
        <v>0</v>
      </c>
      <c r="S94" s="21">
        <v>0</v>
      </c>
      <c r="T94" s="21">
        <v>0</v>
      </c>
      <c r="U94" s="21">
        <v>0.09</v>
      </c>
      <c r="V94" s="21">
        <v>0.21</v>
      </c>
      <c r="W94" s="21">
        <v>52.99</v>
      </c>
      <c r="X94" s="21">
        <v>270.06</v>
      </c>
      <c r="Y94" s="21">
        <v>115.96</v>
      </c>
    </row>
    <row r="95" spans="1:25" ht="15.75">
      <c r="A95" s="20" t="s">
        <v>399</v>
      </c>
      <c r="B95" s="21">
        <v>47.84</v>
      </c>
      <c r="C95" s="21">
        <v>27.56</v>
      </c>
      <c r="D95" s="21">
        <v>0</v>
      </c>
      <c r="E95" s="21">
        <v>0</v>
      </c>
      <c r="F95" s="21">
        <v>0</v>
      </c>
      <c r="G95" s="21">
        <v>0</v>
      </c>
      <c r="H95" s="21">
        <v>0</v>
      </c>
      <c r="I95" s="21">
        <v>0</v>
      </c>
      <c r="J95" s="21">
        <v>0</v>
      </c>
      <c r="K95" s="21">
        <v>0</v>
      </c>
      <c r="L95" s="21">
        <v>0</v>
      </c>
      <c r="M95" s="21">
        <v>0.27</v>
      </c>
      <c r="N95" s="21">
        <v>0.27</v>
      </c>
      <c r="O95" s="21">
        <v>0.27</v>
      </c>
      <c r="P95" s="21">
        <v>0.29</v>
      </c>
      <c r="Q95" s="21">
        <v>0.29</v>
      </c>
      <c r="R95" s="21">
        <v>0.3</v>
      </c>
      <c r="S95" s="21">
        <v>0.28</v>
      </c>
      <c r="T95" s="21">
        <v>0.29</v>
      </c>
      <c r="U95" s="21">
        <v>0.29</v>
      </c>
      <c r="V95" s="21">
        <v>0.31</v>
      </c>
      <c r="W95" s="21">
        <v>22.2</v>
      </c>
      <c r="X95" s="21">
        <v>459.24</v>
      </c>
      <c r="Y95" s="21">
        <v>156.63</v>
      </c>
    </row>
    <row r="96" spans="1:25" ht="15.75">
      <c r="A96" s="20" t="s">
        <v>400</v>
      </c>
      <c r="B96" s="21">
        <v>17.52</v>
      </c>
      <c r="C96" s="21">
        <v>130.57</v>
      </c>
      <c r="D96" s="21">
        <v>15.67</v>
      </c>
      <c r="E96" s="21">
        <v>0.16</v>
      </c>
      <c r="F96" s="21">
        <v>0.26</v>
      </c>
      <c r="G96" s="21">
        <v>0.26</v>
      </c>
      <c r="H96" s="21">
        <v>0.25</v>
      </c>
      <c r="I96" s="21">
        <v>0.26</v>
      </c>
      <c r="J96" s="21">
        <v>0.27</v>
      </c>
      <c r="K96" s="21">
        <v>0.27</v>
      </c>
      <c r="L96" s="21">
        <v>0.27</v>
      </c>
      <c r="M96" s="21">
        <v>14.58</v>
      </c>
      <c r="N96" s="21">
        <v>0.27</v>
      </c>
      <c r="O96" s="21">
        <v>0.28</v>
      </c>
      <c r="P96" s="21">
        <v>0.3</v>
      </c>
      <c r="Q96" s="21">
        <v>0.31</v>
      </c>
      <c r="R96" s="21">
        <v>0.32</v>
      </c>
      <c r="S96" s="21">
        <v>0.31</v>
      </c>
      <c r="T96" s="21">
        <v>0.31</v>
      </c>
      <c r="U96" s="21">
        <v>0.31</v>
      </c>
      <c r="V96" s="21">
        <v>19.78</v>
      </c>
      <c r="W96" s="21">
        <v>65.58</v>
      </c>
      <c r="X96" s="21">
        <v>368.59</v>
      </c>
      <c r="Y96" s="21">
        <v>199.88</v>
      </c>
    </row>
    <row r="97" spans="1:25" ht="15.75">
      <c r="A97" s="20" t="s">
        <v>401</v>
      </c>
      <c r="B97" s="21">
        <v>61.68</v>
      </c>
      <c r="C97" s="21">
        <v>67.91</v>
      </c>
      <c r="D97" s="21">
        <v>136.56</v>
      </c>
      <c r="E97" s="21">
        <v>0</v>
      </c>
      <c r="F97" s="21">
        <v>0.74</v>
      </c>
      <c r="G97" s="21">
        <v>0</v>
      </c>
      <c r="H97" s="21">
        <v>0</v>
      </c>
      <c r="I97" s="21">
        <v>30.11</v>
      </c>
      <c r="J97" s="21">
        <v>0.29</v>
      </c>
      <c r="K97" s="21">
        <v>0.29</v>
      </c>
      <c r="L97" s="21">
        <v>0.28</v>
      </c>
      <c r="M97" s="21">
        <v>0.29</v>
      </c>
      <c r="N97" s="21">
        <v>0.29</v>
      </c>
      <c r="O97" s="21">
        <v>0.3</v>
      </c>
      <c r="P97" s="21">
        <v>0.32</v>
      </c>
      <c r="Q97" s="21">
        <v>0.32</v>
      </c>
      <c r="R97" s="21">
        <v>0.34</v>
      </c>
      <c r="S97" s="21">
        <v>0.33</v>
      </c>
      <c r="T97" s="21">
        <v>0.32</v>
      </c>
      <c r="U97" s="21">
        <v>0.32</v>
      </c>
      <c r="V97" s="21">
        <v>0.32</v>
      </c>
      <c r="W97" s="21">
        <v>89.86</v>
      </c>
      <c r="X97" s="21">
        <v>459.41</v>
      </c>
      <c r="Y97" s="21">
        <v>405.66</v>
      </c>
    </row>
    <row r="98" spans="1:25" ht="15.75">
      <c r="A98" s="20" t="s">
        <v>402</v>
      </c>
      <c r="B98" s="21">
        <v>170.28</v>
      </c>
      <c r="C98" s="21">
        <v>153.87</v>
      </c>
      <c r="D98" s="21">
        <v>178.24</v>
      </c>
      <c r="E98" s="21">
        <v>98.99</v>
      </c>
      <c r="F98" s="21">
        <v>0.25</v>
      </c>
      <c r="G98" s="21">
        <v>0.25</v>
      </c>
      <c r="H98" s="21">
        <v>0.25</v>
      </c>
      <c r="I98" s="21">
        <v>0.25</v>
      </c>
      <c r="J98" s="21">
        <v>0.26</v>
      </c>
      <c r="K98" s="21">
        <v>0.27</v>
      </c>
      <c r="L98" s="21">
        <v>0.25</v>
      </c>
      <c r="M98" s="21">
        <v>0.26</v>
      </c>
      <c r="N98" s="21">
        <v>0.26</v>
      </c>
      <c r="O98" s="21">
        <v>0.27</v>
      </c>
      <c r="P98" s="21">
        <v>0.3</v>
      </c>
      <c r="Q98" s="21">
        <v>0.3</v>
      </c>
      <c r="R98" s="21">
        <v>0.31</v>
      </c>
      <c r="S98" s="21">
        <v>0.3</v>
      </c>
      <c r="T98" s="21">
        <v>0.3</v>
      </c>
      <c r="U98" s="21">
        <v>0.3</v>
      </c>
      <c r="V98" s="21">
        <v>5.4</v>
      </c>
      <c r="W98" s="21">
        <v>40.69</v>
      </c>
      <c r="X98" s="21">
        <v>266.91</v>
      </c>
      <c r="Y98" s="21">
        <v>239.59</v>
      </c>
    </row>
    <row r="99" spans="1:25" ht="15.75">
      <c r="A99" s="20" t="s">
        <v>403</v>
      </c>
      <c r="B99" s="21">
        <v>241.63</v>
      </c>
      <c r="C99" s="21">
        <v>39.86</v>
      </c>
      <c r="D99" s="21">
        <v>67.39</v>
      </c>
      <c r="E99" s="21">
        <v>0.14</v>
      </c>
      <c r="F99" s="21">
        <v>0.24</v>
      </c>
      <c r="G99" s="21">
        <v>0.26</v>
      </c>
      <c r="H99" s="21">
        <v>0.28</v>
      </c>
      <c r="I99" s="21">
        <v>0.29</v>
      </c>
      <c r="J99" s="21">
        <v>0.3</v>
      </c>
      <c r="K99" s="21">
        <v>0.3</v>
      </c>
      <c r="L99" s="21">
        <v>0.3</v>
      </c>
      <c r="M99" s="21">
        <v>23.32</v>
      </c>
      <c r="N99" s="21">
        <v>0.3</v>
      </c>
      <c r="O99" s="21">
        <v>0</v>
      </c>
      <c r="P99" s="21">
        <v>0</v>
      </c>
      <c r="Q99" s="21">
        <v>0</v>
      </c>
      <c r="R99" s="21">
        <v>0</v>
      </c>
      <c r="S99" s="21">
        <v>0</v>
      </c>
      <c r="T99" s="21">
        <v>0</v>
      </c>
      <c r="U99" s="21">
        <v>0</v>
      </c>
      <c r="V99" s="21">
        <v>47.29</v>
      </c>
      <c r="W99" s="21">
        <v>77.68</v>
      </c>
      <c r="X99" s="21">
        <v>297.48</v>
      </c>
      <c r="Y99" s="21">
        <v>199.37</v>
      </c>
    </row>
    <row r="100" spans="1:25" ht="15.75">
      <c r="A100" s="20" t="s">
        <v>404</v>
      </c>
      <c r="B100" s="21">
        <v>56.46</v>
      </c>
      <c r="C100" s="21">
        <v>129.77</v>
      </c>
      <c r="D100" s="21">
        <v>75.41</v>
      </c>
      <c r="E100" s="21">
        <v>0</v>
      </c>
      <c r="F100" s="21">
        <v>0</v>
      </c>
      <c r="G100" s="21">
        <v>14.19</v>
      </c>
      <c r="H100" s="21">
        <v>22.07</v>
      </c>
      <c r="I100" s="21">
        <v>0</v>
      </c>
      <c r="J100" s="21">
        <v>0</v>
      </c>
      <c r="K100" s="21">
        <v>0</v>
      </c>
      <c r="L100" s="21">
        <v>0</v>
      </c>
      <c r="M100" s="21">
        <v>0</v>
      </c>
      <c r="N100" s="21">
        <v>0</v>
      </c>
      <c r="O100" s="21">
        <v>0</v>
      </c>
      <c r="P100" s="21">
        <v>0</v>
      </c>
      <c r="Q100" s="21">
        <v>0</v>
      </c>
      <c r="R100" s="21">
        <v>0</v>
      </c>
      <c r="S100" s="21">
        <v>0</v>
      </c>
      <c r="T100" s="21">
        <v>0</v>
      </c>
      <c r="U100" s="21">
        <v>0</v>
      </c>
      <c r="V100" s="21">
        <v>109.82</v>
      </c>
      <c r="W100" s="21">
        <v>216.7</v>
      </c>
      <c r="X100" s="21">
        <v>353.98</v>
      </c>
      <c r="Y100" s="21">
        <v>199.62</v>
      </c>
    </row>
    <row r="101" spans="1:25" ht="15.75">
      <c r="A101" s="20" t="s">
        <v>405</v>
      </c>
      <c r="B101" s="21">
        <v>111.84</v>
      </c>
      <c r="C101" s="21">
        <v>92.01</v>
      </c>
      <c r="D101" s="21">
        <v>186.66</v>
      </c>
      <c r="E101" s="21">
        <v>51.3</v>
      </c>
      <c r="F101" s="21">
        <v>12.3</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95.82</v>
      </c>
      <c r="W101" s="21">
        <v>192.15</v>
      </c>
      <c r="X101" s="21">
        <v>328.57</v>
      </c>
      <c r="Y101" s="21">
        <v>120.26</v>
      </c>
    </row>
    <row r="102" spans="1:25" ht="15.75">
      <c r="A102" s="20" t="s">
        <v>406</v>
      </c>
      <c r="B102" s="21">
        <v>177.03</v>
      </c>
      <c r="C102" s="21">
        <v>174.87</v>
      </c>
      <c r="D102" s="21">
        <v>139.27</v>
      </c>
      <c r="E102" s="21">
        <v>64.1</v>
      </c>
      <c r="F102" s="21">
        <v>0</v>
      </c>
      <c r="G102" s="21">
        <v>8.55</v>
      </c>
      <c r="H102" s="21">
        <v>0</v>
      </c>
      <c r="I102" s="21">
        <v>0</v>
      </c>
      <c r="J102" s="21">
        <v>0</v>
      </c>
      <c r="K102" s="21">
        <v>0</v>
      </c>
      <c r="L102" s="21">
        <v>0</v>
      </c>
      <c r="M102" s="21">
        <v>0</v>
      </c>
      <c r="N102" s="21">
        <v>0</v>
      </c>
      <c r="O102" s="21">
        <v>0</v>
      </c>
      <c r="P102" s="21">
        <v>0</v>
      </c>
      <c r="Q102" s="21">
        <v>0</v>
      </c>
      <c r="R102" s="21">
        <v>0</v>
      </c>
      <c r="S102" s="21">
        <v>0</v>
      </c>
      <c r="T102" s="21">
        <v>0</v>
      </c>
      <c r="U102" s="21">
        <v>0</v>
      </c>
      <c r="V102" s="21">
        <v>68.89</v>
      </c>
      <c r="W102" s="21">
        <v>112.74</v>
      </c>
      <c r="X102" s="21">
        <v>197.79</v>
      </c>
      <c r="Y102" s="21">
        <v>0</v>
      </c>
    </row>
    <row r="103" spans="1:25" ht="15.75">
      <c r="A103" s="20" t="s">
        <v>407</v>
      </c>
      <c r="B103" s="21">
        <v>82.28</v>
      </c>
      <c r="C103" s="21">
        <v>79.32</v>
      </c>
      <c r="D103" s="21">
        <v>0</v>
      </c>
      <c r="E103" s="21">
        <v>0</v>
      </c>
      <c r="F103" s="21">
        <v>0</v>
      </c>
      <c r="G103" s="21">
        <v>0</v>
      </c>
      <c r="H103" s="21">
        <v>0</v>
      </c>
      <c r="I103" s="21">
        <v>0</v>
      </c>
      <c r="J103" s="21">
        <v>0</v>
      </c>
      <c r="K103" s="21">
        <v>0.69</v>
      </c>
      <c r="L103" s="21">
        <v>0</v>
      </c>
      <c r="M103" s="21">
        <v>0</v>
      </c>
      <c r="N103" s="21">
        <v>0</v>
      </c>
      <c r="O103" s="21">
        <v>0</v>
      </c>
      <c r="P103" s="21">
        <v>6.77</v>
      </c>
      <c r="Q103" s="21">
        <v>0</v>
      </c>
      <c r="R103" s="21">
        <v>0</v>
      </c>
      <c r="S103" s="21">
        <v>0</v>
      </c>
      <c r="T103" s="21">
        <v>0</v>
      </c>
      <c r="U103" s="21">
        <v>0</v>
      </c>
      <c r="V103" s="21">
        <v>91.94</v>
      </c>
      <c r="W103" s="21">
        <v>114.73</v>
      </c>
      <c r="X103" s="21">
        <v>98.3</v>
      </c>
      <c r="Y103" s="21">
        <v>0</v>
      </c>
    </row>
    <row r="104" spans="1:25" ht="15.75">
      <c r="A104" s="20" t="s">
        <v>408</v>
      </c>
      <c r="B104" s="21">
        <v>57.61</v>
      </c>
      <c r="C104" s="21">
        <v>0</v>
      </c>
      <c r="D104" s="21">
        <v>0</v>
      </c>
      <c r="E104" s="21">
        <v>19.76</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2.46</v>
      </c>
      <c r="W104" s="21">
        <v>35.31</v>
      </c>
      <c r="X104" s="21">
        <v>0.49</v>
      </c>
      <c r="Y104" s="21">
        <v>0</v>
      </c>
    </row>
    <row r="105" spans="1:25" ht="15.75">
      <c r="A105" s="20" t="s">
        <v>409</v>
      </c>
      <c r="B105" s="21">
        <v>37.48</v>
      </c>
      <c r="C105" s="21">
        <v>57.45</v>
      </c>
      <c r="D105" s="21">
        <v>91.3</v>
      </c>
      <c r="E105" s="21">
        <v>1.04</v>
      </c>
      <c r="F105" s="21">
        <v>0</v>
      </c>
      <c r="G105" s="21">
        <v>0</v>
      </c>
      <c r="H105" s="21">
        <v>0</v>
      </c>
      <c r="I105" s="21">
        <v>0</v>
      </c>
      <c r="J105" s="21">
        <v>0</v>
      </c>
      <c r="K105" s="21">
        <v>0</v>
      </c>
      <c r="L105" s="21">
        <v>0</v>
      </c>
      <c r="M105" s="21">
        <v>41.44</v>
      </c>
      <c r="N105" s="21">
        <v>2.4</v>
      </c>
      <c r="O105" s="21">
        <v>0.21</v>
      </c>
      <c r="P105" s="21">
        <v>0</v>
      </c>
      <c r="Q105" s="21">
        <v>0</v>
      </c>
      <c r="R105" s="21">
        <v>0</v>
      </c>
      <c r="S105" s="21">
        <v>0</v>
      </c>
      <c r="T105" s="21">
        <v>0</v>
      </c>
      <c r="U105" s="21">
        <v>0</v>
      </c>
      <c r="V105" s="21">
        <v>43.56</v>
      </c>
      <c r="W105" s="21">
        <v>292.32</v>
      </c>
      <c r="X105" s="21">
        <v>200.24</v>
      </c>
      <c r="Y105" s="21">
        <v>202.5</v>
      </c>
    </row>
    <row r="106" spans="1:25" ht="15.75">
      <c r="A106" s="20" t="s">
        <v>410</v>
      </c>
      <c r="B106" s="21">
        <v>250.67</v>
      </c>
      <c r="C106" s="21">
        <v>225.49</v>
      </c>
      <c r="D106" s="21">
        <v>348.31</v>
      </c>
      <c r="E106" s="21">
        <v>185.94</v>
      </c>
      <c r="F106" s="21">
        <v>0</v>
      </c>
      <c r="G106" s="21">
        <v>0</v>
      </c>
      <c r="H106" s="21">
        <v>0</v>
      </c>
      <c r="I106" s="21">
        <v>0</v>
      </c>
      <c r="J106" s="21">
        <v>0</v>
      </c>
      <c r="K106" s="21">
        <v>0</v>
      </c>
      <c r="L106" s="21">
        <v>0.14</v>
      </c>
      <c r="M106" s="21">
        <v>3.2</v>
      </c>
      <c r="N106" s="21">
        <v>0</v>
      </c>
      <c r="O106" s="21">
        <v>0</v>
      </c>
      <c r="P106" s="21">
        <v>49.56</v>
      </c>
      <c r="Q106" s="21">
        <v>0</v>
      </c>
      <c r="R106" s="21">
        <v>0</v>
      </c>
      <c r="S106" s="21">
        <v>0</v>
      </c>
      <c r="T106" s="21">
        <v>0</v>
      </c>
      <c r="U106" s="21">
        <v>0</v>
      </c>
      <c r="V106" s="21">
        <v>153.91</v>
      </c>
      <c r="W106" s="21">
        <v>284.82</v>
      </c>
      <c r="X106" s="21">
        <v>120.45</v>
      </c>
      <c r="Y106" s="21">
        <v>12.82</v>
      </c>
    </row>
    <row r="107" spans="1:25" ht="15.75">
      <c r="A107" s="20" t="s">
        <v>411</v>
      </c>
      <c r="B107" s="21">
        <v>17.06</v>
      </c>
      <c r="C107" s="21">
        <v>26.58</v>
      </c>
      <c r="D107" s="21">
        <v>22.62</v>
      </c>
      <c r="E107" s="21">
        <v>0.35</v>
      </c>
      <c r="F107" s="21">
        <v>0</v>
      </c>
      <c r="G107" s="21">
        <v>0</v>
      </c>
      <c r="H107" s="21">
        <v>0</v>
      </c>
      <c r="I107" s="21">
        <v>1.3</v>
      </c>
      <c r="J107" s="21">
        <v>0.58</v>
      </c>
      <c r="K107" s="21">
        <v>4.26</v>
      </c>
      <c r="L107" s="21">
        <v>3.57</v>
      </c>
      <c r="M107" s="21">
        <v>3.98</v>
      </c>
      <c r="N107" s="21">
        <v>4.85</v>
      </c>
      <c r="O107" s="21">
        <v>12.79</v>
      </c>
      <c r="P107" s="21">
        <v>14.06</v>
      </c>
      <c r="Q107" s="21">
        <v>5.31</v>
      </c>
      <c r="R107" s="21">
        <v>3.95</v>
      </c>
      <c r="S107" s="21">
        <v>2.9</v>
      </c>
      <c r="T107" s="21">
        <v>4.67</v>
      </c>
      <c r="U107" s="21">
        <v>26.2</v>
      </c>
      <c r="V107" s="21">
        <v>197.75</v>
      </c>
      <c r="W107" s="21">
        <v>235.57</v>
      </c>
      <c r="X107" s="21">
        <v>256.9</v>
      </c>
      <c r="Y107" s="21">
        <v>84.35</v>
      </c>
    </row>
    <row r="108" spans="1:59" ht="15.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c r="A110" s="65" t="s">
        <v>424</v>
      </c>
      <c r="B110" s="66"/>
      <c r="C110" s="66"/>
      <c r="D110" s="66"/>
      <c r="E110" s="66"/>
      <c r="F110" s="66"/>
      <c r="G110" s="66"/>
      <c r="H110" s="66"/>
      <c r="I110" s="66"/>
      <c r="J110" s="66"/>
      <c r="K110" s="66"/>
      <c r="L110" s="66"/>
      <c r="M110" s="66"/>
      <c r="N110" s="66"/>
      <c r="O110" s="66"/>
      <c r="P110" s="67"/>
      <c r="Q110" s="39">
        <f>Лист2!C$3</f>
        <v>1.29</v>
      </c>
      <c r="R110" s="68"/>
      <c r="S110" s="68"/>
      <c r="T110" s="40"/>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5" t="s">
        <v>425</v>
      </c>
      <c r="B111" s="66"/>
      <c r="C111" s="66"/>
      <c r="D111" s="66"/>
      <c r="E111" s="66"/>
      <c r="F111" s="66"/>
      <c r="G111" s="66"/>
      <c r="H111" s="66"/>
      <c r="I111" s="66"/>
      <c r="J111" s="66"/>
      <c r="K111" s="66"/>
      <c r="L111" s="66"/>
      <c r="M111" s="66"/>
      <c r="N111" s="66"/>
      <c r="O111" s="66"/>
      <c r="P111" s="67"/>
      <c r="Q111" s="39">
        <f>Лист2!D$3</f>
        <v>395.99</v>
      </c>
      <c r="R111" s="68"/>
      <c r="S111" s="68"/>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9"/>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43" t="s">
        <v>412</v>
      </c>
      <c r="B113" s="43"/>
      <c r="C113" s="43"/>
      <c r="D113" s="43"/>
      <c r="E113" s="43"/>
      <c r="F113" s="43"/>
      <c r="G113" s="43"/>
      <c r="H113" s="43"/>
      <c r="I113" s="43"/>
      <c r="J113" s="43"/>
      <c r="K113" s="43"/>
      <c r="L113" s="43"/>
      <c r="M113" s="43"/>
      <c r="N113" s="43"/>
      <c r="O113" s="43"/>
      <c r="P113" s="43"/>
      <c r="Q113" s="59">
        <f>Лист2!A$1</f>
        <v>886611.81</v>
      </c>
      <c r="R113" s="59"/>
      <c r="S113" s="17"/>
      <c r="T113" s="17"/>
      <c r="U113" s="17"/>
      <c r="V113" s="17"/>
      <c r="W113" s="17"/>
      <c r="X113" s="17"/>
      <c r="Y113" s="17"/>
      <c r="Z113" s="12"/>
      <c r="AA113" s="9"/>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9"/>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43" t="s">
        <v>413</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12"/>
      <c r="AA115" s="9"/>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4"/>
      <c r="B117" s="45"/>
      <c r="C117" s="45"/>
      <c r="D117" s="45"/>
      <c r="E117" s="45"/>
      <c r="F117" s="45"/>
      <c r="G117" s="45"/>
      <c r="H117" s="45"/>
      <c r="I117" s="45"/>
      <c r="J117" s="45"/>
      <c r="K117" s="45"/>
      <c r="L117" s="46"/>
      <c r="M117" s="50" t="s">
        <v>414</v>
      </c>
      <c r="N117" s="51"/>
      <c r="O117" s="51"/>
      <c r="P117" s="51"/>
      <c r="Q117" s="51"/>
      <c r="R117" s="51"/>
      <c r="S117" s="51"/>
      <c r="T117" s="5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7"/>
      <c r="B118" s="48"/>
      <c r="C118" s="48"/>
      <c r="D118" s="48"/>
      <c r="E118" s="48"/>
      <c r="F118" s="48"/>
      <c r="G118" s="48"/>
      <c r="H118" s="48"/>
      <c r="I118" s="48"/>
      <c r="J118" s="48"/>
      <c r="K118" s="48"/>
      <c r="L118" s="49"/>
      <c r="M118" s="50" t="s">
        <v>415</v>
      </c>
      <c r="N118" s="52"/>
      <c r="O118" s="50" t="s">
        <v>416</v>
      </c>
      <c r="P118" s="52"/>
      <c r="Q118" s="50" t="s">
        <v>417</v>
      </c>
      <c r="R118" s="52"/>
      <c r="S118" s="50" t="s">
        <v>418</v>
      </c>
      <c r="T118" s="5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36" t="s">
        <v>419</v>
      </c>
      <c r="B119" s="37"/>
      <c r="C119" s="37"/>
      <c r="D119" s="37"/>
      <c r="E119" s="37"/>
      <c r="F119" s="37"/>
      <c r="G119" s="37"/>
      <c r="H119" s="37"/>
      <c r="I119" s="37"/>
      <c r="J119" s="37"/>
      <c r="K119" s="37"/>
      <c r="L119" s="38"/>
      <c r="M119" s="39">
        <f>Лист2!C$1</f>
        <v>741366.65</v>
      </c>
      <c r="N119" s="40"/>
      <c r="O119" s="39">
        <f>Лист2!D$1</f>
        <v>1078194.94</v>
      </c>
      <c r="P119" s="40"/>
      <c r="Q119" s="39">
        <f>Лист2!E$1</f>
        <v>1571165.5</v>
      </c>
      <c r="R119" s="40"/>
      <c r="S119" s="39">
        <f>Лист2!F$1</f>
        <v>1795473.96</v>
      </c>
      <c r="T119" s="40"/>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c r="A121" s="41" t="s">
        <v>435</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c r="A123" s="35" t="s">
        <v>436</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9"/>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row>
    <row r="127" spans="1:59" ht="15.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9"/>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row>
  </sheetData>
  <sheetProtection/>
  <mergeCells count="34">
    <mergeCell ref="X1:Z1"/>
    <mergeCell ref="A2:Y2"/>
    <mergeCell ref="E3:L3"/>
    <mergeCell ref="M3:O3"/>
    <mergeCell ref="E4:L4"/>
    <mergeCell ref="M4:O4"/>
    <mergeCell ref="A6:Y6"/>
    <mergeCell ref="A8:Y8"/>
    <mergeCell ref="A10:A11"/>
    <mergeCell ref="B10:Y10"/>
    <mergeCell ref="A43:A44"/>
    <mergeCell ref="B43:Y43"/>
    <mergeCell ref="A76:A77"/>
    <mergeCell ref="B76:Y76"/>
    <mergeCell ref="A110:P110"/>
    <mergeCell ref="Q110:T110"/>
    <mergeCell ref="A111:P111"/>
    <mergeCell ref="Q111:T111"/>
    <mergeCell ref="A113:P113"/>
    <mergeCell ref="Q113:R113"/>
    <mergeCell ref="A115:Y115"/>
    <mergeCell ref="A117:L118"/>
    <mergeCell ref="M117:T117"/>
    <mergeCell ref="M118:N118"/>
    <mergeCell ref="O118:P118"/>
    <mergeCell ref="Q118:R118"/>
    <mergeCell ref="S118:T118"/>
    <mergeCell ref="A123:Y123"/>
    <mergeCell ref="A119:L119"/>
    <mergeCell ref="M119:N119"/>
    <mergeCell ref="O119:P119"/>
    <mergeCell ref="Q119:R119"/>
    <mergeCell ref="S119:T119"/>
    <mergeCell ref="A121:Y121"/>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sheetPr>
    <tabColor rgb="FFFFFFCC"/>
    <pageSetUpPr fitToPage="1"/>
  </sheetPr>
  <dimension ref="A1:BG61"/>
  <sheetViews>
    <sheetView zoomScaleSheetLayoutView="100" zoomScalePageLayoutView="0" workbookViewId="0" topLeftCell="A1">
      <selection activeCell="AA12" sqref="AA1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28" ht="15.75">
      <c r="A1" s="12"/>
      <c r="B1" s="12"/>
      <c r="C1" s="12"/>
      <c r="D1" s="12"/>
      <c r="E1" s="12"/>
      <c r="F1" s="12"/>
      <c r="G1" s="12"/>
      <c r="H1" s="12"/>
      <c r="I1" s="12"/>
      <c r="J1" s="12"/>
      <c r="K1" s="12"/>
      <c r="L1" s="12"/>
      <c r="M1" s="12"/>
      <c r="N1" s="12"/>
      <c r="O1" s="12"/>
      <c r="P1" s="12"/>
      <c r="Q1" s="12"/>
      <c r="R1" s="12"/>
      <c r="S1" s="12"/>
      <c r="T1" s="12"/>
      <c r="U1" s="12"/>
      <c r="V1" s="12"/>
      <c r="W1" s="12"/>
      <c r="X1" s="60"/>
      <c r="Y1" s="60"/>
      <c r="Z1" s="60"/>
      <c r="AA1" s="6"/>
      <c r="AB1" s="2"/>
    </row>
    <row r="2" spans="1:28"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6"/>
      <c r="AB2" s="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сентябре 2023 года</v>
      </c>
      <c r="N3" s="63"/>
      <c r="O3" s="63"/>
      <c r="P3" s="30"/>
      <c r="R3" s="22"/>
      <c r="S3" s="22"/>
      <c r="T3" s="22"/>
      <c r="U3" s="22"/>
      <c r="V3" s="22"/>
      <c r="W3" s="22"/>
      <c r="X3" s="22"/>
      <c r="Y3" s="22"/>
      <c r="Z3" s="22"/>
      <c r="AA3" s="7"/>
      <c r="AB3" s="4"/>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2:28" ht="18.75" customHeight="1">
      <c r="B4" s="31"/>
      <c r="C4" s="31"/>
      <c r="D4" s="31"/>
      <c r="E4" s="64" t="s">
        <v>352</v>
      </c>
      <c r="F4" s="64"/>
      <c r="G4" s="64"/>
      <c r="H4" s="64"/>
      <c r="I4" s="64"/>
      <c r="J4" s="64"/>
      <c r="K4" s="64"/>
      <c r="L4" s="64"/>
      <c r="M4" s="64" t="s">
        <v>353</v>
      </c>
      <c r="N4" s="64"/>
      <c r="O4" s="64"/>
      <c r="P4" s="31"/>
      <c r="Q4" s="31"/>
      <c r="R4" s="31"/>
      <c r="S4" s="31"/>
      <c r="T4" s="31"/>
      <c r="U4" s="31"/>
      <c r="V4" s="31"/>
      <c r="W4" s="31"/>
      <c r="X4" s="31"/>
      <c r="Y4" s="31"/>
      <c r="Z4" s="12"/>
      <c r="AA4" s="6"/>
      <c r="AB4" s="2"/>
    </row>
    <row r="5" spans="1:28" ht="15.75">
      <c r="A5" s="12"/>
      <c r="B5" s="12"/>
      <c r="C5" s="12"/>
      <c r="D5" s="12"/>
      <c r="E5" s="12"/>
      <c r="F5" s="12"/>
      <c r="G5" s="12"/>
      <c r="H5" s="12"/>
      <c r="I5" s="12"/>
      <c r="J5" s="12"/>
      <c r="K5" s="12"/>
      <c r="L5" s="12"/>
      <c r="M5" s="12"/>
      <c r="N5" s="12"/>
      <c r="O5" s="12"/>
      <c r="P5" s="12"/>
      <c r="Q5" s="12"/>
      <c r="R5" s="12"/>
      <c r="S5" s="12"/>
      <c r="T5" s="12"/>
      <c r="U5" s="12"/>
      <c r="V5" s="12"/>
      <c r="W5" s="12"/>
      <c r="X5" s="12"/>
      <c r="Y5" s="12"/>
      <c r="Z5" s="12"/>
      <c r="AA5" s="6"/>
      <c r="AB5" s="2"/>
    </row>
    <row r="6" spans="1:28"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6"/>
      <c r="AB6" s="2"/>
    </row>
    <row r="7" spans="1:28" ht="15.75">
      <c r="A7" s="12"/>
      <c r="B7" s="12"/>
      <c r="C7" s="12"/>
      <c r="D7" s="12"/>
      <c r="E7" s="12"/>
      <c r="F7" s="12"/>
      <c r="G7" s="12"/>
      <c r="H7" s="12"/>
      <c r="I7" s="12"/>
      <c r="J7" s="12"/>
      <c r="K7" s="12"/>
      <c r="L7" s="12"/>
      <c r="M7" s="12"/>
      <c r="N7" s="12"/>
      <c r="O7" s="12"/>
      <c r="P7" s="12"/>
      <c r="Q7" s="12"/>
      <c r="R7" s="12"/>
      <c r="S7" s="12"/>
      <c r="T7" s="12"/>
      <c r="U7" s="12"/>
      <c r="V7" s="12"/>
      <c r="W7" s="12"/>
      <c r="X7" s="12"/>
      <c r="Y7" s="12"/>
      <c r="Z7" s="12"/>
      <c r="AA7" s="6"/>
      <c r="AB7" s="2"/>
    </row>
    <row r="8" spans="1:28"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6"/>
      <c r="AB8" s="2"/>
    </row>
    <row r="9" spans="1:28"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6"/>
      <c r="AB9" s="2"/>
    </row>
    <row r="10" spans="1:28"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6"/>
      <c r="AB10" s="2"/>
    </row>
    <row r="11" spans="1:28"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6"/>
      <c r="AB11" s="2"/>
    </row>
    <row r="12" spans="1:28" ht="16.5" customHeight="1">
      <c r="A12" s="15" t="s">
        <v>382</v>
      </c>
      <c r="B12" s="16">
        <v>1643.46</v>
      </c>
      <c r="C12" s="16">
        <v>1586.95</v>
      </c>
      <c r="D12" s="16">
        <v>1569.72</v>
      </c>
      <c r="E12" s="16">
        <v>1602.89</v>
      </c>
      <c r="F12" s="16">
        <v>1655.3</v>
      </c>
      <c r="G12" s="16">
        <v>1760.58</v>
      </c>
      <c r="H12" s="16">
        <v>1887.87</v>
      </c>
      <c r="I12" s="16">
        <v>2014.37</v>
      </c>
      <c r="J12" s="16">
        <v>2119.23</v>
      </c>
      <c r="K12" s="16">
        <v>2204.03</v>
      </c>
      <c r="L12" s="16">
        <v>2168.44</v>
      </c>
      <c r="M12" s="16">
        <v>2149.34</v>
      </c>
      <c r="N12" s="16">
        <v>2148.79</v>
      </c>
      <c r="O12" s="16">
        <v>2145.88</v>
      </c>
      <c r="P12" s="16">
        <v>2185.58</v>
      </c>
      <c r="Q12" s="16">
        <v>2179.93</v>
      </c>
      <c r="R12" s="16">
        <v>2235.24</v>
      </c>
      <c r="S12" s="16">
        <v>2213.95</v>
      </c>
      <c r="T12" s="16">
        <v>2268.11</v>
      </c>
      <c r="U12" s="16">
        <v>2240.8</v>
      </c>
      <c r="V12" s="16">
        <v>2130.29</v>
      </c>
      <c r="W12" s="16">
        <v>1973.72</v>
      </c>
      <c r="X12" s="16">
        <v>1804.88</v>
      </c>
      <c r="Y12" s="16">
        <v>1697.28</v>
      </c>
      <c r="Z12" s="12"/>
      <c r="AA12" s="6"/>
      <c r="AB12" s="2"/>
    </row>
    <row r="13" spans="1:25" ht="16.5" customHeight="1">
      <c r="A13" s="15" t="s">
        <v>383</v>
      </c>
      <c r="B13" s="16">
        <v>1705.22</v>
      </c>
      <c r="C13" s="16">
        <v>1591.65</v>
      </c>
      <c r="D13" s="16">
        <v>1573.45</v>
      </c>
      <c r="E13" s="16">
        <v>1566.45</v>
      </c>
      <c r="F13" s="16">
        <v>1599.52</v>
      </c>
      <c r="G13" s="16">
        <v>1611.77</v>
      </c>
      <c r="H13" s="16">
        <v>1681.62</v>
      </c>
      <c r="I13" s="16">
        <v>1918.95</v>
      </c>
      <c r="J13" s="16">
        <v>2051.03</v>
      </c>
      <c r="K13" s="16">
        <v>2158.64</v>
      </c>
      <c r="L13" s="16">
        <v>2178.2</v>
      </c>
      <c r="M13" s="16">
        <v>2152.04</v>
      </c>
      <c r="N13" s="16">
        <v>2149.93</v>
      </c>
      <c r="O13" s="16">
        <v>2144.5</v>
      </c>
      <c r="P13" s="16">
        <v>2141.67</v>
      </c>
      <c r="Q13" s="16">
        <v>2150.01</v>
      </c>
      <c r="R13" s="16">
        <v>2156</v>
      </c>
      <c r="S13" s="16">
        <v>2140.72</v>
      </c>
      <c r="T13" s="16">
        <v>2146.39</v>
      </c>
      <c r="U13" s="16">
        <v>2140.63</v>
      </c>
      <c r="V13" s="16">
        <v>2047.64</v>
      </c>
      <c r="W13" s="16">
        <v>1919.24</v>
      </c>
      <c r="X13" s="16">
        <v>1836.55</v>
      </c>
      <c r="Y13" s="16">
        <v>1763.92</v>
      </c>
    </row>
    <row r="14" spans="1:25" ht="16.5" customHeight="1">
      <c r="A14" s="15" t="s">
        <v>384</v>
      </c>
      <c r="B14" s="16">
        <v>1620.96</v>
      </c>
      <c r="C14" s="16">
        <v>1543.45</v>
      </c>
      <c r="D14" s="16">
        <v>1501.57</v>
      </c>
      <c r="E14" s="16">
        <v>1502.39</v>
      </c>
      <c r="F14" s="16">
        <v>1506.71</v>
      </c>
      <c r="G14" s="16">
        <v>1494.96</v>
      </c>
      <c r="H14" s="16">
        <v>1536.82</v>
      </c>
      <c r="I14" s="16">
        <v>1740.66</v>
      </c>
      <c r="J14" s="16">
        <v>1913.1</v>
      </c>
      <c r="K14" s="16">
        <v>2041.15</v>
      </c>
      <c r="L14" s="16">
        <v>2097.31</v>
      </c>
      <c r="M14" s="16">
        <v>2104.66</v>
      </c>
      <c r="N14" s="16">
        <v>2095.37</v>
      </c>
      <c r="O14" s="16">
        <v>2084.73</v>
      </c>
      <c r="P14" s="16">
        <v>2083.63</v>
      </c>
      <c r="Q14" s="16">
        <v>2085.32</v>
      </c>
      <c r="R14" s="16">
        <v>2104.59</v>
      </c>
      <c r="S14" s="16">
        <v>2111.13</v>
      </c>
      <c r="T14" s="16">
        <v>2129.5</v>
      </c>
      <c r="U14" s="16">
        <v>2158.18</v>
      </c>
      <c r="V14" s="16">
        <v>2009.41</v>
      </c>
      <c r="W14" s="16">
        <v>1883.75</v>
      </c>
      <c r="X14" s="16">
        <v>1807.37</v>
      </c>
      <c r="Y14" s="16">
        <v>1595.49</v>
      </c>
    </row>
    <row r="15" spans="1:25" ht="16.5" customHeight="1">
      <c r="A15" s="15" t="s">
        <v>385</v>
      </c>
      <c r="B15" s="16">
        <v>1586.64</v>
      </c>
      <c r="C15" s="16">
        <v>1534.28</v>
      </c>
      <c r="D15" s="16">
        <v>1510.97</v>
      </c>
      <c r="E15" s="16">
        <v>1511.51</v>
      </c>
      <c r="F15" s="16">
        <v>1550.77</v>
      </c>
      <c r="G15" s="16">
        <v>1594.12</v>
      </c>
      <c r="H15" s="16">
        <v>1789.84</v>
      </c>
      <c r="I15" s="16">
        <v>1942.44</v>
      </c>
      <c r="J15" s="16">
        <v>2005.48</v>
      </c>
      <c r="K15" s="16">
        <v>2097.74</v>
      </c>
      <c r="L15" s="16">
        <v>2083.94</v>
      </c>
      <c r="M15" s="16">
        <v>2053.76</v>
      </c>
      <c r="N15" s="16">
        <v>2021.13</v>
      </c>
      <c r="O15" s="16">
        <v>2050.68</v>
      </c>
      <c r="P15" s="16">
        <v>2063.49</v>
      </c>
      <c r="Q15" s="16">
        <v>2095.82</v>
      </c>
      <c r="R15" s="16">
        <v>2118.7</v>
      </c>
      <c r="S15" s="16">
        <v>2087.4</v>
      </c>
      <c r="T15" s="16">
        <v>2098.12</v>
      </c>
      <c r="U15" s="16">
        <v>2056.6</v>
      </c>
      <c r="V15" s="16">
        <v>1961.83</v>
      </c>
      <c r="W15" s="16">
        <v>1844.92</v>
      </c>
      <c r="X15" s="16">
        <v>1766.51</v>
      </c>
      <c r="Y15" s="16">
        <v>1620.2</v>
      </c>
    </row>
    <row r="16" spans="1:25" ht="16.5" customHeight="1">
      <c r="A16" s="15" t="s">
        <v>386</v>
      </c>
      <c r="B16" s="16">
        <v>1592.02</v>
      </c>
      <c r="C16" s="16">
        <v>1556.02</v>
      </c>
      <c r="D16" s="16">
        <v>1514.92</v>
      </c>
      <c r="E16" s="16">
        <v>1522.44</v>
      </c>
      <c r="F16" s="16">
        <v>1590.96</v>
      </c>
      <c r="G16" s="16">
        <v>1707.68</v>
      </c>
      <c r="H16" s="16">
        <v>1836.45</v>
      </c>
      <c r="I16" s="16">
        <v>1982.39</v>
      </c>
      <c r="J16" s="16">
        <v>2004.22</v>
      </c>
      <c r="K16" s="16">
        <v>2117.33</v>
      </c>
      <c r="L16" s="16">
        <v>2094.01</v>
      </c>
      <c r="M16" s="16">
        <v>2100.76</v>
      </c>
      <c r="N16" s="16">
        <v>2082.48</v>
      </c>
      <c r="O16" s="16">
        <v>2104.39</v>
      </c>
      <c r="P16" s="16">
        <v>2132.84</v>
      </c>
      <c r="Q16" s="16">
        <v>2121.84</v>
      </c>
      <c r="R16" s="16">
        <v>2151.04</v>
      </c>
      <c r="S16" s="16">
        <v>2134.69</v>
      </c>
      <c r="T16" s="16">
        <v>2137.21</v>
      </c>
      <c r="U16" s="16">
        <v>2157.16</v>
      </c>
      <c r="V16" s="16">
        <v>2003.9</v>
      </c>
      <c r="W16" s="16">
        <v>1944.78</v>
      </c>
      <c r="X16" s="16">
        <v>1811.12</v>
      </c>
      <c r="Y16" s="16">
        <v>1728.75</v>
      </c>
    </row>
    <row r="17" spans="1:25" ht="16.5" customHeight="1">
      <c r="A17" s="15" t="s">
        <v>387</v>
      </c>
      <c r="B17" s="16">
        <v>1592.71</v>
      </c>
      <c r="C17" s="16">
        <v>1521.56</v>
      </c>
      <c r="D17" s="16">
        <v>1507.11</v>
      </c>
      <c r="E17" s="16">
        <v>1540.5</v>
      </c>
      <c r="F17" s="16">
        <v>1632.99</v>
      </c>
      <c r="G17" s="16">
        <v>1776.91</v>
      </c>
      <c r="H17" s="16">
        <v>1877.49</v>
      </c>
      <c r="I17" s="16">
        <v>2041.23</v>
      </c>
      <c r="J17" s="16">
        <v>2222.05</v>
      </c>
      <c r="K17" s="16">
        <v>2234.54</v>
      </c>
      <c r="L17" s="16">
        <v>2227.16</v>
      </c>
      <c r="M17" s="16">
        <v>2234.57</v>
      </c>
      <c r="N17" s="16">
        <v>2225.79</v>
      </c>
      <c r="O17" s="16">
        <v>2220.88</v>
      </c>
      <c r="P17" s="16">
        <v>2247.96</v>
      </c>
      <c r="Q17" s="16">
        <v>2239.59</v>
      </c>
      <c r="R17" s="16">
        <v>2261.91</v>
      </c>
      <c r="S17" s="16">
        <v>2266.26</v>
      </c>
      <c r="T17" s="16">
        <v>2279.34</v>
      </c>
      <c r="U17" s="16">
        <v>2252.44</v>
      </c>
      <c r="V17" s="16">
        <v>2193.45</v>
      </c>
      <c r="W17" s="16">
        <v>2005.36</v>
      </c>
      <c r="X17" s="16">
        <v>1840.9</v>
      </c>
      <c r="Y17" s="16">
        <v>1745.33</v>
      </c>
    </row>
    <row r="18" spans="1:25" ht="16.5" customHeight="1">
      <c r="A18" s="15" t="s">
        <v>388</v>
      </c>
      <c r="B18" s="16">
        <v>1644.38</v>
      </c>
      <c r="C18" s="16">
        <v>1566.46</v>
      </c>
      <c r="D18" s="16">
        <v>1540.89</v>
      </c>
      <c r="E18" s="16">
        <v>1562.03</v>
      </c>
      <c r="F18" s="16">
        <v>1713.32</v>
      </c>
      <c r="G18" s="16">
        <v>1827.38</v>
      </c>
      <c r="H18" s="16">
        <v>1924.84</v>
      </c>
      <c r="I18" s="16">
        <v>2195.23</v>
      </c>
      <c r="J18" s="16">
        <v>2305.17</v>
      </c>
      <c r="K18" s="16">
        <v>2335.66</v>
      </c>
      <c r="L18" s="16">
        <v>2327.95</v>
      </c>
      <c r="M18" s="16">
        <v>2320.09</v>
      </c>
      <c r="N18" s="16">
        <v>2309.29</v>
      </c>
      <c r="O18" s="16">
        <v>2293.9</v>
      </c>
      <c r="P18" s="16">
        <v>2330.63</v>
      </c>
      <c r="Q18" s="16">
        <v>2352.06</v>
      </c>
      <c r="R18" s="16">
        <v>2363.63</v>
      </c>
      <c r="S18" s="16">
        <v>2351.89</v>
      </c>
      <c r="T18" s="16">
        <v>2335.01</v>
      </c>
      <c r="U18" s="16">
        <v>2328.12</v>
      </c>
      <c r="V18" s="16">
        <v>2222.67</v>
      </c>
      <c r="W18" s="16">
        <v>2038.92</v>
      </c>
      <c r="X18" s="16">
        <v>1835.87</v>
      </c>
      <c r="Y18" s="16">
        <v>1724.84</v>
      </c>
    </row>
    <row r="19" spans="1:25" ht="16.5" customHeight="1">
      <c r="A19" s="15" t="s">
        <v>389</v>
      </c>
      <c r="B19" s="16">
        <v>1701.12</v>
      </c>
      <c r="C19" s="16">
        <v>1593.23</v>
      </c>
      <c r="D19" s="16">
        <v>1534</v>
      </c>
      <c r="E19" s="16">
        <v>1513.6</v>
      </c>
      <c r="F19" s="16">
        <v>1701.89</v>
      </c>
      <c r="G19" s="16">
        <v>1817.7</v>
      </c>
      <c r="H19" s="16">
        <v>1927.43</v>
      </c>
      <c r="I19" s="16">
        <v>2075.88</v>
      </c>
      <c r="J19" s="16">
        <v>2160.5</v>
      </c>
      <c r="K19" s="16">
        <v>2170.39</v>
      </c>
      <c r="L19" s="16">
        <v>2161.59</v>
      </c>
      <c r="M19" s="16">
        <v>2161.37</v>
      </c>
      <c r="N19" s="16">
        <v>2167.01</v>
      </c>
      <c r="O19" s="16">
        <v>2187.96</v>
      </c>
      <c r="P19" s="16">
        <v>2214.59</v>
      </c>
      <c r="Q19" s="16">
        <v>2230.47</v>
      </c>
      <c r="R19" s="16">
        <v>2253.08</v>
      </c>
      <c r="S19" s="16">
        <v>2234.53</v>
      </c>
      <c r="T19" s="16">
        <v>2266.35</v>
      </c>
      <c r="U19" s="16">
        <v>2281.8</v>
      </c>
      <c r="V19" s="16">
        <v>2190.37</v>
      </c>
      <c r="W19" s="16">
        <v>2113.38</v>
      </c>
      <c r="X19" s="16">
        <v>1946.89</v>
      </c>
      <c r="Y19" s="16">
        <v>1791.02</v>
      </c>
    </row>
    <row r="20" spans="1:25" ht="16.5" customHeight="1">
      <c r="A20" s="15" t="s">
        <v>390</v>
      </c>
      <c r="B20" s="16">
        <v>1742.85</v>
      </c>
      <c r="C20" s="16">
        <v>1707.58</v>
      </c>
      <c r="D20" s="16">
        <v>1702.69</v>
      </c>
      <c r="E20" s="16">
        <v>1689.83</v>
      </c>
      <c r="F20" s="16">
        <v>1698.32</v>
      </c>
      <c r="G20" s="16">
        <v>1724.6</v>
      </c>
      <c r="H20" s="16">
        <v>1792.11</v>
      </c>
      <c r="I20" s="16">
        <v>1955.11</v>
      </c>
      <c r="J20" s="16">
        <v>2172.26</v>
      </c>
      <c r="K20" s="16">
        <v>2213.22</v>
      </c>
      <c r="L20" s="16">
        <v>2194.49</v>
      </c>
      <c r="M20" s="16">
        <v>2192.01</v>
      </c>
      <c r="N20" s="16">
        <v>2187.12</v>
      </c>
      <c r="O20" s="16">
        <v>2182.49</v>
      </c>
      <c r="P20" s="16">
        <v>2211.93</v>
      </c>
      <c r="Q20" s="16">
        <v>2223.42</v>
      </c>
      <c r="R20" s="16">
        <v>2243.93</v>
      </c>
      <c r="S20" s="16">
        <v>2233.45</v>
      </c>
      <c r="T20" s="16">
        <v>2255.35</v>
      </c>
      <c r="U20" s="16">
        <v>2219</v>
      </c>
      <c r="V20" s="16">
        <v>2116.87</v>
      </c>
      <c r="W20" s="16">
        <v>1994.82</v>
      </c>
      <c r="X20" s="16">
        <v>1854.32</v>
      </c>
      <c r="Y20" s="16">
        <v>1759.24</v>
      </c>
    </row>
    <row r="21" spans="1:25" ht="16.5" customHeight="1">
      <c r="A21" s="15" t="s">
        <v>391</v>
      </c>
      <c r="B21" s="16">
        <v>1686.25</v>
      </c>
      <c r="C21" s="16">
        <v>1674.29</v>
      </c>
      <c r="D21" s="16">
        <v>1603.45</v>
      </c>
      <c r="E21" s="16">
        <v>1599.6</v>
      </c>
      <c r="F21" s="16">
        <v>1601.93</v>
      </c>
      <c r="G21" s="16">
        <v>1602.69</v>
      </c>
      <c r="H21" s="16">
        <v>1637.59</v>
      </c>
      <c r="I21" s="16">
        <v>1816.98</v>
      </c>
      <c r="J21" s="16">
        <v>1956.68</v>
      </c>
      <c r="K21" s="16">
        <v>2113.89</v>
      </c>
      <c r="L21" s="16">
        <v>2150.24</v>
      </c>
      <c r="M21" s="16">
        <v>2163.14</v>
      </c>
      <c r="N21" s="16">
        <v>2153.9</v>
      </c>
      <c r="O21" s="16">
        <v>2146.77</v>
      </c>
      <c r="P21" s="16">
        <v>2169.1</v>
      </c>
      <c r="Q21" s="16">
        <v>2179.5</v>
      </c>
      <c r="R21" s="16">
        <v>2216.02</v>
      </c>
      <c r="S21" s="16">
        <v>2218.52</v>
      </c>
      <c r="T21" s="16">
        <v>2257.44</v>
      </c>
      <c r="U21" s="16">
        <v>2230.32</v>
      </c>
      <c r="V21" s="16">
        <v>2143.1</v>
      </c>
      <c r="W21" s="16">
        <v>1998.53</v>
      </c>
      <c r="X21" s="16">
        <v>1841.11</v>
      </c>
      <c r="Y21" s="16">
        <v>1740.81</v>
      </c>
    </row>
    <row r="22" spans="1:25" ht="16.5" customHeight="1">
      <c r="A22" s="15" t="s">
        <v>392</v>
      </c>
      <c r="B22" s="16">
        <v>1657.01</v>
      </c>
      <c r="C22" s="16">
        <v>1612.13</v>
      </c>
      <c r="D22" s="16">
        <v>1622.5</v>
      </c>
      <c r="E22" s="16">
        <v>1669.17</v>
      </c>
      <c r="F22" s="16">
        <v>1759.53</v>
      </c>
      <c r="G22" s="16">
        <v>1786.46</v>
      </c>
      <c r="H22" s="16">
        <v>1930.26</v>
      </c>
      <c r="I22" s="16">
        <v>2073.72</v>
      </c>
      <c r="J22" s="16">
        <v>2126.24</v>
      </c>
      <c r="K22" s="16">
        <v>2107.8</v>
      </c>
      <c r="L22" s="16">
        <v>2086.3</v>
      </c>
      <c r="M22" s="16">
        <v>2099.82</v>
      </c>
      <c r="N22" s="16">
        <v>2101.92</v>
      </c>
      <c r="O22" s="16">
        <v>2118.7</v>
      </c>
      <c r="P22" s="16">
        <v>2120.8</v>
      </c>
      <c r="Q22" s="16">
        <v>2111.16</v>
      </c>
      <c r="R22" s="16">
        <v>2124.3</v>
      </c>
      <c r="S22" s="16">
        <v>2117.03</v>
      </c>
      <c r="T22" s="16">
        <v>2133.31</v>
      </c>
      <c r="U22" s="16">
        <v>2121.38</v>
      </c>
      <c r="V22" s="16">
        <v>1965.14</v>
      </c>
      <c r="W22" s="16">
        <v>1887.56</v>
      </c>
      <c r="X22" s="16">
        <v>1686.5</v>
      </c>
      <c r="Y22" s="16">
        <v>1638.06</v>
      </c>
    </row>
    <row r="23" spans="1:25" ht="16.5" customHeight="1">
      <c r="A23" s="15" t="s">
        <v>393</v>
      </c>
      <c r="B23" s="16">
        <v>1584.88</v>
      </c>
      <c r="C23" s="16">
        <v>1557.09</v>
      </c>
      <c r="D23" s="16">
        <v>1538.37</v>
      </c>
      <c r="E23" s="16">
        <v>1577.68</v>
      </c>
      <c r="F23" s="16">
        <v>1719.59</v>
      </c>
      <c r="G23" s="16">
        <v>1769.36</v>
      </c>
      <c r="H23" s="16">
        <v>1887.93</v>
      </c>
      <c r="I23" s="16">
        <v>1967.96</v>
      </c>
      <c r="J23" s="16">
        <v>2147.1</v>
      </c>
      <c r="K23" s="16">
        <v>2148.51</v>
      </c>
      <c r="L23" s="16">
        <v>2131.77</v>
      </c>
      <c r="M23" s="16">
        <v>2138.99</v>
      </c>
      <c r="N23" s="16">
        <v>2127.82</v>
      </c>
      <c r="O23" s="16">
        <v>2139</v>
      </c>
      <c r="P23" s="16">
        <v>2156.62</v>
      </c>
      <c r="Q23" s="16">
        <v>2127.45</v>
      </c>
      <c r="R23" s="16">
        <v>2141.86</v>
      </c>
      <c r="S23" s="16">
        <v>2142.56</v>
      </c>
      <c r="T23" s="16">
        <v>2154.32</v>
      </c>
      <c r="U23" s="16">
        <v>2159.42</v>
      </c>
      <c r="V23" s="16">
        <v>2007.93</v>
      </c>
      <c r="W23" s="16">
        <v>1924.47</v>
      </c>
      <c r="X23" s="16">
        <v>1787.56</v>
      </c>
      <c r="Y23" s="16">
        <v>1653.91</v>
      </c>
    </row>
    <row r="24" spans="1:25" ht="16.5" customHeight="1">
      <c r="A24" s="15" t="s">
        <v>394</v>
      </c>
      <c r="B24" s="16">
        <v>1592.2</v>
      </c>
      <c r="C24" s="16">
        <v>1568.3</v>
      </c>
      <c r="D24" s="16">
        <v>1570.69</v>
      </c>
      <c r="E24" s="16">
        <v>1602.23</v>
      </c>
      <c r="F24" s="16">
        <v>1726.7</v>
      </c>
      <c r="G24" s="16">
        <v>1735.22</v>
      </c>
      <c r="H24" s="16">
        <v>1874.3</v>
      </c>
      <c r="I24" s="16">
        <v>1970.94</v>
      </c>
      <c r="J24" s="16">
        <v>2160.68</v>
      </c>
      <c r="K24" s="16">
        <v>2157.98</v>
      </c>
      <c r="L24" s="16">
        <v>2153.64</v>
      </c>
      <c r="M24" s="16">
        <v>2149.55</v>
      </c>
      <c r="N24" s="16">
        <v>2089.67</v>
      </c>
      <c r="O24" s="16">
        <v>2090.64</v>
      </c>
      <c r="P24" s="16">
        <v>2132.02</v>
      </c>
      <c r="Q24" s="16">
        <v>2138.59</v>
      </c>
      <c r="R24" s="16">
        <v>2168.82</v>
      </c>
      <c r="S24" s="16">
        <v>2130.69</v>
      </c>
      <c r="T24" s="16">
        <v>2175.74</v>
      </c>
      <c r="U24" s="16">
        <v>2199.4</v>
      </c>
      <c r="V24" s="16">
        <v>2048.98</v>
      </c>
      <c r="W24" s="16">
        <v>1835.57</v>
      </c>
      <c r="X24" s="16">
        <v>1736.35</v>
      </c>
      <c r="Y24" s="16">
        <v>1681.94</v>
      </c>
    </row>
    <row r="25" spans="1:25" ht="16.5" customHeight="1">
      <c r="A25" s="15" t="s">
        <v>395</v>
      </c>
      <c r="B25" s="16">
        <v>1672.25</v>
      </c>
      <c r="C25" s="16">
        <v>1620.7</v>
      </c>
      <c r="D25" s="16">
        <v>1613.01</v>
      </c>
      <c r="E25" s="16">
        <v>1673.25</v>
      </c>
      <c r="F25" s="16">
        <v>1756.38</v>
      </c>
      <c r="G25" s="16">
        <v>1810.06</v>
      </c>
      <c r="H25" s="16">
        <v>1974.23</v>
      </c>
      <c r="I25" s="16">
        <v>2109.51</v>
      </c>
      <c r="J25" s="16">
        <v>2180.18</v>
      </c>
      <c r="K25" s="16">
        <v>2172.06</v>
      </c>
      <c r="L25" s="16">
        <v>2148.97</v>
      </c>
      <c r="M25" s="16">
        <v>2148.96</v>
      </c>
      <c r="N25" s="16">
        <v>2146.11</v>
      </c>
      <c r="O25" s="16">
        <v>2155.53</v>
      </c>
      <c r="P25" s="16">
        <v>2183.55</v>
      </c>
      <c r="Q25" s="16">
        <v>2191.88</v>
      </c>
      <c r="R25" s="16">
        <v>2210.61</v>
      </c>
      <c r="S25" s="16">
        <v>2195.93</v>
      </c>
      <c r="T25" s="16">
        <v>2188.8</v>
      </c>
      <c r="U25" s="16">
        <v>2209.84</v>
      </c>
      <c r="V25" s="16">
        <v>2047.48</v>
      </c>
      <c r="W25" s="16">
        <v>1846.16</v>
      </c>
      <c r="X25" s="16">
        <v>1762.68</v>
      </c>
      <c r="Y25" s="16">
        <v>1688.37</v>
      </c>
    </row>
    <row r="26" spans="1:25" ht="16.5" customHeight="1">
      <c r="A26" s="15" t="s">
        <v>396</v>
      </c>
      <c r="B26" s="16">
        <v>1655.12</v>
      </c>
      <c r="C26" s="16">
        <v>1618.02</v>
      </c>
      <c r="D26" s="16">
        <v>1595.61</v>
      </c>
      <c r="E26" s="16">
        <v>1610.25</v>
      </c>
      <c r="F26" s="16">
        <v>1694.17</v>
      </c>
      <c r="G26" s="16">
        <v>1779.3</v>
      </c>
      <c r="H26" s="16">
        <v>1837.44</v>
      </c>
      <c r="I26" s="16">
        <v>1958.45</v>
      </c>
      <c r="J26" s="16">
        <v>2032.44</v>
      </c>
      <c r="K26" s="16">
        <v>1993.65</v>
      </c>
      <c r="L26" s="16">
        <v>1985.32</v>
      </c>
      <c r="M26" s="16">
        <v>1987.18</v>
      </c>
      <c r="N26" s="16">
        <v>1983.07</v>
      </c>
      <c r="O26" s="16">
        <v>1983.75</v>
      </c>
      <c r="P26" s="16">
        <v>2003.61</v>
      </c>
      <c r="Q26" s="16">
        <v>2043.16</v>
      </c>
      <c r="R26" s="16">
        <v>2077.96</v>
      </c>
      <c r="S26" s="16">
        <v>2093.08</v>
      </c>
      <c r="T26" s="16">
        <v>2131.14</v>
      </c>
      <c r="U26" s="16">
        <v>2104.9</v>
      </c>
      <c r="V26" s="16">
        <v>2084.35</v>
      </c>
      <c r="W26" s="16">
        <v>1974.25</v>
      </c>
      <c r="X26" s="16">
        <v>1850.29</v>
      </c>
      <c r="Y26" s="16">
        <v>1778.22</v>
      </c>
    </row>
    <row r="27" spans="1:25" ht="16.5" customHeight="1">
      <c r="A27" s="15" t="s">
        <v>397</v>
      </c>
      <c r="B27" s="16">
        <v>1751.24</v>
      </c>
      <c r="C27" s="16">
        <v>1652.48</v>
      </c>
      <c r="D27" s="16">
        <v>1603.64</v>
      </c>
      <c r="E27" s="16">
        <v>1603.46</v>
      </c>
      <c r="F27" s="16">
        <v>1668.78</v>
      </c>
      <c r="G27" s="16">
        <v>1741.8</v>
      </c>
      <c r="H27" s="16">
        <v>1800.81</v>
      </c>
      <c r="I27" s="16">
        <v>1921.55</v>
      </c>
      <c r="J27" s="16">
        <v>2140.55</v>
      </c>
      <c r="K27" s="16">
        <v>2230.58</v>
      </c>
      <c r="L27" s="16">
        <v>2239.54</v>
      </c>
      <c r="M27" s="16">
        <v>2239.71</v>
      </c>
      <c r="N27" s="16">
        <v>2215.03</v>
      </c>
      <c r="O27" s="16">
        <v>2198.84</v>
      </c>
      <c r="P27" s="16">
        <v>2212.49</v>
      </c>
      <c r="Q27" s="16">
        <v>2226.06</v>
      </c>
      <c r="R27" s="16">
        <v>2244.98</v>
      </c>
      <c r="S27" s="16">
        <v>2238.78</v>
      </c>
      <c r="T27" s="16">
        <v>2249.03</v>
      </c>
      <c r="U27" s="16">
        <v>2243.69</v>
      </c>
      <c r="V27" s="16">
        <v>2127.97</v>
      </c>
      <c r="W27" s="16">
        <v>1856.84</v>
      </c>
      <c r="X27" s="16">
        <v>1795.27</v>
      </c>
      <c r="Y27" s="16">
        <v>1760.91</v>
      </c>
    </row>
    <row r="28" spans="1:25" ht="16.5" customHeight="1">
      <c r="A28" s="15" t="s">
        <v>398</v>
      </c>
      <c r="B28" s="16">
        <v>1725.59</v>
      </c>
      <c r="C28" s="16">
        <v>1643.55</v>
      </c>
      <c r="D28" s="16">
        <v>1602.92</v>
      </c>
      <c r="E28" s="16">
        <v>1603.7</v>
      </c>
      <c r="F28" s="16">
        <v>1624.46</v>
      </c>
      <c r="G28" s="16">
        <v>1686.12</v>
      </c>
      <c r="H28" s="16">
        <v>1707.3</v>
      </c>
      <c r="I28" s="16">
        <v>1866.05</v>
      </c>
      <c r="J28" s="16">
        <v>1947.02</v>
      </c>
      <c r="K28" s="16">
        <v>1991.2</v>
      </c>
      <c r="L28" s="16">
        <v>2001.37</v>
      </c>
      <c r="M28" s="16">
        <v>2011.27</v>
      </c>
      <c r="N28" s="16">
        <v>2009.55</v>
      </c>
      <c r="O28" s="16">
        <v>2001.1</v>
      </c>
      <c r="P28" s="16">
        <v>2022.44</v>
      </c>
      <c r="Q28" s="16">
        <v>2064.43</v>
      </c>
      <c r="R28" s="16">
        <v>2145.49</v>
      </c>
      <c r="S28" s="16">
        <v>2150.4</v>
      </c>
      <c r="T28" s="16">
        <v>2170.52</v>
      </c>
      <c r="U28" s="16">
        <v>2208.53</v>
      </c>
      <c r="V28" s="16">
        <v>2010.44</v>
      </c>
      <c r="W28" s="16">
        <v>1892.41</v>
      </c>
      <c r="X28" s="16">
        <v>1807.46</v>
      </c>
      <c r="Y28" s="16">
        <v>1710.27</v>
      </c>
    </row>
    <row r="29" spans="1:25" ht="16.5" customHeight="1">
      <c r="A29" s="15" t="s">
        <v>399</v>
      </c>
      <c r="B29" s="16">
        <v>1605.26</v>
      </c>
      <c r="C29" s="16">
        <v>1598.47</v>
      </c>
      <c r="D29" s="16">
        <v>1564.08</v>
      </c>
      <c r="E29" s="16">
        <v>1586.07</v>
      </c>
      <c r="F29" s="16">
        <v>1689.49</v>
      </c>
      <c r="G29" s="16">
        <v>1822.01</v>
      </c>
      <c r="H29" s="16">
        <v>1919.25</v>
      </c>
      <c r="I29" s="16">
        <v>2011.9</v>
      </c>
      <c r="J29" s="16">
        <v>2097.8</v>
      </c>
      <c r="K29" s="16">
        <v>2106.31</v>
      </c>
      <c r="L29" s="16">
        <v>2041.6</v>
      </c>
      <c r="M29" s="16">
        <v>2036.94</v>
      </c>
      <c r="N29" s="16">
        <v>2008.33</v>
      </c>
      <c r="O29" s="16">
        <v>1978.83</v>
      </c>
      <c r="P29" s="16">
        <v>2077.49</v>
      </c>
      <c r="Q29" s="16">
        <v>2113.26</v>
      </c>
      <c r="R29" s="16">
        <v>2143.86</v>
      </c>
      <c r="S29" s="16">
        <v>2119.6</v>
      </c>
      <c r="T29" s="16">
        <v>2191.46</v>
      </c>
      <c r="U29" s="16">
        <v>2149.13</v>
      </c>
      <c r="V29" s="16">
        <v>1991.42</v>
      </c>
      <c r="W29" s="16">
        <v>1838.84</v>
      </c>
      <c r="X29" s="16">
        <v>1770.76</v>
      </c>
      <c r="Y29" s="16">
        <v>1694.68</v>
      </c>
    </row>
    <row r="30" spans="1:25" ht="16.5" customHeight="1">
      <c r="A30" s="15" t="s">
        <v>400</v>
      </c>
      <c r="B30" s="16">
        <v>1568.56</v>
      </c>
      <c r="C30" s="16">
        <v>1567.72</v>
      </c>
      <c r="D30" s="16">
        <v>1569.98</v>
      </c>
      <c r="E30" s="16">
        <v>1582.59</v>
      </c>
      <c r="F30" s="16">
        <v>1648.39</v>
      </c>
      <c r="G30" s="16">
        <v>1781.37</v>
      </c>
      <c r="H30" s="16">
        <v>1908.82</v>
      </c>
      <c r="I30" s="16">
        <v>2023.08</v>
      </c>
      <c r="J30" s="16">
        <v>2075.68</v>
      </c>
      <c r="K30" s="16">
        <v>2017.63</v>
      </c>
      <c r="L30" s="16">
        <v>2008.5</v>
      </c>
      <c r="M30" s="16">
        <v>2014.97</v>
      </c>
      <c r="N30" s="16">
        <v>1985.52</v>
      </c>
      <c r="O30" s="16">
        <v>1985.72</v>
      </c>
      <c r="P30" s="16">
        <v>2073.41</v>
      </c>
      <c r="Q30" s="16">
        <v>2142.95</v>
      </c>
      <c r="R30" s="16">
        <v>2184.26</v>
      </c>
      <c r="S30" s="16">
        <v>2183.11</v>
      </c>
      <c r="T30" s="16">
        <v>2220.45</v>
      </c>
      <c r="U30" s="16">
        <v>2160.54</v>
      </c>
      <c r="V30" s="16">
        <v>2027.56</v>
      </c>
      <c r="W30" s="16">
        <v>1917.58</v>
      </c>
      <c r="X30" s="16">
        <v>1812.42</v>
      </c>
      <c r="Y30" s="16">
        <v>1677.31</v>
      </c>
    </row>
    <row r="31" spans="1:25" ht="16.5" customHeight="1">
      <c r="A31" s="15" t="s">
        <v>401</v>
      </c>
      <c r="B31" s="16">
        <v>1603.18</v>
      </c>
      <c r="C31" s="16">
        <v>1549.79</v>
      </c>
      <c r="D31" s="16">
        <v>1538.34</v>
      </c>
      <c r="E31" s="16">
        <v>1555.6</v>
      </c>
      <c r="F31" s="16">
        <v>1600.16</v>
      </c>
      <c r="G31" s="16">
        <v>1741.66</v>
      </c>
      <c r="H31" s="16">
        <v>1928.39</v>
      </c>
      <c r="I31" s="16">
        <v>2084.66</v>
      </c>
      <c r="J31" s="16">
        <v>2143.04</v>
      </c>
      <c r="K31" s="16">
        <v>2107.95</v>
      </c>
      <c r="L31" s="16">
        <v>2058.66</v>
      </c>
      <c r="M31" s="16">
        <v>2056.77</v>
      </c>
      <c r="N31" s="16">
        <v>2080.61</v>
      </c>
      <c r="O31" s="16">
        <v>2086.31</v>
      </c>
      <c r="P31" s="16">
        <v>2200.03</v>
      </c>
      <c r="Q31" s="16">
        <v>2231.5</v>
      </c>
      <c r="R31" s="16">
        <v>2282.37</v>
      </c>
      <c r="S31" s="16">
        <v>2290.72</v>
      </c>
      <c r="T31" s="16">
        <v>2254.87</v>
      </c>
      <c r="U31" s="16">
        <v>2217.2</v>
      </c>
      <c r="V31" s="16">
        <v>1972.3</v>
      </c>
      <c r="W31" s="16">
        <v>1875.19</v>
      </c>
      <c r="X31" s="16">
        <v>1784.95</v>
      </c>
      <c r="Y31" s="16">
        <v>1672.84</v>
      </c>
    </row>
    <row r="32" spans="1:25" ht="16.5" customHeight="1">
      <c r="A32" s="15" t="s">
        <v>402</v>
      </c>
      <c r="B32" s="16">
        <v>1556.51</v>
      </c>
      <c r="C32" s="16">
        <v>1527.61</v>
      </c>
      <c r="D32" s="16">
        <v>1507.35</v>
      </c>
      <c r="E32" s="16">
        <v>1543.95</v>
      </c>
      <c r="F32" s="16">
        <v>1604.42</v>
      </c>
      <c r="G32" s="16">
        <v>1718.4</v>
      </c>
      <c r="H32" s="16">
        <v>1852.79</v>
      </c>
      <c r="I32" s="16">
        <v>1934.15</v>
      </c>
      <c r="J32" s="16">
        <v>2013.46</v>
      </c>
      <c r="K32" s="16">
        <v>2001.44</v>
      </c>
      <c r="L32" s="16">
        <v>1938.31</v>
      </c>
      <c r="M32" s="16">
        <v>1946.07</v>
      </c>
      <c r="N32" s="16">
        <v>1931.46</v>
      </c>
      <c r="O32" s="16">
        <v>1964.29</v>
      </c>
      <c r="P32" s="16">
        <v>2108.58</v>
      </c>
      <c r="Q32" s="16">
        <v>2139.08</v>
      </c>
      <c r="R32" s="16">
        <v>2190.8</v>
      </c>
      <c r="S32" s="16">
        <v>2201.1</v>
      </c>
      <c r="T32" s="16">
        <v>2198.84</v>
      </c>
      <c r="U32" s="16">
        <v>2137.2</v>
      </c>
      <c r="V32" s="16">
        <v>1967.47</v>
      </c>
      <c r="W32" s="16">
        <v>1836.86</v>
      </c>
      <c r="X32" s="16">
        <v>1787.22</v>
      </c>
      <c r="Y32" s="16">
        <v>1685.94</v>
      </c>
    </row>
    <row r="33" spans="1:25" ht="16.5" customHeight="1">
      <c r="A33" s="15" t="s">
        <v>403</v>
      </c>
      <c r="B33" s="16">
        <v>1552.71</v>
      </c>
      <c r="C33" s="16">
        <v>1521.54</v>
      </c>
      <c r="D33" s="16">
        <v>1520.9</v>
      </c>
      <c r="E33" s="16">
        <v>1531.47</v>
      </c>
      <c r="F33" s="16">
        <v>1600.11</v>
      </c>
      <c r="G33" s="16">
        <v>1776.56</v>
      </c>
      <c r="H33" s="16">
        <v>2017.46</v>
      </c>
      <c r="I33" s="16">
        <v>2131.89</v>
      </c>
      <c r="J33" s="16">
        <v>2179.45</v>
      </c>
      <c r="K33" s="16">
        <v>2166.54</v>
      </c>
      <c r="L33" s="16">
        <v>2147.68</v>
      </c>
      <c r="M33" s="16">
        <v>2136.57</v>
      </c>
      <c r="N33" s="16">
        <v>2102.29</v>
      </c>
      <c r="O33" s="16">
        <v>2095.67</v>
      </c>
      <c r="P33" s="16">
        <v>2144.71</v>
      </c>
      <c r="Q33" s="16">
        <v>2154.78</v>
      </c>
      <c r="R33" s="16">
        <v>2227.3</v>
      </c>
      <c r="S33" s="16">
        <v>2223.74</v>
      </c>
      <c r="T33" s="16">
        <v>2246.68</v>
      </c>
      <c r="U33" s="16">
        <v>2202.69</v>
      </c>
      <c r="V33" s="16">
        <v>2156</v>
      </c>
      <c r="W33" s="16">
        <v>2015.17</v>
      </c>
      <c r="X33" s="16">
        <v>1877.68</v>
      </c>
      <c r="Y33" s="16">
        <v>1752.83</v>
      </c>
    </row>
    <row r="34" spans="1:25" ht="16.5" customHeight="1">
      <c r="A34" s="15" t="s">
        <v>404</v>
      </c>
      <c r="B34" s="16">
        <v>1896.65</v>
      </c>
      <c r="C34" s="16">
        <v>1813.31</v>
      </c>
      <c r="D34" s="16">
        <v>1742.37</v>
      </c>
      <c r="E34" s="16">
        <v>1729.36</v>
      </c>
      <c r="F34" s="16">
        <v>1792.27</v>
      </c>
      <c r="G34" s="16">
        <v>1817.35</v>
      </c>
      <c r="H34" s="16">
        <v>1977.46</v>
      </c>
      <c r="I34" s="16">
        <v>2099.55</v>
      </c>
      <c r="J34" s="16">
        <v>2245.98</v>
      </c>
      <c r="K34" s="16">
        <v>2320.94</v>
      </c>
      <c r="L34" s="16">
        <v>2325.67</v>
      </c>
      <c r="M34" s="16">
        <v>2278.31</v>
      </c>
      <c r="N34" s="16">
        <v>2219.38</v>
      </c>
      <c r="O34" s="16">
        <v>2236.96</v>
      </c>
      <c r="P34" s="16">
        <v>2188.44</v>
      </c>
      <c r="Q34" s="16">
        <v>2207.19</v>
      </c>
      <c r="R34" s="16">
        <v>2251.98</v>
      </c>
      <c r="S34" s="16">
        <v>2249.85</v>
      </c>
      <c r="T34" s="16">
        <v>2335.11</v>
      </c>
      <c r="U34" s="16">
        <v>2323.53</v>
      </c>
      <c r="V34" s="16">
        <v>2156.86</v>
      </c>
      <c r="W34" s="16">
        <v>1976.99</v>
      </c>
      <c r="X34" s="16">
        <v>1872.08</v>
      </c>
      <c r="Y34" s="16">
        <v>1757.64</v>
      </c>
    </row>
    <row r="35" spans="1:25" ht="16.5" customHeight="1">
      <c r="A35" s="15" t="s">
        <v>405</v>
      </c>
      <c r="B35" s="16">
        <v>1643.53</v>
      </c>
      <c r="C35" s="16">
        <v>1553.24</v>
      </c>
      <c r="D35" s="16">
        <v>1530.53</v>
      </c>
      <c r="E35" s="16">
        <v>1534.88</v>
      </c>
      <c r="F35" s="16">
        <v>1545.65</v>
      </c>
      <c r="G35" s="16">
        <v>1583.36</v>
      </c>
      <c r="H35" s="16">
        <v>1751.23</v>
      </c>
      <c r="I35" s="16">
        <v>1959.7</v>
      </c>
      <c r="J35" s="16">
        <v>2047.17</v>
      </c>
      <c r="K35" s="16">
        <v>2156.59</v>
      </c>
      <c r="L35" s="16">
        <v>2152.73</v>
      </c>
      <c r="M35" s="16">
        <v>2152.29</v>
      </c>
      <c r="N35" s="16">
        <v>2142.62</v>
      </c>
      <c r="O35" s="16">
        <v>2162.42</v>
      </c>
      <c r="P35" s="16">
        <v>2183.6</v>
      </c>
      <c r="Q35" s="16">
        <v>2287.89</v>
      </c>
      <c r="R35" s="16">
        <v>2354.14</v>
      </c>
      <c r="S35" s="16">
        <v>2256.74</v>
      </c>
      <c r="T35" s="16">
        <v>2336.7</v>
      </c>
      <c r="U35" s="16">
        <v>2362.41</v>
      </c>
      <c r="V35" s="16">
        <v>2166.86</v>
      </c>
      <c r="W35" s="16">
        <v>2006.03</v>
      </c>
      <c r="X35" s="16">
        <v>1839.85</v>
      </c>
      <c r="Y35" s="16">
        <v>1628.85</v>
      </c>
    </row>
    <row r="36" spans="1:25" ht="16.5" customHeight="1">
      <c r="A36" s="15" t="s">
        <v>406</v>
      </c>
      <c r="B36" s="16">
        <v>1529.4</v>
      </c>
      <c r="C36" s="16">
        <v>1450.43</v>
      </c>
      <c r="D36" s="16">
        <v>1439.21</v>
      </c>
      <c r="E36" s="16">
        <v>1468.23</v>
      </c>
      <c r="F36" s="16">
        <v>1603.96</v>
      </c>
      <c r="G36" s="16">
        <v>1853.13</v>
      </c>
      <c r="H36" s="16">
        <v>2037.62</v>
      </c>
      <c r="I36" s="16">
        <v>2091.54</v>
      </c>
      <c r="J36" s="16">
        <v>2147.09</v>
      </c>
      <c r="K36" s="16">
        <v>2131.35</v>
      </c>
      <c r="L36" s="16">
        <v>2081.64</v>
      </c>
      <c r="M36" s="16">
        <v>2080.43</v>
      </c>
      <c r="N36" s="16">
        <v>2072.05</v>
      </c>
      <c r="O36" s="16">
        <v>2096.77</v>
      </c>
      <c r="P36" s="16">
        <v>2104.53</v>
      </c>
      <c r="Q36" s="16">
        <v>2113.96</v>
      </c>
      <c r="R36" s="16">
        <v>2160.26</v>
      </c>
      <c r="S36" s="16">
        <v>2168.33</v>
      </c>
      <c r="T36" s="16">
        <v>2172.15</v>
      </c>
      <c r="U36" s="16">
        <v>2144.79</v>
      </c>
      <c r="V36" s="16">
        <v>2037.48</v>
      </c>
      <c r="W36" s="16">
        <v>1932.57</v>
      </c>
      <c r="X36" s="16">
        <v>1734.87</v>
      </c>
      <c r="Y36" s="16">
        <v>1537.44</v>
      </c>
    </row>
    <row r="37" spans="1:25" ht="16.5" customHeight="1">
      <c r="A37" s="15" t="s">
        <v>407</v>
      </c>
      <c r="B37" s="16">
        <v>1520.49</v>
      </c>
      <c r="C37" s="16">
        <v>1433.31</v>
      </c>
      <c r="D37" s="16">
        <v>1408.12</v>
      </c>
      <c r="E37" s="16">
        <v>1471.61</v>
      </c>
      <c r="F37" s="16">
        <v>1580.85</v>
      </c>
      <c r="G37" s="16">
        <v>1859.98</v>
      </c>
      <c r="H37" s="16">
        <v>2034.23</v>
      </c>
      <c r="I37" s="16">
        <v>2043.25</v>
      </c>
      <c r="J37" s="16">
        <v>2104.5</v>
      </c>
      <c r="K37" s="16">
        <v>2084.99</v>
      </c>
      <c r="L37" s="16">
        <v>2055.5</v>
      </c>
      <c r="M37" s="16">
        <v>2066.65</v>
      </c>
      <c r="N37" s="16">
        <v>2062.39</v>
      </c>
      <c r="O37" s="16">
        <v>2084.92</v>
      </c>
      <c r="P37" s="16">
        <v>2105.73</v>
      </c>
      <c r="Q37" s="16">
        <v>2137.9</v>
      </c>
      <c r="R37" s="16">
        <v>2181.35</v>
      </c>
      <c r="S37" s="16">
        <v>2170.34</v>
      </c>
      <c r="T37" s="16">
        <v>2184.07</v>
      </c>
      <c r="U37" s="16">
        <v>2157.28</v>
      </c>
      <c r="V37" s="16">
        <v>2051.43</v>
      </c>
      <c r="W37" s="16">
        <v>1882.9</v>
      </c>
      <c r="X37" s="16">
        <v>1719</v>
      </c>
      <c r="Y37" s="16">
        <v>1584.29</v>
      </c>
    </row>
    <row r="38" spans="1:25" ht="16.5" customHeight="1">
      <c r="A38" s="15" t="s">
        <v>408</v>
      </c>
      <c r="B38" s="16">
        <v>1515.44</v>
      </c>
      <c r="C38" s="16">
        <v>1392.12</v>
      </c>
      <c r="D38" s="16">
        <v>1429.83</v>
      </c>
      <c r="E38" s="16">
        <v>1525.47</v>
      </c>
      <c r="F38" s="16">
        <v>1571.07</v>
      </c>
      <c r="G38" s="16">
        <v>1775.09</v>
      </c>
      <c r="H38" s="16">
        <v>1966.6</v>
      </c>
      <c r="I38" s="16">
        <v>2017.73</v>
      </c>
      <c r="J38" s="16">
        <v>2125.38</v>
      </c>
      <c r="K38" s="16">
        <v>2127.6</v>
      </c>
      <c r="L38" s="16">
        <v>2097.63</v>
      </c>
      <c r="M38" s="16">
        <v>2103.25</v>
      </c>
      <c r="N38" s="16">
        <v>2084.14</v>
      </c>
      <c r="O38" s="16">
        <v>2094.97</v>
      </c>
      <c r="P38" s="16">
        <v>2153.26</v>
      </c>
      <c r="Q38" s="16">
        <v>2192.22</v>
      </c>
      <c r="R38" s="16">
        <v>2243.87</v>
      </c>
      <c r="S38" s="16">
        <v>2261.67</v>
      </c>
      <c r="T38" s="16">
        <v>2339.92</v>
      </c>
      <c r="U38" s="16">
        <v>2305.37</v>
      </c>
      <c r="V38" s="16">
        <v>2086.15</v>
      </c>
      <c r="W38" s="16">
        <v>1877.43</v>
      </c>
      <c r="X38" s="16">
        <v>1699.07</v>
      </c>
      <c r="Y38" s="16">
        <v>1576.74</v>
      </c>
    </row>
    <row r="39" spans="1:25" ht="16.5" customHeight="1">
      <c r="A39" s="15" t="s">
        <v>409</v>
      </c>
      <c r="B39" s="16">
        <v>1559.23</v>
      </c>
      <c r="C39" s="16">
        <v>1530.51</v>
      </c>
      <c r="D39" s="16">
        <v>1532.98</v>
      </c>
      <c r="E39" s="16">
        <v>1539.15</v>
      </c>
      <c r="F39" s="16">
        <v>1621.06</v>
      </c>
      <c r="G39" s="16">
        <v>1832.98</v>
      </c>
      <c r="H39" s="16">
        <v>1904.03</v>
      </c>
      <c r="I39" s="16">
        <v>1978.26</v>
      </c>
      <c r="J39" s="16">
        <v>2125.47</v>
      </c>
      <c r="K39" s="16">
        <v>2135.9</v>
      </c>
      <c r="L39" s="16">
        <v>2103.17</v>
      </c>
      <c r="M39" s="16">
        <v>2107.54</v>
      </c>
      <c r="N39" s="16">
        <v>2071.81</v>
      </c>
      <c r="O39" s="16">
        <v>2107.19</v>
      </c>
      <c r="P39" s="16">
        <v>2143.01</v>
      </c>
      <c r="Q39" s="16">
        <v>2169.81</v>
      </c>
      <c r="R39" s="16">
        <v>2193.36</v>
      </c>
      <c r="S39" s="16">
        <v>2196.17</v>
      </c>
      <c r="T39" s="16">
        <v>2333.72</v>
      </c>
      <c r="U39" s="16">
        <v>2324.42</v>
      </c>
      <c r="V39" s="16">
        <v>2114.99</v>
      </c>
      <c r="W39" s="16">
        <v>1942.53</v>
      </c>
      <c r="X39" s="16">
        <v>1728.85</v>
      </c>
      <c r="Y39" s="16">
        <v>1648.77</v>
      </c>
    </row>
    <row r="40" spans="1:25" ht="16.5" customHeight="1">
      <c r="A40" s="15" t="s">
        <v>410</v>
      </c>
      <c r="B40" s="16">
        <v>1539.69</v>
      </c>
      <c r="C40" s="16">
        <v>1476.59</v>
      </c>
      <c r="D40" s="16">
        <v>1460.28</v>
      </c>
      <c r="E40" s="16">
        <v>1514.65</v>
      </c>
      <c r="F40" s="16">
        <v>1581.45</v>
      </c>
      <c r="G40" s="16">
        <v>1758.21</v>
      </c>
      <c r="H40" s="16">
        <v>1869.49</v>
      </c>
      <c r="I40" s="16">
        <v>1956.3</v>
      </c>
      <c r="J40" s="16">
        <v>2125.88</v>
      </c>
      <c r="K40" s="16">
        <v>2159.69</v>
      </c>
      <c r="L40" s="16">
        <v>2134.23</v>
      </c>
      <c r="M40" s="16">
        <v>2133.67</v>
      </c>
      <c r="N40" s="16">
        <v>2119.81</v>
      </c>
      <c r="O40" s="16">
        <v>2143.74</v>
      </c>
      <c r="P40" s="16">
        <v>2168.07</v>
      </c>
      <c r="Q40" s="16">
        <v>2181.43</v>
      </c>
      <c r="R40" s="16">
        <v>2195.22</v>
      </c>
      <c r="S40" s="16">
        <v>2199.56</v>
      </c>
      <c r="T40" s="16">
        <v>2209.67</v>
      </c>
      <c r="U40" s="16">
        <v>2199.54</v>
      </c>
      <c r="V40" s="16">
        <v>2074.37</v>
      </c>
      <c r="W40" s="16">
        <v>1901.79</v>
      </c>
      <c r="X40" s="16">
        <v>1719.5</v>
      </c>
      <c r="Y40" s="16">
        <v>1649.88</v>
      </c>
    </row>
    <row r="41" spans="1:25" ht="16.5" customHeight="1">
      <c r="A41" s="15" t="s">
        <v>411</v>
      </c>
      <c r="B41" s="16">
        <v>1594.21</v>
      </c>
      <c r="C41" s="16">
        <v>1560.42</v>
      </c>
      <c r="D41" s="16">
        <v>1536.01</v>
      </c>
      <c r="E41" s="16">
        <v>1533.42</v>
      </c>
      <c r="F41" s="16">
        <v>1562.79</v>
      </c>
      <c r="G41" s="16">
        <v>1633.68</v>
      </c>
      <c r="H41" s="16">
        <v>1730.58</v>
      </c>
      <c r="I41" s="16">
        <v>1875.07</v>
      </c>
      <c r="J41" s="16">
        <v>2092.83</v>
      </c>
      <c r="K41" s="16">
        <v>2180.63</v>
      </c>
      <c r="L41" s="16">
        <v>2172.04</v>
      </c>
      <c r="M41" s="16">
        <v>2175.17</v>
      </c>
      <c r="N41" s="16">
        <v>2162.26</v>
      </c>
      <c r="O41" s="16">
        <v>2149.96</v>
      </c>
      <c r="P41" s="16">
        <v>2149.65</v>
      </c>
      <c r="Q41" s="16">
        <v>2159.18</v>
      </c>
      <c r="R41" s="16">
        <v>2160.14</v>
      </c>
      <c r="S41" s="16">
        <v>2148.75</v>
      </c>
      <c r="T41" s="16">
        <v>2151.71</v>
      </c>
      <c r="U41" s="16">
        <v>2136.12</v>
      </c>
      <c r="V41" s="16">
        <v>2027.22</v>
      </c>
      <c r="W41" s="16">
        <v>1826.3</v>
      </c>
      <c r="X41" s="16">
        <v>1724.74</v>
      </c>
      <c r="Y41" s="16">
        <v>1619.05</v>
      </c>
    </row>
    <row r="42" spans="1:28"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6"/>
      <c r="AB42" s="2"/>
    </row>
    <row r="43" spans="1:28" ht="15.75">
      <c r="A43" s="43" t="s">
        <v>426</v>
      </c>
      <c r="B43" s="43"/>
      <c r="C43" s="43"/>
      <c r="D43" s="43"/>
      <c r="E43" s="43"/>
      <c r="F43" s="43"/>
      <c r="G43" s="43"/>
      <c r="H43" s="43"/>
      <c r="I43" s="43"/>
      <c r="J43" s="43"/>
      <c r="K43" s="43"/>
      <c r="L43" s="43"/>
      <c r="M43" s="43"/>
      <c r="N43" s="43"/>
      <c r="O43" s="43"/>
      <c r="P43" s="17"/>
      <c r="Q43" s="59">
        <f>Лист2!A$1</f>
        <v>886611.81</v>
      </c>
      <c r="R43" s="59"/>
      <c r="S43" s="17"/>
      <c r="T43" s="17"/>
      <c r="U43" s="17"/>
      <c r="V43" s="17"/>
      <c r="W43" s="17"/>
      <c r="X43" s="17"/>
      <c r="Y43" s="17"/>
      <c r="Z43" s="12"/>
      <c r="AA43" s="6"/>
      <c r="AB43" s="2"/>
    </row>
    <row r="44" spans="1:28"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6"/>
      <c r="AB44" s="2"/>
    </row>
    <row r="45" spans="1:28" ht="15.75">
      <c r="A45" s="43" t="s">
        <v>413</v>
      </c>
      <c r="B45" s="43"/>
      <c r="C45" s="43"/>
      <c r="D45" s="43"/>
      <c r="E45" s="43"/>
      <c r="F45" s="43"/>
      <c r="G45" s="43"/>
      <c r="H45" s="43"/>
      <c r="I45" s="43"/>
      <c r="J45" s="43"/>
      <c r="K45" s="43"/>
      <c r="L45" s="43"/>
      <c r="M45" s="43"/>
      <c r="N45" s="43"/>
      <c r="O45" s="43"/>
      <c r="P45" s="43"/>
      <c r="Q45" s="43"/>
      <c r="R45" s="43"/>
      <c r="S45" s="43"/>
      <c r="T45" s="43"/>
      <c r="U45" s="43"/>
      <c r="V45" s="43"/>
      <c r="W45" s="43"/>
      <c r="X45" s="43"/>
      <c r="Y45" s="43"/>
      <c r="Z45" s="12"/>
      <c r="AA45" s="6"/>
      <c r="AB45" s="2"/>
    </row>
    <row r="46" spans="1:28"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c r="AB46" s="2"/>
    </row>
    <row r="47" spans="1:28" ht="15.75">
      <c r="A47" s="44"/>
      <c r="B47" s="45"/>
      <c r="C47" s="45"/>
      <c r="D47" s="45"/>
      <c r="E47" s="45"/>
      <c r="F47" s="45"/>
      <c r="G47" s="45"/>
      <c r="H47" s="45"/>
      <c r="I47" s="45"/>
      <c r="J47" s="45"/>
      <c r="K47" s="45"/>
      <c r="L47" s="46"/>
      <c r="M47" s="50" t="s">
        <v>414</v>
      </c>
      <c r="N47" s="51"/>
      <c r="O47" s="51"/>
      <c r="P47" s="51"/>
      <c r="Q47" s="51"/>
      <c r="R47" s="51"/>
      <c r="S47" s="51"/>
      <c r="T47" s="52"/>
      <c r="U47" s="12"/>
      <c r="V47" s="12"/>
      <c r="W47" s="12"/>
      <c r="X47" s="12"/>
      <c r="Y47" s="12"/>
      <c r="Z47" s="12"/>
      <c r="AA47"/>
      <c r="AB47" s="2"/>
    </row>
    <row r="48" spans="1:28" ht="15.75">
      <c r="A48" s="47"/>
      <c r="B48" s="48"/>
      <c r="C48" s="48"/>
      <c r="D48" s="48"/>
      <c r="E48" s="48"/>
      <c r="F48" s="48"/>
      <c r="G48" s="48"/>
      <c r="H48" s="48"/>
      <c r="I48" s="48"/>
      <c r="J48" s="48"/>
      <c r="K48" s="48"/>
      <c r="L48" s="49"/>
      <c r="M48" s="50" t="s">
        <v>415</v>
      </c>
      <c r="N48" s="52"/>
      <c r="O48" s="50" t="s">
        <v>416</v>
      </c>
      <c r="P48" s="52"/>
      <c r="Q48" s="50" t="s">
        <v>417</v>
      </c>
      <c r="R48" s="52"/>
      <c r="S48" s="50" t="s">
        <v>418</v>
      </c>
      <c r="T48" s="52"/>
      <c r="U48" s="12"/>
      <c r="V48" s="12"/>
      <c r="W48" s="12"/>
      <c r="X48" s="12"/>
      <c r="Y48" s="12"/>
      <c r="Z48" s="12"/>
      <c r="AA48"/>
      <c r="AB48" s="2"/>
    </row>
    <row r="49" spans="1:28" ht="15.75">
      <c r="A49" s="36" t="s">
        <v>419</v>
      </c>
      <c r="B49" s="37"/>
      <c r="C49" s="37"/>
      <c r="D49" s="37"/>
      <c r="E49" s="37"/>
      <c r="F49" s="37"/>
      <c r="G49" s="37"/>
      <c r="H49" s="37"/>
      <c r="I49" s="37"/>
      <c r="J49" s="37"/>
      <c r="K49" s="37"/>
      <c r="L49" s="38"/>
      <c r="M49" s="39">
        <f>Лист2!C$1</f>
        <v>741366.65</v>
      </c>
      <c r="N49" s="40"/>
      <c r="O49" s="39">
        <f>Лист2!D$1</f>
        <v>1078194.94</v>
      </c>
      <c r="P49" s="40"/>
      <c r="Q49" s="39">
        <f>Лист2!E$1</f>
        <v>1571165.5</v>
      </c>
      <c r="R49" s="40"/>
      <c r="S49" s="39">
        <f>Лист2!F$1</f>
        <v>1795473.96</v>
      </c>
      <c r="T49" s="40"/>
      <c r="U49" s="12"/>
      <c r="V49" s="12"/>
      <c r="W49" s="12"/>
      <c r="X49" s="12"/>
      <c r="Y49" s="12"/>
      <c r="Z49" s="12"/>
      <c r="AA49"/>
      <c r="AB49" s="2"/>
    </row>
    <row r="50" spans="1:28"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6"/>
      <c r="AB50" s="2"/>
    </row>
    <row r="51" spans="1:28"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6"/>
      <c r="AB51" s="2"/>
    </row>
    <row r="52" spans="1:28" ht="33" customHeight="1">
      <c r="A52" s="41" t="s">
        <v>438</v>
      </c>
      <c r="B52" s="42"/>
      <c r="C52" s="42"/>
      <c r="D52" s="42"/>
      <c r="E52" s="42"/>
      <c r="F52" s="42"/>
      <c r="G52" s="42"/>
      <c r="H52" s="42"/>
      <c r="I52" s="42"/>
      <c r="J52" s="42"/>
      <c r="K52" s="42"/>
      <c r="L52" s="42"/>
      <c r="M52" s="42"/>
      <c r="N52" s="42"/>
      <c r="O52" s="42"/>
      <c r="P52" s="42"/>
      <c r="Q52" s="42"/>
      <c r="R52" s="42"/>
      <c r="S52" s="42"/>
      <c r="T52" s="42"/>
      <c r="U52" s="42"/>
      <c r="V52" s="42"/>
      <c r="W52" s="42"/>
      <c r="X52" s="42"/>
      <c r="Y52" s="42"/>
      <c r="Z52" s="12"/>
      <c r="AA52" s="6"/>
      <c r="AB52" s="5"/>
    </row>
    <row r="53" spans="1:28"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6"/>
      <c r="AB53" s="2"/>
    </row>
    <row r="54" spans="1:28" ht="40.5" customHeight="1">
      <c r="A54" s="35" t="s">
        <v>436</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6"/>
      <c r="AB54" s="2"/>
    </row>
    <row r="55" spans="1:28"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6"/>
      <c r="AB55" s="2"/>
    </row>
    <row r="56" spans="1:28"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6"/>
      <c r="AB56" s="2"/>
    </row>
    <row r="57" spans="1:26"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sheetData>
  <sheetProtection/>
  <mergeCells count="26">
    <mergeCell ref="X1:Z1"/>
    <mergeCell ref="A2:Y2"/>
    <mergeCell ref="E3:L3"/>
    <mergeCell ref="M3:O3"/>
    <mergeCell ref="E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4:Y54"/>
    <mergeCell ref="A49:L49"/>
    <mergeCell ref="M49:N49"/>
    <mergeCell ref="O49:P49"/>
    <mergeCell ref="Q49:R49"/>
    <mergeCell ref="S49:T49"/>
    <mergeCell ref="A52:Y52"/>
  </mergeCells>
  <printOptions horizontalCentered="1"/>
  <pageMargins left="1.1811023622047245" right="0.7874015748031497" top="0.7874015748031497" bottom="0.7874015748031497" header="0" footer="0"/>
  <pageSetup fitToHeight="14" fitToWidth="1" horizontalDpi="600" verticalDpi="600" orientation="portrait" paperSize="9" scale="35" r:id="rId1"/>
</worksheet>
</file>

<file path=xl/worksheets/sheet5.xml><?xml version="1.0" encoding="utf-8"?>
<worksheet xmlns="http://schemas.openxmlformats.org/spreadsheetml/2006/main" xmlns:r="http://schemas.openxmlformats.org/officeDocument/2006/relationships">
  <sheetPr>
    <tabColor rgb="FFFFFFCC"/>
    <pageSetUpPr fitToPage="1"/>
  </sheetPr>
  <dimension ref="A1:BG125"/>
  <sheetViews>
    <sheetView zoomScaleSheetLayoutView="100" zoomScalePageLayoutView="0" workbookViewId="0" topLeftCell="A1">
      <selection activeCell="AA12" sqref="AA12:AA14"/>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60"/>
      <c r="Y1" s="60"/>
      <c r="Z1" s="60"/>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сентябре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428</v>
      </c>
      <c r="F4" s="64"/>
      <c r="G4" s="64"/>
      <c r="H4" s="64"/>
      <c r="I4" s="64"/>
      <c r="J4" s="64"/>
      <c r="K4" s="64"/>
      <c r="L4" s="64"/>
      <c r="M4" s="64" t="s">
        <v>429</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421</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1627.16</v>
      </c>
      <c r="C12" s="21">
        <v>1570.65</v>
      </c>
      <c r="D12" s="21">
        <v>1553.42</v>
      </c>
      <c r="E12" s="21">
        <v>1586.59</v>
      </c>
      <c r="F12" s="21">
        <v>1639</v>
      </c>
      <c r="G12" s="21">
        <v>1744.28</v>
      </c>
      <c r="H12" s="21">
        <v>1871.57</v>
      </c>
      <c r="I12" s="21">
        <v>1998.07</v>
      </c>
      <c r="J12" s="21">
        <v>2102.93</v>
      </c>
      <c r="K12" s="21">
        <v>2187.73</v>
      </c>
      <c r="L12" s="21">
        <v>2152.14</v>
      </c>
      <c r="M12" s="21">
        <v>2133.04</v>
      </c>
      <c r="N12" s="21">
        <v>2132.49</v>
      </c>
      <c r="O12" s="21">
        <v>2129.58</v>
      </c>
      <c r="P12" s="21">
        <v>2169.28</v>
      </c>
      <c r="Q12" s="21">
        <v>2163.63</v>
      </c>
      <c r="R12" s="21">
        <v>2218.94</v>
      </c>
      <c r="S12" s="21">
        <v>2197.65</v>
      </c>
      <c r="T12" s="21">
        <v>2251.81</v>
      </c>
      <c r="U12" s="21">
        <v>2224.5</v>
      </c>
      <c r="V12" s="21">
        <v>2113.99</v>
      </c>
      <c r="W12" s="21">
        <v>1957.42</v>
      </c>
      <c r="X12" s="21">
        <v>1788.58</v>
      </c>
      <c r="Y12" s="21">
        <v>1680.98</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1688.92</v>
      </c>
      <c r="C13" s="21">
        <v>1575.35</v>
      </c>
      <c r="D13" s="21">
        <v>1557.15</v>
      </c>
      <c r="E13" s="21">
        <v>1550.15</v>
      </c>
      <c r="F13" s="21">
        <v>1583.22</v>
      </c>
      <c r="G13" s="21">
        <v>1595.47</v>
      </c>
      <c r="H13" s="21">
        <v>1665.32</v>
      </c>
      <c r="I13" s="21">
        <v>1902.65</v>
      </c>
      <c r="J13" s="21">
        <v>2034.73</v>
      </c>
      <c r="K13" s="21">
        <v>2142.34</v>
      </c>
      <c r="L13" s="21">
        <v>2161.9</v>
      </c>
      <c r="M13" s="21">
        <v>2135.74</v>
      </c>
      <c r="N13" s="21">
        <v>2133.63</v>
      </c>
      <c r="O13" s="21">
        <v>2128.2</v>
      </c>
      <c r="P13" s="21">
        <v>2125.37</v>
      </c>
      <c r="Q13" s="21">
        <v>2133.71</v>
      </c>
      <c r="R13" s="21">
        <v>2139.7</v>
      </c>
      <c r="S13" s="21">
        <v>2124.42</v>
      </c>
      <c r="T13" s="21">
        <v>2130.09</v>
      </c>
      <c r="U13" s="21">
        <v>2124.33</v>
      </c>
      <c r="V13" s="21">
        <v>2031.34</v>
      </c>
      <c r="W13" s="21">
        <v>1902.94</v>
      </c>
      <c r="X13" s="21">
        <v>1820.25</v>
      </c>
      <c r="Y13" s="21">
        <v>1747.62</v>
      </c>
    </row>
    <row r="14" spans="1:25" ht="15.75">
      <c r="A14" s="20" t="s">
        <v>384</v>
      </c>
      <c r="B14" s="21">
        <v>1604.66</v>
      </c>
      <c r="C14" s="21">
        <v>1527.15</v>
      </c>
      <c r="D14" s="21">
        <v>1485.27</v>
      </c>
      <c r="E14" s="21">
        <v>1486.09</v>
      </c>
      <c r="F14" s="21">
        <v>1490.41</v>
      </c>
      <c r="G14" s="21">
        <v>1478.66</v>
      </c>
      <c r="H14" s="21">
        <v>1520.52</v>
      </c>
      <c r="I14" s="21">
        <v>1724.36</v>
      </c>
      <c r="J14" s="21">
        <v>1896.8</v>
      </c>
      <c r="K14" s="21">
        <v>2024.85</v>
      </c>
      <c r="L14" s="21">
        <v>2081.01</v>
      </c>
      <c r="M14" s="21">
        <v>2088.36</v>
      </c>
      <c r="N14" s="21">
        <v>2079.07</v>
      </c>
      <c r="O14" s="21">
        <v>2068.43</v>
      </c>
      <c r="P14" s="21">
        <v>2067.33</v>
      </c>
      <c r="Q14" s="21">
        <v>2069.02</v>
      </c>
      <c r="R14" s="21">
        <v>2088.29</v>
      </c>
      <c r="S14" s="21">
        <v>2094.83</v>
      </c>
      <c r="T14" s="21">
        <v>2113.2</v>
      </c>
      <c r="U14" s="21">
        <v>2141.88</v>
      </c>
      <c r="V14" s="21">
        <v>1993.11</v>
      </c>
      <c r="W14" s="21">
        <v>1867.45</v>
      </c>
      <c r="X14" s="21">
        <v>1791.07</v>
      </c>
      <c r="Y14" s="21">
        <v>1579.19</v>
      </c>
    </row>
    <row r="15" spans="1:25" ht="15.75">
      <c r="A15" s="20" t="s">
        <v>385</v>
      </c>
      <c r="B15" s="21">
        <v>1570.34</v>
      </c>
      <c r="C15" s="21">
        <v>1517.98</v>
      </c>
      <c r="D15" s="21">
        <v>1494.67</v>
      </c>
      <c r="E15" s="21">
        <v>1495.21</v>
      </c>
      <c r="F15" s="21">
        <v>1534.47</v>
      </c>
      <c r="G15" s="21">
        <v>1577.82</v>
      </c>
      <c r="H15" s="21">
        <v>1773.54</v>
      </c>
      <c r="I15" s="21">
        <v>1926.14</v>
      </c>
      <c r="J15" s="21">
        <v>1989.18</v>
      </c>
      <c r="K15" s="21">
        <v>2081.44</v>
      </c>
      <c r="L15" s="21">
        <v>2067.64</v>
      </c>
      <c r="M15" s="21">
        <v>2037.46</v>
      </c>
      <c r="N15" s="21">
        <v>2004.83</v>
      </c>
      <c r="O15" s="21">
        <v>2034.38</v>
      </c>
      <c r="P15" s="21">
        <v>2047.19</v>
      </c>
      <c r="Q15" s="21">
        <v>2079.52</v>
      </c>
      <c r="R15" s="21">
        <v>2102.4</v>
      </c>
      <c r="S15" s="21">
        <v>2071.1</v>
      </c>
      <c r="T15" s="21">
        <v>2081.82</v>
      </c>
      <c r="U15" s="21">
        <v>2040.3</v>
      </c>
      <c r="V15" s="21">
        <v>1945.53</v>
      </c>
      <c r="W15" s="21">
        <v>1828.62</v>
      </c>
      <c r="X15" s="21">
        <v>1750.21</v>
      </c>
      <c r="Y15" s="21">
        <v>1603.9</v>
      </c>
    </row>
    <row r="16" spans="1:25" ht="15.75">
      <c r="A16" s="20" t="s">
        <v>386</v>
      </c>
      <c r="B16" s="21">
        <v>1575.72</v>
      </c>
      <c r="C16" s="21">
        <v>1539.72</v>
      </c>
      <c r="D16" s="21">
        <v>1498.62</v>
      </c>
      <c r="E16" s="21">
        <v>1506.14</v>
      </c>
      <c r="F16" s="21">
        <v>1574.66</v>
      </c>
      <c r="G16" s="21">
        <v>1691.38</v>
      </c>
      <c r="H16" s="21">
        <v>1820.15</v>
      </c>
      <c r="I16" s="21">
        <v>1966.09</v>
      </c>
      <c r="J16" s="21">
        <v>1987.92</v>
      </c>
      <c r="K16" s="21">
        <v>2101.03</v>
      </c>
      <c r="L16" s="21">
        <v>2077.71</v>
      </c>
      <c r="M16" s="21">
        <v>2084.46</v>
      </c>
      <c r="N16" s="21">
        <v>2066.18</v>
      </c>
      <c r="O16" s="21">
        <v>2088.09</v>
      </c>
      <c r="P16" s="21">
        <v>2116.54</v>
      </c>
      <c r="Q16" s="21">
        <v>2105.54</v>
      </c>
      <c r="R16" s="21">
        <v>2134.74</v>
      </c>
      <c r="S16" s="21">
        <v>2118.39</v>
      </c>
      <c r="T16" s="21">
        <v>2120.91</v>
      </c>
      <c r="U16" s="21">
        <v>2140.86</v>
      </c>
      <c r="V16" s="21">
        <v>1987.6</v>
      </c>
      <c r="W16" s="21">
        <v>1928.48</v>
      </c>
      <c r="X16" s="21">
        <v>1794.82</v>
      </c>
      <c r="Y16" s="21">
        <v>1712.45</v>
      </c>
    </row>
    <row r="17" spans="1:25" ht="15.75">
      <c r="A17" s="20" t="s">
        <v>387</v>
      </c>
      <c r="B17" s="21">
        <v>1576.41</v>
      </c>
      <c r="C17" s="21">
        <v>1505.26</v>
      </c>
      <c r="D17" s="21">
        <v>1490.81</v>
      </c>
      <c r="E17" s="21">
        <v>1524.2</v>
      </c>
      <c r="F17" s="21">
        <v>1616.69</v>
      </c>
      <c r="G17" s="21">
        <v>1760.61</v>
      </c>
      <c r="H17" s="21">
        <v>1861.19</v>
      </c>
      <c r="I17" s="21">
        <v>2024.93</v>
      </c>
      <c r="J17" s="21">
        <v>2205.75</v>
      </c>
      <c r="K17" s="21">
        <v>2218.24</v>
      </c>
      <c r="L17" s="21">
        <v>2210.86</v>
      </c>
      <c r="M17" s="21">
        <v>2218.27</v>
      </c>
      <c r="N17" s="21">
        <v>2209.49</v>
      </c>
      <c r="O17" s="21">
        <v>2204.58</v>
      </c>
      <c r="P17" s="21">
        <v>2231.66</v>
      </c>
      <c r="Q17" s="21">
        <v>2223.29</v>
      </c>
      <c r="R17" s="21">
        <v>2245.61</v>
      </c>
      <c r="S17" s="21">
        <v>2249.96</v>
      </c>
      <c r="T17" s="21">
        <v>2263.04</v>
      </c>
      <c r="U17" s="21">
        <v>2236.14</v>
      </c>
      <c r="V17" s="21">
        <v>2177.15</v>
      </c>
      <c r="W17" s="21">
        <v>1989.06</v>
      </c>
      <c r="X17" s="21">
        <v>1824.6</v>
      </c>
      <c r="Y17" s="21">
        <v>1729.03</v>
      </c>
    </row>
    <row r="18" spans="1:25" ht="15.75">
      <c r="A18" s="20" t="s">
        <v>388</v>
      </c>
      <c r="B18" s="21">
        <v>1628.08</v>
      </c>
      <c r="C18" s="21">
        <v>1550.16</v>
      </c>
      <c r="D18" s="21">
        <v>1524.59</v>
      </c>
      <c r="E18" s="21">
        <v>1545.73</v>
      </c>
      <c r="F18" s="21">
        <v>1697.02</v>
      </c>
      <c r="G18" s="21">
        <v>1811.08</v>
      </c>
      <c r="H18" s="21">
        <v>1908.54</v>
      </c>
      <c r="I18" s="21">
        <v>2178.93</v>
      </c>
      <c r="J18" s="21">
        <v>2288.87</v>
      </c>
      <c r="K18" s="21">
        <v>2319.36</v>
      </c>
      <c r="L18" s="21">
        <v>2311.65</v>
      </c>
      <c r="M18" s="21">
        <v>2303.79</v>
      </c>
      <c r="N18" s="21">
        <v>2292.99</v>
      </c>
      <c r="O18" s="21">
        <v>2277.6</v>
      </c>
      <c r="P18" s="21">
        <v>2314.33</v>
      </c>
      <c r="Q18" s="21">
        <v>2335.76</v>
      </c>
      <c r="R18" s="21">
        <v>2347.33</v>
      </c>
      <c r="S18" s="21">
        <v>2335.59</v>
      </c>
      <c r="T18" s="21">
        <v>2318.71</v>
      </c>
      <c r="U18" s="21">
        <v>2311.82</v>
      </c>
      <c r="V18" s="21">
        <v>2206.37</v>
      </c>
      <c r="W18" s="21">
        <v>2022.62</v>
      </c>
      <c r="X18" s="21">
        <v>1819.57</v>
      </c>
      <c r="Y18" s="21">
        <v>1708.54</v>
      </c>
    </row>
    <row r="19" spans="1:25" ht="15.75">
      <c r="A19" s="20" t="s">
        <v>389</v>
      </c>
      <c r="B19" s="21">
        <v>1684.82</v>
      </c>
      <c r="C19" s="21">
        <v>1576.93</v>
      </c>
      <c r="D19" s="21">
        <v>1517.7</v>
      </c>
      <c r="E19" s="21">
        <v>1497.3</v>
      </c>
      <c r="F19" s="21">
        <v>1685.59</v>
      </c>
      <c r="G19" s="21">
        <v>1801.4</v>
      </c>
      <c r="H19" s="21">
        <v>1911.13</v>
      </c>
      <c r="I19" s="21">
        <v>2059.58</v>
      </c>
      <c r="J19" s="21">
        <v>2144.2</v>
      </c>
      <c r="K19" s="21">
        <v>2154.09</v>
      </c>
      <c r="L19" s="21">
        <v>2145.29</v>
      </c>
      <c r="M19" s="21">
        <v>2145.07</v>
      </c>
      <c r="N19" s="21">
        <v>2150.71</v>
      </c>
      <c r="O19" s="21">
        <v>2171.66</v>
      </c>
      <c r="P19" s="21">
        <v>2198.29</v>
      </c>
      <c r="Q19" s="21">
        <v>2214.17</v>
      </c>
      <c r="R19" s="21">
        <v>2236.78</v>
      </c>
      <c r="S19" s="21">
        <v>2218.23</v>
      </c>
      <c r="T19" s="21">
        <v>2250.05</v>
      </c>
      <c r="U19" s="21">
        <v>2265.5</v>
      </c>
      <c r="V19" s="21">
        <v>2174.07</v>
      </c>
      <c r="W19" s="21">
        <v>2097.08</v>
      </c>
      <c r="X19" s="21">
        <v>1930.59</v>
      </c>
      <c r="Y19" s="21">
        <v>1774.72</v>
      </c>
    </row>
    <row r="20" spans="1:25" ht="15.75">
      <c r="A20" s="20" t="s">
        <v>390</v>
      </c>
      <c r="B20" s="21">
        <v>1726.55</v>
      </c>
      <c r="C20" s="21">
        <v>1691.28</v>
      </c>
      <c r="D20" s="21">
        <v>1686.39</v>
      </c>
      <c r="E20" s="21">
        <v>1673.53</v>
      </c>
      <c r="F20" s="21">
        <v>1682.02</v>
      </c>
      <c r="G20" s="21">
        <v>1708.3</v>
      </c>
      <c r="H20" s="21">
        <v>1775.81</v>
      </c>
      <c r="I20" s="21">
        <v>1938.81</v>
      </c>
      <c r="J20" s="21">
        <v>2155.96</v>
      </c>
      <c r="K20" s="21">
        <v>2196.92</v>
      </c>
      <c r="L20" s="21">
        <v>2178.19</v>
      </c>
      <c r="M20" s="21">
        <v>2175.71</v>
      </c>
      <c r="N20" s="21">
        <v>2170.82</v>
      </c>
      <c r="O20" s="21">
        <v>2166.19</v>
      </c>
      <c r="P20" s="21">
        <v>2195.63</v>
      </c>
      <c r="Q20" s="21">
        <v>2207.12</v>
      </c>
      <c r="R20" s="21">
        <v>2227.63</v>
      </c>
      <c r="S20" s="21">
        <v>2217.15</v>
      </c>
      <c r="T20" s="21">
        <v>2239.05</v>
      </c>
      <c r="U20" s="21">
        <v>2202.7</v>
      </c>
      <c r="V20" s="21">
        <v>2100.57</v>
      </c>
      <c r="W20" s="21">
        <v>1978.52</v>
      </c>
      <c r="X20" s="21">
        <v>1838.02</v>
      </c>
      <c r="Y20" s="21">
        <v>1742.94</v>
      </c>
    </row>
    <row r="21" spans="1:25" ht="15.75">
      <c r="A21" s="20" t="s">
        <v>391</v>
      </c>
      <c r="B21" s="21">
        <v>1669.95</v>
      </c>
      <c r="C21" s="21">
        <v>1657.99</v>
      </c>
      <c r="D21" s="21">
        <v>1587.15</v>
      </c>
      <c r="E21" s="21">
        <v>1583.3</v>
      </c>
      <c r="F21" s="21">
        <v>1585.63</v>
      </c>
      <c r="G21" s="21">
        <v>1586.39</v>
      </c>
      <c r="H21" s="21">
        <v>1621.29</v>
      </c>
      <c r="I21" s="21">
        <v>1800.68</v>
      </c>
      <c r="J21" s="21">
        <v>1940.38</v>
      </c>
      <c r="K21" s="21">
        <v>2097.59</v>
      </c>
      <c r="L21" s="21">
        <v>2133.94</v>
      </c>
      <c r="M21" s="21">
        <v>2146.84</v>
      </c>
      <c r="N21" s="21">
        <v>2137.6</v>
      </c>
      <c r="O21" s="21">
        <v>2130.47</v>
      </c>
      <c r="P21" s="21">
        <v>2152.8</v>
      </c>
      <c r="Q21" s="21">
        <v>2163.2</v>
      </c>
      <c r="R21" s="21">
        <v>2199.72</v>
      </c>
      <c r="S21" s="21">
        <v>2202.22</v>
      </c>
      <c r="T21" s="21">
        <v>2241.14</v>
      </c>
      <c r="U21" s="21">
        <v>2214.02</v>
      </c>
      <c r="V21" s="21">
        <v>2126.8</v>
      </c>
      <c r="W21" s="21">
        <v>1982.23</v>
      </c>
      <c r="X21" s="21">
        <v>1824.81</v>
      </c>
      <c r="Y21" s="21">
        <v>1724.51</v>
      </c>
    </row>
    <row r="22" spans="1:25" ht="15.75">
      <c r="A22" s="20" t="s">
        <v>392</v>
      </c>
      <c r="B22" s="21">
        <v>1640.71</v>
      </c>
      <c r="C22" s="21">
        <v>1595.83</v>
      </c>
      <c r="D22" s="21">
        <v>1606.2</v>
      </c>
      <c r="E22" s="21">
        <v>1652.87</v>
      </c>
      <c r="F22" s="21">
        <v>1743.23</v>
      </c>
      <c r="G22" s="21">
        <v>1770.16</v>
      </c>
      <c r="H22" s="21">
        <v>1913.96</v>
      </c>
      <c r="I22" s="21">
        <v>2057.42</v>
      </c>
      <c r="J22" s="21">
        <v>2109.94</v>
      </c>
      <c r="K22" s="21">
        <v>2091.5</v>
      </c>
      <c r="L22" s="21">
        <v>2070</v>
      </c>
      <c r="M22" s="21">
        <v>2083.52</v>
      </c>
      <c r="N22" s="21">
        <v>2085.62</v>
      </c>
      <c r="O22" s="21">
        <v>2102.4</v>
      </c>
      <c r="P22" s="21">
        <v>2104.5</v>
      </c>
      <c r="Q22" s="21">
        <v>2094.86</v>
      </c>
      <c r="R22" s="21">
        <v>2108</v>
      </c>
      <c r="S22" s="21">
        <v>2100.73</v>
      </c>
      <c r="T22" s="21">
        <v>2117.01</v>
      </c>
      <c r="U22" s="21">
        <v>2105.08</v>
      </c>
      <c r="V22" s="21">
        <v>1948.84</v>
      </c>
      <c r="W22" s="21">
        <v>1871.26</v>
      </c>
      <c r="X22" s="21">
        <v>1670.2</v>
      </c>
      <c r="Y22" s="21">
        <v>1621.76</v>
      </c>
    </row>
    <row r="23" spans="1:25" ht="15.75">
      <c r="A23" s="20" t="s">
        <v>393</v>
      </c>
      <c r="B23" s="21">
        <v>1568.58</v>
      </c>
      <c r="C23" s="21">
        <v>1540.79</v>
      </c>
      <c r="D23" s="21">
        <v>1522.07</v>
      </c>
      <c r="E23" s="21">
        <v>1561.38</v>
      </c>
      <c r="F23" s="21">
        <v>1703.29</v>
      </c>
      <c r="G23" s="21">
        <v>1753.06</v>
      </c>
      <c r="H23" s="21">
        <v>1871.63</v>
      </c>
      <c r="I23" s="21">
        <v>1951.66</v>
      </c>
      <c r="J23" s="21">
        <v>2130.8</v>
      </c>
      <c r="K23" s="21">
        <v>2132.21</v>
      </c>
      <c r="L23" s="21">
        <v>2115.47</v>
      </c>
      <c r="M23" s="21">
        <v>2122.69</v>
      </c>
      <c r="N23" s="21">
        <v>2111.52</v>
      </c>
      <c r="O23" s="21">
        <v>2122.7</v>
      </c>
      <c r="P23" s="21">
        <v>2140.32</v>
      </c>
      <c r="Q23" s="21">
        <v>2111.15</v>
      </c>
      <c r="R23" s="21">
        <v>2125.56</v>
      </c>
      <c r="S23" s="21">
        <v>2126.26</v>
      </c>
      <c r="T23" s="21">
        <v>2138.02</v>
      </c>
      <c r="U23" s="21">
        <v>2143.12</v>
      </c>
      <c r="V23" s="21">
        <v>1991.63</v>
      </c>
      <c r="W23" s="21">
        <v>1908.17</v>
      </c>
      <c r="X23" s="21">
        <v>1771.26</v>
      </c>
      <c r="Y23" s="21">
        <v>1637.61</v>
      </c>
    </row>
    <row r="24" spans="1:25" ht="15.75">
      <c r="A24" s="20" t="s">
        <v>394</v>
      </c>
      <c r="B24" s="21">
        <v>1575.9</v>
      </c>
      <c r="C24" s="21">
        <v>1552</v>
      </c>
      <c r="D24" s="21">
        <v>1554.39</v>
      </c>
      <c r="E24" s="21">
        <v>1585.93</v>
      </c>
      <c r="F24" s="21">
        <v>1710.4</v>
      </c>
      <c r="G24" s="21">
        <v>1718.92</v>
      </c>
      <c r="H24" s="21">
        <v>1858</v>
      </c>
      <c r="I24" s="21">
        <v>1954.64</v>
      </c>
      <c r="J24" s="21">
        <v>2144.38</v>
      </c>
      <c r="K24" s="21">
        <v>2141.68</v>
      </c>
      <c r="L24" s="21">
        <v>2137.34</v>
      </c>
      <c r="M24" s="21">
        <v>2133.25</v>
      </c>
      <c r="N24" s="21">
        <v>2073.37</v>
      </c>
      <c r="O24" s="21">
        <v>2074.34</v>
      </c>
      <c r="P24" s="21">
        <v>2115.72</v>
      </c>
      <c r="Q24" s="21">
        <v>2122.29</v>
      </c>
      <c r="R24" s="21">
        <v>2152.52</v>
      </c>
      <c r="S24" s="21">
        <v>2114.39</v>
      </c>
      <c r="T24" s="21">
        <v>2159.44</v>
      </c>
      <c r="U24" s="21">
        <v>2183.1</v>
      </c>
      <c r="V24" s="21">
        <v>2032.68</v>
      </c>
      <c r="W24" s="21">
        <v>1819.27</v>
      </c>
      <c r="X24" s="21">
        <v>1720.05</v>
      </c>
      <c r="Y24" s="21">
        <v>1665.64</v>
      </c>
    </row>
    <row r="25" spans="1:25" ht="15.75">
      <c r="A25" s="20" t="s">
        <v>395</v>
      </c>
      <c r="B25" s="21">
        <v>1655.95</v>
      </c>
      <c r="C25" s="21">
        <v>1604.4</v>
      </c>
      <c r="D25" s="21">
        <v>1596.71</v>
      </c>
      <c r="E25" s="21">
        <v>1656.95</v>
      </c>
      <c r="F25" s="21">
        <v>1740.08</v>
      </c>
      <c r="G25" s="21">
        <v>1793.76</v>
      </c>
      <c r="H25" s="21">
        <v>1957.93</v>
      </c>
      <c r="I25" s="21">
        <v>2093.21</v>
      </c>
      <c r="J25" s="21">
        <v>2163.88</v>
      </c>
      <c r="K25" s="21">
        <v>2155.76</v>
      </c>
      <c r="L25" s="21">
        <v>2132.67</v>
      </c>
      <c r="M25" s="21">
        <v>2132.66</v>
      </c>
      <c r="N25" s="21">
        <v>2129.81</v>
      </c>
      <c r="O25" s="21">
        <v>2139.23</v>
      </c>
      <c r="P25" s="21">
        <v>2167.25</v>
      </c>
      <c r="Q25" s="21">
        <v>2175.58</v>
      </c>
      <c r="R25" s="21">
        <v>2194.31</v>
      </c>
      <c r="S25" s="21">
        <v>2179.63</v>
      </c>
      <c r="T25" s="21">
        <v>2172.5</v>
      </c>
      <c r="U25" s="21">
        <v>2193.54</v>
      </c>
      <c r="V25" s="21">
        <v>2031.18</v>
      </c>
      <c r="W25" s="21">
        <v>1829.86</v>
      </c>
      <c r="X25" s="21">
        <v>1746.38</v>
      </c>
      <c r="Y25" s="21">
        <v>1672.07</v>
      </c>
    </row>
    <row r="26" spans="1:25" ht="15.75">
      <c r="A26" s="20" t="s">
        <v>396</v>
      </c>
      <c r="B26" s="21">
        <v>1638.82</v>
      </c>
      <c r="C26" s="21">
        <v>1601.72</v>
      </c>
      <c r="D26" s="21">
        <v>1579.31</v>
      </c>
      <c r="E26" s="21">
        <v>1593.95</v>
      </c>
      <c r="F26" s="21">
        <v>1677.87</v>
      </c>
      <c r="G26" s="21">
        <v>1763</v>
      </c>
      <c r="H26" s="21">
        <v>1821.14</v>
      </c>
      <c r="I26" s="21">
        <v>1942.15</v>
      </c>
      <c r="J26" s="21">
        <v>2016.14</v>
      </c>
      <c r="K26" s="21">
        <v>1977.35</v>
      </c>
      <c r="L26" s="21">
        <v>1969.02</v>
      </c>
      <c r="M26" s="21">
        <v>1970.88</v>
      </c>
      <c r="N26" s="21">
        <v>1966.77</v>
      </c>
      <c r="O26" s="21">
        <v>1967.45</v>
      </c>
      <c r="P26" s="21">
        <v>1987.31</v>
      </c>
      <c r="Q26" s="21">
        <v>2026.86</v>
      </c>
      <c r="R26" s="21">
        <v>2061.66</v>
      </c>
      <c r="S26" s="21">
        <v>2076.78</v>
      </c>
      <c r="T26" s="21">
        <v>2114.84</v>
      </c>
      <c r="U26" s="21">
        <v>2088.6</v>
      </c>
      <c r="V26" s="21">
        <v>2068.05</v>
      </c>
      <c r="W26" s="21">
        <v>1957.95</v>
      </c>
      <c r="X26" s="21">
        <v>1833.99</v>
      </c>
      <c r="Y26" s="21">
        <v>1761.92</v>
      </c>
    </row>
    <row r="27" spans="1:25" ht="15.75">
      <c r="A27" s="20" t="s">
        <v>397</v>
      </c>
      <c r="B27" s="21">
        <v>1734.94</v>
      </c>
      <c r="C27" s="21">
        <v>1636.18</v>
      </c>
      <c r="D27" s="21">
        <v>1587.34</v>
      </c>
      <c r="E27" s="21">
        <v>1587.16</v>
      </c>
      <c r="F27" s="21">
        <v>1652.48</v>
      </c>
      <c r="G27" s="21">
        <v>1725.5</v>
      </c>
      <c r="H27" s="21">
        <v>1784.51</v>
      </c>
      <c r="I27" s="21">
        <v>1905.25</v>
      </c>
      <c r="J27" s="21">
        <v>2124.25</v>
      </c>
      <c r="K27" s="21">
        <v>2214.28</v>
      </c>
      <c r="L27" s="21">
        <v>2223.24</v>
      </c>
      <c r="M27" s="21">
        <v>2223.41</v>
      </c>
      <c r="N27" s="21">
        <v>2198.73</v>
      </c>
      <c r="O27" s="21">
        <v>2182.54</v>
      </c>
      <c r="P27" s="21">
        <v>2196.19</v>
      </c>
      <c r="Q27" s="21">
        <v>2209.76</v>
      </c>
      <c r="R27" s="21">
        <v>2228.68</v>
      </c>
      <c r="S27" s="21">
        <v>2222.48</v>
      </c>
      <c r="T27" s="21">
        <v>2232.73</v>
      </c>
      <c r="U27" s="21">
        <v>2227.39</v>
      </c>
      <c r="V27" s="21">
        <v>2111.67</v>
      </c>
      <c r="W27" s="21">
        <v>1840.54</v>
      </c>
      <c r="X27" s="21">
        <v>1778.97</v>
      </c>
      <c r="Y27" s="21">
        <v>1744.61</v>
      </c>
    </row>
    <row r="28" spans="1:25" ht="15.75">
      <c r="A28" s="20" t="s">
        <v>398</v>
      </c>
      <c r="B28" s="21">
        <v>1709.29</v>
      </c>
      <c r="C28" s="21">
        <v>1627.25</v>
      </c>
      <c r="D28" s="21">
        <v>1586.62</v>
      </c>
      <c r="E28" s="21">
        <v>1587.4</v>
      </c>
      <c r="F28" s="21">
        <v>1608.16</v>
      </c>
      <c r="G28" s="21">
        <v>1669.82</v>
      </c>
      <c r="H28" s="21">
        <v>1691</v>
      </c>
      <c r="I28" s="21">
        <v>1849.75</v>
      </c>
      <c r="J28" s="21">
        <v>1930.72</v>
      </c>
      <c r="K28" s="21">
        <v>1974.9</v>
      </c>
      <c r="L28" s="21">
        <v>1985.07</v>
      </c>
      <c r="M28" s="21">
        <v>1994.97</v>
      </c>
      <c r="N28" s="21">
        <v>1993.25</v>
      </c>
      <c r="O28" s="21">
        <v>1984.8</v>
      </c>
      <c r="P28" s="21">
        <v>2006.14</v>
      </c>
      <c r="Q28" s="21">
        <v>2048.13</v>
      </c>
      <c r="R28" s="21">
        <v>2129.19</v>
      </c>
      <c r="S28" s="21">
        <v>2134.1</v>
      </c>
      <c r="T28" s="21">
        <v>2154.22</v>
      </c>
      <c r="U28" s="21">
        <v>2192.23</v>
      </c>
      <c r="V28" s="21">
        <v>1994.14</v>
      </c>
      <c r="W28" s="21">
        <v>1876.11</v>
      </c>
      <c r="X28" s="21">
        <v>1791.16</v>
      </c>
      <c r="Y28" s="21">
        <v>1693.97</v>
      </c>
    </row>
    <row r="29" spans="1:25" ht="15.75">
      <c r="A29" s="20" t="s">
        <v>399</v>
      </c>
      <c r="B29" s="21">
        <v>1588.96</v>
      </c>
      <c r="C29" s="21">
        <v>1582.17</v>
      </c>
      <c r="D29" s="21">
        <v>1547.78</v>
      </c>
      <c r="E29" s="21">
        <v>1569.77</v>
      </c>
      <c r="F29" s="21">
        <v>1673.19</v>
      </c>
      <c r="G29" s="21">
        <v>1805.71</v>
      </c>
      <c r="H29" s="21">
        <v>1902.95</v>
      </c>
      <c r="I29" s="21">
        <v>1995.6</v>
      </c>
      <c r="J29" s="21">
        <v>2081.5</v>
      </c>
      <c r="K29" s="21">
        <v>2090.01</v>
      </c>
      <c r="L29" s="21">
        <v>2025.3</v>
      </c>
      <c r="M29" s="21">
        <v>2020.64</v>
      </c>
      <c r="N29" s="21">
        <v>1992.03</v>
      </c>
      <c r="O29" s="21">
        <v>1962.53</v>
      </c>
      <c r="P29" s="21">
        <v>2061.19</v>
      </c>
      <c r="Q29" s="21">
        <v>2096.96</v>
      </c>
      <c r="R29" s="21">
        <v>2127.56</v>
      </c>
      <c r="S29" s="21">
        <v>2103.3</v>
      </c>
      <c r="T29" s="21">
        <v>2175.16</v>
      </c>
      <c r="U29" s="21">
        <v>2132.83</v>
      </c>
      <c r="V29" s="21">
        <v>1975.12</v>
      </c>
      <c r="W29" s="21">
        <v>1822.54</v>
      </c>
      <c r="X29" s="21">
        <v>1754.46</v>
      </c>
      <c r="Y29" s="21">
        <v>1678.38</v>
      </c>
    </row>
    <row r="30" spans="1:25" ht="15.75">
      <c r="A30" s="20" t="s">
        <v>400</v>
      </c>
      <c r="B30" s="21">
        <v>1552.26</v>
      </c>
      <c r="C30" s="21">
        <v>1551.42</v>
      </c>
      <c r="D30" s="21">
        <v>1553.68</v>
      </c>
      <c r="E30" s="21">
        <v>1566.29</v>
      </c>
      <c r="F30" s="21">
        <v>1632.09</v>
      </c>
      <c r="G30" s="21">
        <v>1765.07</v>
      </c>
      <c r="H30" s="21">
        <v>1892.52</v>
      </c>
      <c r="I30" s="21">
        <v>2006.78</v>
      </c>
      <c r="J30" s="21">
        <v>2059.38</v>
      </c>
      <c r="K30" s="21">
        <v>2001.33</v>
      </c>
      <c r="L30" s="21">
        <v>1992.2</v>
      </c>
      <c r="M30" s="21">
        <v>1998.67</v>
      </c>
      <c r="N30" s="21">
        <v>1969.22</v>
      </c>
      <c r="O30" s="21">
        <v>1969.42</v>
      </c>
      <c r="P30" s="21">
        <v>2057.11</v>
      </c>
      <c r="Q30" s="21">
        <v>2126.65</v>
      </c>
      <c r="R30" s="21">
        <v>2167.96</v>
      </c>
      <c r="S30" s="21">
        <v>2166.81</v>
      </c>
      <c r="T30" s="21">
        <v>2204.15</v>
      </c>
      <c r="U30" s="21">
        <v>2144.24</v>
      </c>
      <c r="V30" s="21">
        <v>2011.26</v>
      </c>
      <c r="W30" s="21">
        <v>1901.28</v>
      </c>
      <c r="X30" s="21">
        <v>1796.12</v>
      </c>
      <c r="Y30" s="21">
        <v>1661.01</v>
      </c>
    </row>
    <row r="31" spans="1:25" ht="15.75">
      <c r="A31" s="20" t="s">
        <v>401</v>
      </c>
      <c r="B31" s="21">
        <v>1586.88</v>
      </c>
      <c r="C31" s="21">
        <v>1533.49</v>
      </c>
      <c r="D31" s="21">
        <v>1522.04</v>
      </c>
      <c r="E31" s="21">
        <v>1539.3</v>
      </c>
      <c r="F31" s="21">
        <v>1583.86</v>
      </c>
      <c r="G31" s="21">
        <v>1725.36</v>
      </c>
      <c r="H31" s="21">
        <v>1912.09</v>
      </c>
      <c r="I31" s="21">
        <v>2068.36</v>
      </c>
      <c r="J31" s="21">
        <v>2126.74</v>
      </c>
      <c r="K31" s="21">
        <v>2091.65</v>
      </c>
      <c r="L31" s="21">
        <v>2042.36</v>
      </c>
      <c r="M31" s="21">
        <v>2040.47</v>
      </c>
      <c r="N31" s="21">
        <v>2064.31</v>
      </c>
      <c r="O31" s="21">
        <v>2070.01</v>
      </c>
      <c r="P31" s="21">
        <v>2183.73</v>
      </c>
      <c r="Q31" s="21">
        <v>2215.2</v>
      </c>
      <c r="R31" s="21">
        <v>2266.07</v>
      </c>
      <c r="S31" s="21">
        <v>2274.42</v>
      </c>
      <c r="T31" s="21">
        <v>2238.57</v>
      </c>
      <c r="U31" s="21">
        <v>2200.9</v>
      </c>
      <c r="V31" s="21">
        <v>1956</v>
      </c>
      <c r="W31" s="21">
        <v>1858.89</v>
      </c>
      <c r="X31" s="21">
        <v>1768.65</v>
      </c>
      <c r="Y31" s="21">
        <v>1656.54</v>
      </c>
    </row>
    <row r="32" spans="1:25" ht="15.75">
      <c r="A32" s="20" t="s">
        <v>402</v>
      </c>
      <c r="B32" s="21">
        <v>1540.21</v>
      </c>
      <c r="C32" s="21">
        <v>1511.31</v>
      </c>
      <c r="D32" s="21">
        <v>1491.05</v>
      </c>
      <c r="E32" s="21">
        <v>1527.65</v>
      </c>
      <c r="F32" s="21">
        <v>1588.12</v>
      </c>
      <c r="G32" s="21">
        <v>1702.1</v>
      </c>
      <c r="H32" s="21">
        <v>1836.49</v>
      </c>
      <c r="I32" s="21">
        <v>1917.85</v>
      </c>
      <c r="J32" s="21">
        <v>1997.16</v>
      </c>
      <c r="K32" s="21">
        <v>1985.14</v>
      </c>
      <c r="L32" s="21">
        <v>1922.01</v>
      </c>
      <c r="M32" s="21">
        <v>1929.77</v>
      </c>
      <c r="N32" s="21">
        <v>1915.16</v>
      </c>
      <c r="O32" s="21">
        <v>1947.99</v>
      </c>
      <c r="P32" s="21">
        <v>2092.28</v>
      </c>
      <c r="Q32" s="21">
        <v>2122.78</v>
      </c>
      <c r="R32" s="21">
        <v>2174.5</v>
      </c>
      <c r="S32" s="21">
        <v>2184.8</v>
      </c>
      <c r="T32" s="21">
        <v>2182.54</v>
      </c>
      <c r="U32" s="21">
        <v>2120.9</v>
      </c>
      <c r="V32" s="21">
        <v>1951.17</v>
      </c>
      <c r="W32" s="21">
        <v>1820.56</v>
      </c>
      <c r="X32" s="21">
        <v>1770.92</v>
      </c>
      <c r="Y32" s="21">
        <v>1669.64</v>
      </c>
    </row>
    <row r="33" spans="1:25" ht="15.75">
      <c r="A33" s="20" t="s">
        <v>403</v>
      </c>
      <c r="B33" s="21">
        <v>1536.41</v>
      </c>
      <c r="C33" s="21">
        <v>1505.24</v>
      </c>
      <c r="D33" s="21">
        <v>1504.6</v>
      </c>
      <c r="E33" s="21">
        <v>1515.17</v>
      </c>
      <c r="F33" s="21">
        <v>1583.81</v>
      </c>
      <c r="G33" s="21">
        <v>1760.26</v>
      </c>
      <c r="H33" s="21">
        <v>2001.16</v>
      </c>
      <c r="I33" s="21">
        <v>2115.59</v>
      </c>
      <c r="J33" s="21">
        <v>2163.15</v>
      </c>
      <c r="K33" s="21">
        <v>2150.24</v>
      </c>
      <c r="L33" s="21">
        <v>2131.38</v>
      </c>
      <c r="M33" s="21">
        <v>2120.27</v>
      </c>
      <c r="N33" s="21">
        <v>2085.99</v>
      </c>
      <c r="O33" s="21">
        <v>2079.37</v>
      </c>
      <c r="P33" s="21">
        <v>2128.41</v>
      </c>
      <c r="Q33" s="21">
        <v>2138.48</v>
      </c>
      <c r="R33" s="21">
        <v>2211</v>
      </c>
      <c r="S33" s="21">
        <v>2207.44</v>
      </c>
      <c r="T33" s="21">
        <v>2230.38</v>
      </c>
      <c r="U33" s="21">
        <v>2186.39</v>
      </c>
      <c r="V33" s="21">
        <v>2139.7</v>
      </c>
      <c r="W33" s="21">
        <v>1998.87</v>
      </c>
      <c r="X33" s="21">
        <v>1861.38</v>
      </c>
      <c r="Y33" s="21">
        <v>1736.53</v>
      </c>
    </row>
    <row r="34" spans="1:25" ht="15.75">
      <c r="A34" s="20" t="s">
        <v>404</v>
      </c>
      <c r="B34" s="21">
        <v>1880.35</v>
      </c>
      <c r="C34" s="21">
        <v>1797.01</v>
      </c>
      <c r="D34" s="21">
        <v>1726.07</v>
      </c>
      <c r="E34" s="21">
        <v>1713.06</v>
      </c>
      <c r="F34" s="21">
        <v>1775.97</v>
      </c>
      <c r="G34" s="21">
        <v>1801.05</v>
      </c>
      <c r="H34" s="21">
        <v>1961.16</v>
      </c>
      <c r="I34" s="21">
        <v>2083.25</v>
      </c>
      <c r="J34" s="21">
        <v>2229.68</v>
      </c>
      <c r="K34" s="21">
        <v>2304.64</v>
      </c>
      <c r="L34" s="21">
        <v>2309.37</v>
      </c>
      <c r="M34" s="21">
        <v>2262.01</v>
      </c>
      <c r="N34" s="21">
        <v>2203.08</v>
      </c>
      <c r="O34" s="21">
        <v>2220.66</v>
      </c>
      <c r="P34" s="21">
        <v>2172.14</v>
      </c>
      <c r="Q34" s="21">
        <v>2190.89</v>
      </c>
      <c r="R34" s="21">
        <v>2235.68</v>
      </c>
      <c r="S34" s="21">
        <v>2233.55</v>
      </c>
      <c r="T34" s="21">
        <v>2318.81</v>
      </c>
      <c r="U34" s="21">
        <v>2307.23</v>
      </c>
      <c r="V34" s="21">
        <v>2140.56</v>
      </c>
      <c r="W34" s="21">
        <v>1960.69</v>
      </c>
      <c r="X34" s="21">
        <v>1855.78</v>
      </c>
      <c r="Y34" s="21">
        <v>1741.34</v>
      </c>
    </row>
    <row r="35" spans="1:25" ht="15.75">
      <c r="A35" s="20" t="s">
        <v>405</v>
      </c>
      <c r="B35" s="21">
        <v>1627.23</v>
      </c>
      <c r="C35" s="21">
        <v>1536.94</v>
      </c>
      <c r="D35" s="21">
        <v>1514.23</v>
      </c>
      <c r="E35" s="21">
        <v>1518.58</v>
      </c>
      <c r="F35" s="21">
        <v>1529.35</v>
      </c>
      <c r="G35" s="21">
        <v>1567.06</v>
      </c>
      <c r="H35" s="21">
        <v>1734.93</v>
      </c>
      <c r="I35" s="21">
        <v>1943.4</v>
      </c>
      <c r="J35" s="21">
        <v>2030.87</v>
      </c>
      <c r="K35" s="21">
        <v>2140.29</v>
      </c>
      <c r="L35" s="21">
        <v>2136.43</v>
      </c>
      <c r="M35" s="21">
        <v>2135.99</v>
      </c>
      <c r="N35" s="21">
        <v>2126.32</v>
      </c>
      <c r="O35" s="21">
        <v>2146.12</v>
      </c>
      <c r="P35" s="21">
        <v>2167.3</v>
      </c>
      <c r="Q35" s="21">
        <v>2271.59</v>
      </c>
      <c r="R35" s="21">
        <v>2337.84</v>
      </c>
      <c r="S35" s="21">
        <v>2240.44</v>
      </c>
      <c r="T35" s="21">
        <v>2320.4</v>
      </c>
      <c r="U35" s="21">
        <v>2346.11</v>
      </c>
      <c r="V35" s="21">
        <v>2150.56</v>
      </c>
      <c r="W35" s="21">
        <v>1989.73</v>
      </c>
      <c r="X35" s="21">
        <v>1823.55</v>
      </c>
      <c r="Y35" s="21">
        <v>1612.55</v>
      </c>
    </row>
    <row r="36" spans="1:25" ht="15.75">
      <c r="A36" s="20" t="s">
        <v>406</v>
      </c>
      <c r="B36" s="21">
        <v>1513.1</v>
      </c>
      <c r="C36" s="21">
        <v>1434.13</v>
      </c>
      <c r="D36" s="21">
        <v>1422.91</v>
      </c>
      <c r="E36" s="21">
        <v>1451.93</v>
      </c>
      <c r="F36" s="21">
        <v>1587.66</v>
      </c>
      <c r="G36" s="21">
        <v>1836.83</v>
      </c>
      <c r="H36" s="21">
        <v>2021.32</v>
      </c>
      <c r="I36" s="21">
        <v>2075.24</v>
      </c>
      <c r="J36" s="21">
        <v>2130.79</v>
      </c>
      <c r="K36" s="21">
        <v>2115.05</v>
      </c>
      <c r="L36" s="21">
        <v>2065.34</v>
      </c>
      <c r="M36" s="21">
        <v>2064.13</v>
      </c>
      <c r="N36" s="21">
        <v>2055.75</v>
      </c>
      <c r="O36" s="21">
        <v>2080.47</v>
      </c>
      <c r="P36" s="21">
        <v>2088.23</v>
      </c>
      <c r="Q36" s="21">
        <v>2097.66</v>
      </c>
      <c r="R36" s="21">
        <v>2143.96</v>
      </c>
      <c r="S36" s="21">
        <v>2152.03</v>
      </c>
      <c r="T36" s="21">
        <v>2155.85</v>
      </c>
      <c r="U36" s="21">
        <v>2128.49</v>
      </c>
      <c r="V36" s="21">
        <v>2021.18</v>
      </c>
      <c r="W36" s="21">
        <v>1916.27</v>
      </c>
      <c r="X36" s="21">
        <v>1718.57</v>
      </c>
      <c r="Y36" s="21">
        <v>1521.14</v>
      </c>
    </row>
    <row r="37" spans="1:25" ht="15.75">
      <c r="A37" s="20" t="s">
        <v>407</v>
      </c>
      <c r="B37" s="21">
        <v>1504.19</v>
      </c>
      <c r="C37" s="21">
        <v>1417.01</v>
      </c>
      <c r="D37" s="21">
        <v>1391.82</v>
      </c>
      <c r="E37" s="21">
        <v>1455.31</v>
      </c>
      <c r="F37" s="21">
        <v>1564.55</v>
      </c>
      <c r="G37" s="21">
        <v>1843.68</v>
      </c>
      <c r="H37" s="21">
        <v>2017.93</v>
      </c>
      <c r="I37" s="21">
        <v>2026.95</v>
      </c>
      <c r="J37" s="21">
        <v>2088.2</v>
      </c>
      <c r="K37" s="21">
        <v>2068.69</v>
      </c>
      <c r="L37" s="21">
        <v>2039.2</v>
      </c>
      <c r="M37" s="21">
        <v>2050.35</v>
      </c>
      <c r="N37" s="21">
        <v>2046.09</v>
      </c>
      <c r="O37" s="21">
        <v>2068.62</v>
      </c>
      <c r="P37" s="21">
        <v>2089.43</v>
      </c>
      <c r="Q37" s="21">
        <v>2121.6</v>
      </c>
      <c r="R37" s="21">
        <v>2165.05</v>
      </c>
      <c r="S37" s="21">
        <v>2154.04</v>
      </c>
      <c r="T37" s="21">
        <v>2167.77</v>
      </c>
      <c r="U37" s="21">
        <v>2140.98</v>
      </c>
      <c r="V37" s="21">
        <v>2035.13</v>
      </c>
      <c r="W37" s="21">
        <v>1866.6</v>
      </c>
      <c r="X37" s="21">
        <v>1702.7</v>
      </c>
      <c r="Y37" s="21">
        <v>1567.99</v>
      </c>
    </row>
    <row r="38" spans="1:25" ht="15.75">
      <c r="A38" s="20" t="s">
        <v>408</v>
      </c>
      <c r="B38" s="21">
        <v>1499.14</v>
      </c>
      <c r="C38" s="21">
        <v>1375.82</v>
      </c>
      <c r="D38" s="21">
        <v>1413.53</v>
      </c>
      <c r="E38" s="21">
        <v>1509.17</v>
      </c>
      <c r="F38" s="21">
        <v>1554.77</v>
      </c>
      <c r="G38" s="21">
        <v>1758.79</v>
      </c>
      <c r="H38" s="21">
        <v>1950.3</v>
      </c>
      <c r="I38" s="21">
        <v>2001.43</v>
      </c>
      <c r="J38" s="21">
        <v>2109.08</v>
      </c>
      <c r="K38" s="21">
        <v>2111.3</v>
      </c>
      <c r="L38" s="21">
        <v>2081.33</v>
      </c>
      <c r="M38" s="21">
        <v>2086.95</v>
      </c>
      <c r="N38" s="21">
        <v>2067.84</v>
      </c>
      <c r="O38" s="21">
        <v>2078.67</v>
      </c>
      <c r="P38" s="21">
        <v>2136.96</v>
      </c>
      <c r="Q38" s="21">
        <v>2175.92</v>
      </c>
      <c r="R38" s="21">
        <v>2227.57</v>
      </c>
      <c r="S38" s="21">
        <v>2245.37</v>
      </c>
      <c r="T38" s="21">
        <v>2323.62</v>
      </c>
      <c r="U38" s="21">
        <v>2289.07</v>
      </c>
      <c r="V38" s="21">
        <v>2069.85</v>
      </c>
      <c r="W38" s="21">
        <v>1861.13</v>
      </c>
      <c r="X38" s="21">
        <v>1682.77</v>
      </c>
      <c r="Y38" s="21">
        <v>1560.44</v>
      </c>
    </row>
    <row r="39" spans="1:25" ht="15.75">
      <c r="A39" s="20" t="s">
        <v>409</v>
      </c>
      <c r="B39" s="21">
        <v>1542.93</v>
      </c>
      <c r="C39" s="21">
        <v>1514.21</v>
      </c>
      <c r="D39" s="21">
        <v>1516.68</v>
      </c>
      <c r="E39" s="21">
        <v>1522.85</v>
      </c>
      <c r="F39" s="21">
        <v>1604.76</v>
      </c>
      <c r="G39" s="21">
        <v>1816.68</v>
      </c>
      <c r="H39" s="21">
        <v>1887.73</v>
      </c>
      <c r="I39" s="21">
        <v>1961.96</v>
      </c>
      <c r="J39" s="21">
        <v>2109.17</v>
      </c>
      <c r="K39" s="21">
        <v>2119.6</v>
      </c>
      <c r="L39" s="21">
        <v>2086.87</v>
      </c>
      <c r="M39" s="21">
        <v>2091.24</v>
      </c>
      <c r="N39" s="21">
        <v>2055.51</v>
      </c>
      <c r="O39" s="21">
        <v>2090.89</v>
      </c>
      <c r="P39" s="21">
        <v>2126.71</v>
      </c>
      <c r="Q39" s="21">
        <v>2153.51</v>
      </c>
      <c r="R39" s="21">
        <v>2177.06</v>
      </c>
      <c r="S39" s="21">
        <v>2179.87</v>
      </c>
      <c r="T39" s="21">
        <v>2317.42</v>
      </c>
      <c r="U39" s="21">
        <v>2308.12</v>
      </c>
      <c r="V39" s="21">
        <v>2098.69</v>
      </c>
      <c r="W39" s="21">
        <v>1926.23</v>
      </c>
      <c r="X39" s="21">
        <v>1712.55</v>
      </c>
      <c r="Y39" s="21">
        <v>1632.47</v>
      </c>
    </row>
    <row r="40" spans="1:25" ht="15.75">
      <c r="A40" s="20" t="s">
        <v>410</v>
      </c>
      <c r="B40" s="21">
        <v>1523.39</v>
      </c>
      <c r="C40" s="21">
        <v>1460.29</v>
      </c>
      <c r="D40" s="21">
        <v>1443.98</v>
      </c>
      <c r="E40" s="21">
        <v>1498.35</v>
      </c>
      <c r="F40" s="21">
        <v>1565.15</v>
      </c>
      <c r="G40" s="21">
        <v>1741.91</v>
      </c>
      <c r="H40" s="21">
        <v>1853.19</v>
      </c>
      <c r="I40" s="21">
        <v>1940</v>
      </c>
      <c r="J40" s="21">
        <v>2109.58</v>
      </c>
      <c r="K40" s="21">
        <v>2143.39</v>
      </c>
      <c r="L40" s="21">
        <v>2117.93</v>
      </c>
      <c r="M40" s="21">
        <v>2117.37</v>
      </c>
      <c r="N40" s="21">
        <v>2103.51</v>
      </c>
      <c r="O40" s="21">
        <v>2127.44</v>
      </c>
      <c r="P40" s="21">
        <v>2151.77</v>
      </c>
      <c r="Q40" s="21">
        <v>2165.13</v>
      </c>
      <c r="R40" s="21">
        <v>2178.92</v>
      </c>
      <c r="S40" s="21">
        <v>2183.26</v>
      </c>
      <c r="T40" s="21">
        <v>2193.37</v>
      </c>
      <c r="U40" s="21">
        <v>2183.24</v>
      </c>
      <c r="V40" s="21">
        <v>2058.07</v>
      </c>
      <c r="W40" s="21">
        <v>1885.49</v>
      </c>
      <c r="X40" s="21">
        <v>1703.2</v>
      </c>
      <c r="Y40" s="21">
        <v>1633.58</v>
      </c>
    </row>
    <row r="41" spans="1:25" ht="15.75">
      <c r="A41" s="20" t="s">
        <v>411</v>
      </c>
      <c r="B41" s="21">
        <v>1577.91</v>
      </c>
      <c r="C41" s="21">
        <v>1544.12</v>
      </c>
      <c r="D41" s="21">
        <v>1519.71</v>
      </c>
      <c r="E41" s="21">
        <v>1517.12</v>
      </c>
      <c r="F41" s="21">
        <v>1546.49</v>
      </c>
      <c r="G41" s="21">
        <v>1617.38</v>
      </c>
      <c r="H41" s="21">
        <v>1714.28</v>
      </c>
      <c r="I41" s="21">
        <v>1858.77</v>
      </c>
      <c r="J41" s="21">
        <v>2076.53</v>
      </c>
      <c r="K41" s="21">
        <v>2164.33</v>
      </c>
      <c r="L41" s="21">
        <v>2155.74</v>
      </c>
      <c r="M41" s="21">
        <v>2158.87</v>
      </c>
      <c r="N41" s="21">
        <v>2145.96</v>
      </c>
      <c r="O41" s="21">
        <v>2133.66</v>
      </c>
      <c r="P41" s="21">
        <v>2133.35</v>
      </c>
      <c r="Q41" s="21">
        <v>2142.88</v>
      </c>
      <c r="R41" s="21">
        <v>2143.84</v>
      </c>
      <c r="S41" s="21">
        <v>2132.45</v>
      </c>
      <c r="T41" s="21">
        <v>2135.41</v>
      </c>
      <c r="U41" s="21">
        <v>2119.82</v>
      </c>
      <c r="V41" s="21">
        <v>2010.92</v>
      </c>
      <c r="W41" s="21">
        <v>1810</v>
      </c>
      <c r="X41" s="21">
        <v>1708.44</v>
      </c>
      <c r="Y41" s="21">
        <v>1602.75</v>
      </c>
    </row>
    <row r="42" spans="1:59" ht="16.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54" t="s">
        <v>356</v>
      </c>
      <c r="B43" s="56" t="s">
        <v>422</v>
      </c>
      <c r="C43" s="57"/>
      <c r="D43" s="57"/>
      <c r="E43" s="57"/>
      <c r="F43" s="57"/>
      <c r="G43" s="57"/>
      <c r="H43" s="57"/>
      <c r="I43" s="57"/>
      <c r="J43" s="57"/>
      <c r="K43" s="57"/>
      <c r="L43" s="57"/>
      <c r="M43" s="57"/>
      <c r="N43" s="57"/>
      <c r="O43" s="57"/>
      <c r="P43" s="57"/>
      <c r="Q43" s="57"/>
      <c r="R43" s="57"/>
      <c r="S43" s="57"/>
      <c r="T43" s="57"/>
      <c r="U43" s="57"/>
      <c r="V43" s="57"/>
      <c r="W43" s="57"/>
      <c r="X43" s="57"/>
      <c r="Y43" s="58"/>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2.25" customHeight="1">
      <c r="A44" s="55"/>
      <c r="B44" s="13" t="s">
        <v>358</v>
      </c>
      <c r="C44" s="13" t="s">
        <v>359</v>
      </c>
      <c r="D44" s="13" t="s">
        <v>360</v>
      </c>
      <c r="E44" s="13" t="s">
        <v>361</v>
      </c>
      <c r="F44" s="13" t="s">
        <v>362</v>
      </c>
      <c r="G44" s="13" t="s">
        <v>363</v>
      </c>
      <c r="H44" s="13" t="s">
        <v>364</v>
      </c>
      <c r="I44" s="13" t="s">
        <v>365</v>
      </c>
      <c r="J44" s="13" t="s">
        <v>366</v>
      </c>
      <c r="K44" s="13" t="s">
        <v>367</v>
      </c>
      <c r="L44" s="13" t="s">
        <v>368</v>
      </c>
      <c r="M44" s="13" t="s">
        <v>369</v>
      </c>
      <c r="N44" s="13" t="s">
        <v>370</v>
      </c>
      <c r="O44" s="13" t="s">
        <v>371</v>
      </c>
      <c r="P44" s="13" t="s">
        <v>372</v>
      </c>
      <c r="Q44" s="13" t="s">
        <v>373</v>
      </c>
      <c r="R44" s="13" t="s">
        <v>374</v>
      </c>
      <c r="S44" s="13" t="s">
        <v>375</v>
      </c>
      <c r="T44" s="13" t="s">
        <v>376</v>
      </c>
      <c r="U44" s="13" t="s">
        <v>377</v>
      </c>
      <c r="V44" s="13" t="s">
        <v>378</v>
      </c>
      <c r="W44" s="13" t="s">
        <v>379</v>
      </c>
      <c r="X44" s="13" t="s">
        <v>380</v>
      </c>
      <c r="Y44" s="14" t="s">
        <v>381</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23" t="s">
        <v>382</v>
      </c>
      <c r="B45" s="21">
        <v>0</v>
      </c>
      <c r="C45" s="21">
        <v>0</v>
      </c>
      <c r="D45" s="21">
        <v>0</v>
      </c>
      <c r="E45" s="21">
        <v>0</v>
      </c>
      <c r="F45" s="21">
        <v>111.13</v>
      </c>
      <c r="G45" s="21">
        <v>16</v>
      </c>
      <c r="H45" s="21">
        <v>80.47</v>
      </c>
      <c r="I45" s="21">
        <v>198.82</v>
      </c>
      <c r="J45" s="21">
        <v>144.81</v>
      </c>
      <c r="K45" s="21">
        <v>17.46</v>
      </c>
      <c r="L45" s="21">
        <v>0</v>
      </c>
      <c r="M45" s="21">
        <v>0</v>
      </c>
      <c r="N45" s="21">
        <v>0</v>
      </c>
      <c r="O45" s="21">
        <v>0</v>
      </c>
      <c r="P45" s="21">
        <v>202.53</v>
      </c>
      <c r="Q45" s="21">
        <v>195.83</v>
      </c>
      <c r="R45" s="21">
        <v>233.38</v>
      </c>
      <c r="S45" s="21">
        <v>181.34</v>
      </c>
      <c r="T45" s="21">
        <v>228.83</v>
      </c>
      <c r="U45" s="21">
        <v>54.58</v>
      </c>
      <c r="V45" s="21">
        <v>0</v>
      </c>
      <c r="W45" s="21">
        <v>0</v>
      </c>
      <c r="X45" s="21">
        <v>0</v>
      </c>
      <c r="Y45" s="24">
        <v>0</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25" ht="15.75">
      <c r="A46" s="23" t="s">
        <v>383</v>
      </c>
      <c r="B46" s="21">
        <v>0</v>
      </c>
      <c r="C46" s="21">
        <v>0</v>
      </c>
      <c r="D46" s="21">
        <v>0</v>
      </c>
      <c r="E46" s="21">
        <v>0</v>
      </c>
      <c r="F46" s="21">
        <v>0</v>
      </c>
      <c r="G46" s="21">
        <v>0</v>
      </c>
      <c r="H46" s="21">
        <v>66.3</v>
      </c>
      <c r="I46" s="21">
        <v>8.31</v>
      </c>
      <c r="J46" s="21">
        <v>48.6</v>
      </c>
      <c r="K46" s="21">
        <v>10.26</v>
      </c>
      <c r="L46" s="21">
        <v>11.21</v>
      </c>
      <c r="M46" s="21">
        <v>14.11</v>
      </c>
      <c r="N46" s="21">
        <v>10.1</v>
      </c>
      <c r="O46" s="21">
        <v>12.07</v>
      </c>
      <c r="P46" s="21">
        <v>33.97</v>
      </c>
      <c r="Q46" s="21">
        <v>69.22</v>
      </c>
      <c r="R46" s="21">
        <v>59.36</v>
      </c>
      <c r="S46" s="21">
        <v>83.12</v>
      </c>
      <c r="T46" s="21">
        <v>108.96</v>
      </c>
      <c r="U46" s="21">
        <v>167.22</v>
      </c>
      <c r="V46" s="21">
        <v>0.05</v>
      </c>
      <c r="W46" s="21">
        <v>0</v>
      </c>
      <c r="X46" s="21">
        <v>0</v>
      </c>
      <c r="Y46" s="24">
        <v>0</v>
      </c>
    </row>
    <row r="47" spans="1:25" ht="15.75">
      <c r="A47" s="23" t="s">
        <v>384</v>
      </c>
      <c r="B47" s="21">
        <v>0</v>
      </c>
      <c r="C47" s="21">
        <v>2.86</v>
      </c>
      <c r="D47" s="21">
        <v>0</v>
      </c>
      <c r="E47" s="21">
        <v>0</v>
      </c>
      <c r="F47" s="21">
        <v>0</v>
      </c>
      <c r="G47" s="21">
        <v>2.1</v>
      </c>
      <c r="H47" s="21">
        <v>72.07</v>
      </c>
      <c r="I47" s="21">
        <v>0.03</v>
      </c>
      <c r="J47" s="21">
        <v>98.26</v>
      </c>
      <c r="K47" s="21">
        <v>59.38</v>
      </c>
      <c r="L47" s="21">
        <v>46.87</v>
      </c>
      <c r="M47" s="21">
        <v>10.12</v>
      </c>
      <c r="N47" s="21">
        <v>75.19</v>
      </c>
      <c r="O47" s="21">
        <v>84.39</v>
      </c>
      <c r="P47" s="21">
        <v>118.98</v>
      </c>
      <c r="Q47" s="21">
        <v>146.16</v>
      </c>
      <c r="R47" s="21">
        <v>178.81</v>
      </c>
      <c r="S47" s="21">
        <v>139.71</v>
      </c>
      <c r="T47" s="21">
        <v>246.49</v>
      </c>
      <c r="U47" s="21">
        <v>189.51</v>
      </c>
      <c r="V47" s="21">
        <v>165.63</v>
      </c>
      <c r="W47" s="21">
        <v>26.32</v>
      </c>
      <c r="X47" s="21">
        <v>0</v>
      </c>
      <c r="Y47" s="24">
        <v>0.16</v>
      </c>
    </row>
    <row r="48" spans="1:25" ht="15.75">
      <c r="A48" s="23" t="s">
        <v>385</v>
      </c>
      <c r="B48" s="21">
        <v>0</v>
      </c>
      <c r="C48" s="21">
        <v>0</v>
      </c>
      <c r="D48" s="21">
        <v>0</v>
      </c>
      <c r="E48" s="21">
        <v>0</v>
      </c>
      <c r="F48" s="21">
        <v>0.4</v>
      </c>
      <c r="G48" s="21">
        <v>135.37</v>
      </c>
      <c r="H48" s="21">
        <v>94.98</v>
      </c>
      <c r="I48" s="21">
        <v>94.4</v>
      </c>
      <c r="J48" s="21">
        <v>139.09</v>
      </c>
      <c r="K48" s="21">
        <v>1.35</v>
      </c>
      <c r="L48" s="21">
        <v>0</v>
      </c>
      <c r="M48" s="21">
        <v>0</v>
      </c>
      <c r="N48" s="21">
        <v>0</v>
      </c>
      <c r="O48" s="21">
        <v>0</v>
      </c>
      <c r="P48" s="21">
        <v>0</v>
      </c>
      <c r="Q48" s="21">
        <v>0</v>
      </c>
      <c r="R48" s="21">
        <v>10.83</v>
      </c>
      <c r="S48" s="21">
        <v>8.45</v>
      </c>
      <c r="T48" s="21">
        <v>118.71</v>
      </c>
      <c r="U48" s="21">
        <v>86.23</v>
      </c>
      <c r="V48" s="21">
        <v>16.77</v>
      </c>
      <c r="W48" s="21">
        <v>0</v>
      </c>
      <c r="X48" s="21">
        <v>0</v>
      </c>
      <c r="Y48" s="24">
        <v>0</v>
      </c>
    </row>
    <row r="49" spans="1:25" ht="15.75">
      <c r="A49" s="23" t="s">
        <v>386</v>
      </c>
      <c r="B49" s="21">
        <v>0</v>
      </c>
      <c r="C49" s="21">
        <v>0</v>
      </c>
      <c r="D49" s="21">
        <v>0</v>
      </c>
      <c r="E49" s="21">
        <v>0</v>
      </c>
      <c r="F49" s="21">
        <v>42.48</v>
      </c>
      <c r="G49" s="21">
        <v>59.54</v>
      </c>
      <c r="H49" s="21">
        <v>158.21</v>
      </c>
      <c r="I49" s="21">
        <v>153.27</v>
      </c>
      <c r="J49" s="21">
        <v>292.4</v>
      </c>
      <c r="K49" s="21">
        <v>146.04</v>
      </c>
      <c r="L49" s="21">
        <v>57.15</v>
      </c>
      <c r="M49" s="21">
        <v>48.52</v>
      </c>
      <c r="N49" s="21">
        <v>69.49</v>
      </c>
      <c r="O49" s="21">
        <v>49.1</v>
      </c>
      <c r="P49" s="21">
        <v>48.35</v>
      </c>
      <c r="Q49" s="21">
        <v>25.72</v>
      </c>
      <c r="R49" s="21">
        <v>5.71</v>
      </c>
      <c r="S49" s="21">
        <v>71.37</v>
      </c>
      <c r="T49" s="21">
        <v>136.15</v>
      </c>
      <c r="U49" s="21">
        <v>114.19</v>
      </c>
      <c r="V49" s="21">
        <v>0.14</v>
      </c>
      <c r="W49" s="21">
        <v>0</v>
      </c>
      <c r="X49" s="21">
        <v>0</v>
      </c>
      <c r="Y49" s="24">
        <v>0</v>
      </c>
    </row>
    <row r="50" spans="1:25" ht="15.75">
      <c r="A50" s="23" t="s">
        <v>387</v>
      </c>
      <c r="B50" s="21">
        <v>0</v>
      </c>
      <c r="C50" s="21">
        <v>0</v>
      </c>
      <c r="D50" s="21">
        <v>0</v>
      </c>
      <c r="E50" s="21">
        <v>32.93</v>
      </c>
      <c r="F50" s="21">
        <v>134.31</v>
      </c>
      <c r="G50" s="21">
        <v>75.25</v>
      </c>
      <c r="H50" s="21">
        <v>125.85</v>
      </c>
      <c r="I50" s="21">
        <v>179.05</v>
      </c>
      <c r="J50" s="21">
        <v>84.63</v>
      </c>
      <c r="K50" s="21">
        <v>150.49</v>
      </c>
      <c r="L50" s="21">
        <v>127.38</v>
      </c>
      <c r="M50" s="21">
        <v>75.06</v>
      </c>
      <c r="N50" s="21">
        <v>89.6</v>
      </c>
      <c r="O50" s="21">
        <v>121.41</v>
      </c>
      <c r="P50" s="21">
        <v>152.06</v>
      </c>
      <c r="Q50" s="21">
        <v>186.47</v>
      </c>
      <c r="R50" s="21">
        <v>283.67</v>
      </c>
      <c r="S50" s="21">
        <v>392.95</v>
      </c>
      <c r="T50" s="21">
        <v>327.68</v>
      </c>
      <c r="U50" s="21">
        <v>545.39</v>
      </c>
      <c r="V50" s="21">
        <v>54.11</v>
      </c>
      <c r="W50" s="21">
        <v>12.52</v>
      </c>
      <c r="X50" s="21">
        <v>8.91</v>
      </c>
      <c r="Y50" s="24">
        <v>8.88</v>
      </c>
    </row>
    <row r="51" spans="1:25" ht="15.75">
      <c r="A51" s="23" t="s">
        <v>388</v>
      </c>
      <c r="B51" s="21">
        <v>0</v>
      </c>
      <c r="C51" s="21">
        <v>0</v>
      </c>
      <c r="D51" s="21">
        <v>0.02</v>
      </c>
      <c r="E51" s="21">
        <v>0.11</v>
      </c>
      <c r="F51" s="21">
        <v>55.01</v>
      </c>
      <c r="G51" s="21">
        <v>81.07</v>
      </c>
      <c r="H51" s="21">
        <v>170.77</v>
      </c>
      <c r="I51" s="21">
        <v>86.49</v>
      </c>
      <c r="J51" s="21">
        <v>176.48</v>
      </c>
      <c r="K51" s="21">
        <v>81.38</v>
      </c>
      <c r="L51" s="21">
        <v>83.63</v>
      </c>
      <c r="M51" s="21">
        <v>0.04</v>
      </c>
      <c r="N51" s="21">
        <v>0</v>
      </c>
      <c r="O51" s="21">
        <v>20.79</v>
      </c>
      <c r="P51" s="21">
        <v>25.79</v>
      </c>
      <c r="Q51" s="21">
        <v>14.1</v>
      </c>
      <c r="R51" s="21">
        <v>91.33</v>
      </c>
      <c r="S51" s="21">
        <v>7.98</v>
      </c>
      <c r="T51" s="21">
        <v>16.9</v>
      </c>
      <c r="U51" s="21">
        <v>24.85</v>
      </c>
      <c r="V51" s="21">
        <v>0</v>
      </c>
      <c r="W51" s="21">
        <v>0</v>
      </c>
      <c r="X51" s="21">
        <v>0</v>
      </c>
      <c r="Y51" s="24">
        <v>0</v>
      </c>
    </row>
    <row r="52" spans="1:25" ht="15.75">
      <c r="A52" s="23" t="s">
        <v>389</v>
      </c>
      <c r="B52" s="21">
        <v>0</v>
      </c>
      <c r="C52" s="21">
        <v>0</v>
      </c>
      <c r="D52" s="21">
        <v>0</v>
      </c>
      <c r="E52" s="21">
        <v>0</v>
      </c>
      <c r="F52" s="21">
        <v>52.31</v>
      </c>
      <c r="G52" s="21">
        <v>0</v>
      </c>
      <c r="H52" s="21">
        <v>112.46</v>
      </c>
      <c r="I52" s="21">
        <v>91.78</v>
      </c>
      <c r="J52" s="21">
        <v>113.97</v>
      </c>
      <c r="K52" s="21">
        <v>69.01</v>
      </c>
      <c r="L52" s="21">
        <v>0</v>
      </c>
      <c r="M52" s="21">
        <v>0</v>
      </c>
      <c r="N52" s="21">
        <v>0</v>
      </c>
      <c r="O52" s="21">
        <v>0</v>
      </c>
      <c r="P52" s="21">
        <v>0</v>
      </c>
      <c r="Q52" s="21">
        <v>0</v>
      </c>
      <c r="R52" s="21">
        <v>0</v>
      </c>
      <c r="S52" s="21">
        <v>37.89</v>
      </c>
      <c r="T52" s="21">
        <v>142.01</v>
      </c>
      <c r="U52" s="21">
        <v>165.05</v>
      </c>
      <c r="V52" s="21">
        <v>0</v>
      </c>
      <c r="W52" s="21">
        <v>0</v>
      </c>
      <c r="X52" s="21">
        <v>0</v>
      </c>
      <c r="Y52" s="24">
        <v>0</v>
      </c>
    </row>
    <row r="53" spans="1:25" ht="15.75">
      <c r="A53" s="23" t="s">
        <v>390</v>
      </c>
      <c r="B53" s="21">
        <v>71.66</v>
      </c>
      <c r="C53" s="21">
        <v>85.71</v>
      </c>
      <c r="D53" s="21">
        <v>101.56</v>
      </c>
      <c r="E53" s="21">
        <v>0.63</v>
      </c>
      <c r="F53" s="21">
        <v>7.69</v>
      </c>
      <c r="G53" s="21">
        <v>56.01</v>
      </c>
      <c r="H53" s="21">
        <v>21.97</v>
      </c>
      <c r="I53" s="21">
        <v>148.11</v>
      </c>
      <c r="J53" s="21">
        <v>97.57</v>
      </c>
      <c r="K53" s="21">
        <v>91.07</v>
      </c>
      <c r="L53" s="21">
        <v>90.41</v>
      </c>
      <c r="M53" s="21">
        <v>95.86</v>
      </c>
      <c r="N53" s="21">
        <v>126.48</v>
      </c>
      <c r="O53" s="21">
        <v>144.94</v>
      </c>
      <c r="P53" s="21">
        <v>147.26</v>
      </c>
      <c r="Q53" s="21">
        <v>99.36</v>
      </c>
      <c r="R53" s="21">
        <v>191.8</v>
      </c>
      <c r="S53" s="21">
        <v>174.99</v>
      </c>
      <c r="T53" s="21">
        <v>230.04</v>
      </c>
      <c r="U53" s="21">
        <v>176.72</v>
      </c>
      <c r="V53" s="21">
        <v>19.46</v>
      </c>
      <c r="W53" s="21">
        <v>6.87</v>
      </c>
      <c r="X53" s="21">
        <v>0</v>
      </c>
      <c r="Y53" s="24">
        <v>0</v>
      </c>
    </row>
    <row r="54" spans="1:25" ht="15.75">
      <c r="A54" s="23" t="s">
        <v>391</v>
      </c>
      <c r="B54" s="21">
        <v>0</v>
      </c>
      <c r="C54" s="21">
        <v>0</v>
      </c>
      <c r="D54" s="21">
        <v>0</v>
      </c>
      <c r="E54" s="21">
        <v>0</v>
      </c>
      <c r="F54" s="21">
        <v>13.09</v>
      </c>
      <c r="G54" s="21">
        <v>76.37</v>
      </c>
      <c r="H54" s="21">
        <v>111.63</v>
      </c>
      <c r="I54" s="21">
        <v>0</v>
      </c>
      <c r="J54" s="21">
        <v>92.42</v>
      </c>
      <c r="K54" s="21">
        <v>11.79</v>
      </c>
      <c r="L54" s="21">
        <v>0</v>
      </c>
      <c r="M54" s="21">
        <v>0</v>
      </c>
      <c r="N54" s="21">
        <v>0</v>
      </c>
      <c r="O54" s="21">
        <v>0</v>
      </c>
      <c r="P54" s="21">
        <v>2.82</v>
      </c>
      <c r="Q54" s="21">
        <v>22.14</v>
      </c>
      <c r="R54" s="21">
        <v>28.99</v>
      </c>
      <c r="S54" s="21">
        <v>17.21</v>
      </c>
      <c r="T54" s="21">
        <v>68.66</v>
      </c>
      <c r="U54" s="21">
        <v>41.92</v>
      </c>
      <c r="V54" s="21">
        <v>0</v>
      </c>
      <c r="W54" s="21">
        <v>0</v>
      </c>
      <c r="X54" s="21">
        <v>0</v>
      </c>
      <c r="Y54" s="24">
        <v>0</v>
      </c>
    </row>
    <row r="55" spans="1:25" ht="15.75">
      <c r="A55" s="23" t="s">
        <v>392</v>
      </c>
      <c r="B55" s="21">
        <v>0</v>
      </c>
      <c r="C55" s="21">
        <v>0</v>
      </c>
      <c r="D55" s="21">
        <v>0</v>
      </c>
      <c r="E55" s="21">
        <v>10.35</v>
      </c>
      <c r="F55" s="21">
        <v>0</v>
      </c>
      <c r="G55" s="21">
        <v>24.09</v>
      </c>
      <c r="H55" s="21">
        <v>164.18</v>
      </c>
      <c r="I55" s="21">
        <v>135.46</v>
      </c>
      <c r="J55" s="21">
        <v>64.25</v>
      </c>
      <c r="K55" s="21">
        <v>56.2</v>
      </c>
      <c r="L55" s="21">
        <v>62.93</v>
      </c>
      <c r="M55" s="21">
        <v>90.39</v>
      </c>
      <c r="N55" s="21">
        <v>92.48</v>
      </c>
      <c r="O55" s="21">
        <v>81.82</v>
      </c>
      <c r="P55" s="21">
        <v>73.53</v>
      </c>
      <c r="Q55" s="21">
        <v>107.45</v>
      </c>
      <c r="R55" s="21">
        <v>105.72</v>
      </c>
      <c r="S55" s="21">
        <v>93.51</v>
      </c>
      <c r="T55" s="21">
        <v>139.44</v>
      </c>
      <c r="U55" s="21">
        <v>27.74</v>
      </c>
      <c r="V55" s="21">
        <v>19.02</v>
      </c>
      <c r="W55" s="21">
        <v>26.16</v>
      </c>
      <c r="X55" s="21">
        <v>0.07</v>
      </c>
      <c r="Y55" s="24">
        <v>0</v>
      </c>
    </row>
    <row r="56" spans="1:25" ht="15.75">
      <c r="A56" s="23" t="s">
        <v>393</v>
      </c>
      <c r="B56" s="21">
        <v>118.7</v>
      </c>
      <c r="C56" s="21">
        <v>25.95</v>
      </c>
      <c r="D56" s="21">
        <v>118.15</v>
      </c>
      <c r="E56" s="21">
        <v>0</v>
      </c>
      <c r="F56" s="21">
        <v>0</v>
      </c>
      <c r="G56" s="21">
        <v>60.89</v>
      </c>
      <c r="H56" s="21">
        <v>174.2</v>
      </c>
      <c r="I56" s="21">
        <v>238.64</v>
      </c>
      <c r="J56" s="21">
        <v>83.72</v>
      </c>
      <c r="K56" s="21">
        <v>17.43</v>
      </c>
      <c r="L56" s="21">
        <v>2.99</v>
      </c>
      <c r="M56" s="21">
        <v>0</v>
      </c>
      <c r="N56" s="21">
        <v>0</v>
      </c>
      <c r="O56" s="21">
        <v>0</v>
      </c>
      <c r="P56" s="21">
        <v>0</v>
      </c>
      <c r="Q56" s="21">
        <v>0</v>
      </c>
      <c r="R56" s="21">
        <v>93.3</v>
      </c>
      <c r="S56" s="21">
        <v>82.08</v>
      </c>
      <c r="T56" s="21">
        <v>88.46</v>
      </c>
      <c r="U56" s="21">
        <v>27.13</v>
      </c>
      <c r="V56" s="21">
        <v>0</v>
      </c>
      <c r="W56" s="21">
        <v>0</v>
      </c>
      <c r="X56" s="21">
        <v>0</v>
      </c>
      <c r="Y56" s="24">
        <v>0</v>
      </c>
    </row>
    <row r="57" spans="1:25" ht="15.75">
      <c r="A57" s="23" t="s">
        <v>394</v>
      </c>
      <c r="B57" s="21">
        <v>83.81</v>
      </c>
      <c r="C57" s="21">
        <v>110.13</v>
      </c>
      <c r="D57" s="21">
        <v>94.12</v>
      </c>
      <c r="E57" s="21">
        <v>77.29</v>
      </c>
      <c r="F57" s="21">
        <v>29.83</v>
      </c>
      <c r="G57" s="21">
        <v>121.89</v>
      </c>
      <c r="H57" s="21">
        <v>129.56</v>
      </c>
      <c r="I57" s="21">
        <v>142.06</v>
      </c>
      <c r="J57" s="21">
        <v>236.68</v>
      </c>
      <c r="K57" s="21">
        <v>53.92</v>
      </c>
      <c r="L57" s="21">
        <v>14.58</v>
      </c>
      <c r="M57" s="21">
        <v>14.36</v>
      </c>
      <c r="N57" s="21">
        <v>0</v>
      </c>
      <c r="O57" s="21">
        <v>13.32</v>
      </c>
      <c r="P57" s="21">
        <v>30.68</v>
      </c>
      <c r="Q57" s="21">
        <v>37.3</v>
      </c>
      <c r="R57" s="21">
        <v>40.11</v>
      </c>
      <c r="S57" s="21">
        <v>74.45</v>
      </c>
      <c r="T57" s="21">
        <v>95.21</v>
      </c>
      <c r="U57" s="21">
        <v>227.54</v>
      </c>
      <c r="V57" s="21">
        <v>7.71</v>
      </c>
      <c r="W57" s="21">
        <v>0</v>
      </c>
      <c r="X57" s="21">
        <v>0</v>
      </c>
      <c r="Y57" s="24">
        <v>3.76</v>
      </c>
    </row>
    <row r="58" spans="1:25" ht="15.75">
      <c r="A58" s="23" t="s">
        <v>395</v>
      </c>
      <c r="B58" s="21">
        <v>0</v>
      </c>
      <c r="C58" s="21">
        <v>0</v>
      </c>
      <c r="D58" s="21">
        <v>9.5</v>
      </c>
      <c r="E58" s="21">
        <v>51.6</v>
      </c>
      <c r="F58" s="21">
        <v>70.76</v>
      </c>
      <c r="G58" s="21">
        <v>140.03</v>
      </c>
      <c r="H58" s="21">
        <v>80.59</v>
      </c>
      <c r="I58" s="21">
        <v>71.66</v>
      </c>
      <c r="J58" s="21">
        <v>21.69</v>
      </c>
      <c r="K58" s="21">
        <v>4.33</v>
      </c>
      <c r="L58" s="21">
        <v>0</v>
      </c>
      <c r="M58" s="21">
        <v>0</v>
      </c>
      <c r="N58" s="21">
        <v>1.19</v>
      </c>
      <c r="O58" s="21">
        <v>3.96</v>
      </c>
      <c r="P58" s="21">
        <v>10.32</v>
      </c>
      <c r="Q58" s="21">
        <v>15.93</v>
      </c>
      <c r="R58" s="21">
        <v>42.95</v>
      </c>
      <c r="S58" s="21">
        <v>28.62</v>
      </c>
      <c r="T58" s="21">
        <v>107.88</v>
      </c>
      <c r="U58" s="21">
        <v>82.5</v>
      </c>
      <c r="V58" s="21">
        <v>0</v>
      </c>
      <c r="W58" s="21">
        <v>0</v>
      </c>
      <c r="X58" s="21">
        <v>0</v>
      </c>
      <c r="Y58" s="24">
        <v>0</v>
      </c>
    </row>
    <row r="59" spans="1:25" ht="15.75">
      <c r="A59" s="23" t="s">
        <v>396</v>
      </c>
      <c r="B59" s="21">
        <v>0</v>
      </c>
      <c r="C59" s="21">
        <v>0</v>
      </c>
      <c r="D59" s="21">
        <v>0.04</v>
      </c>
      <c r="E59" s="21">
        <v>63.49</v>
      </c>
      <c r="F59" s="21">
        <v>24.84</v>
      </c>
      <c r="G59" s="21">
        <v>40.75</v>
      </c>
      <c r="H59" s="21">
        <v>95.9</v>
      </c>
      <c r="I59" s="21">
        <v>22.79</v>
      </c>
      <c r="J59" s="21">
        <v>105.04</v>
      </c>
      <c r="K59" s="21">
        <v>38.37</v>
      </c>
      <c r="L59" s="21">
        <v>17.18</v>
      </c>
      <c r="M59" s="21">
        <v>0.02</v>
      </c>
      <c r="N59" s="21">
        <v>0.07</v>
      </c>
      <c r="O59" s="21">
        <v>7.67</v>
      </c>
      <c r="P59" s="21">
        <v>69.41</v>
      </c>
      <c r="Q59" s="21">
        <v>76.16</v>
      </c>
      <c r="R59" s="21">
        <v>116.27</v>
      </c>
      <c r="S59" s="21">
        <v>142.54</v>
      </c>
      <c r="T59" s="21">
        <v>136.85</v>
      </c>
      <c r="U59" s="21">
        <v>56.54</v>
      </c>
      <c r="V59" s="21">
        <v>0</v>
      </c>
      <c r="W59" s="21">
        <v>0</v>
      </c>
      <c r="X59" s="21">
        <v>0</v>
      </c>
      <c r="Y59" s="24">
        <v>0</v>
      </c>
    </row>
    <row r="60" spans="1:25" ht="15.75">
      <c r="A60" s="23" t="s">
        <v>397</v>
      </c>
      <c r="B60" s="21">
        <v>0</v>
      </c>
      <c r="C60" s="21">
        <v>0</v>
      </c>
      <c r="D60" s="21">
        <v>3.39</v>
      </c>
      <c r="E60" s="21">
        <v>77.08</v>
      </c>
      <c r="F60" s="21">
        <v>70.8</v>
      </c>
      <c r="G60" s="21">
        <v>0.03</v>
      </c>
      <c r="H60" s="21">
        <v>83.81</v>
      </c>
      <c r="I60" s="21">
        <v>136.13</v>
      </c>
      <c r="J60" s="21">
        <v>145</v>
      </c>
      <c r="K60" s="21">
        <v>89.51</v>
      </c>
      <c r="L60" s="21">
        <v>126.09</v>
      </c>
      <c r="M60" s="21">
        <v>108.2</v>
      </c>
      <c r="N60" s="21">
        <v>87.53</v>
      </c>
      <c r="O60" s="21">
        <v>103.77</v>
      </c>
      <c r="P60" s="21">
        <v>120.94</v>
      </c>
      <c r="Q60" s="21">
        <v>150.98</v>
      </c>
      <c r="R60" s="21">
        <v>241.08</v>
      </c>
      <c r="S60" s="21">
        <v>180.34</v>
      </c>
      <c r="T60" s="21">
        <v>185.76</v>
      </c>
      <c r="U60" s="21">
        <v>259.78</v>
      </c>
      <c r="V60" s="21">
        <v>118.76</v>
      </c>
      <c r="W60" s="21">
        <v>0</v>
      </c>
      <c r="X60" s="21">
        <v>0</v>
      </c>
      <c r="Y60" s="24">
        <v>0</v>
      </c>
    </row>
    <row r="61" spans="1:25" ht="15.75">
      <c r="A61" s="23" t="s">
        <v>398</v>
      </c>
      <c r="B61" s="21">
        <v>0</v>
      </c>
      <c r="C61" s="21">
        <v>21.52</v>
      </c>
      <c r="D61" s="21">
        <v>0</v>
      </c>
      <c r="E61" s="21">
        <v>3.56</v>
      </c>
      <c r="F61" s="21">
        <v>61.03</v>
      </c>
      <c r="G61" s="21">
        <v>28.04</v>
      </c>
      <c r="H61" s="21">
        <v>62.72</v>
      </c>
      <c r="I61" s="21">
        <v>0.47</v>
      </c>
      <c r="J61" s="21">
        <v>142.5</v>
      </c>
      <c r="K61" s="21">
        <v>97.2</v>
      </c>
      <c r="L61" s="21">
        <v>125.67</v>
      </c>
      <c r="M61" s="21">
        <v>122.26</v>
      </c>
      <c r="N61" s="21">
        <v>114.66</v>
      </c>
      <c r="O61" s="21">
        <v>94.1</v>
      </c>
      <c r="P61" s="21">
        <v>124.02</v>
      </c>
      <c r="Q61" s="21">
        <v>144.49</v>
      </c>
      <c r="R61" s="21">
        <v>188.99</v>
      </c>
      <c r="S61" s="21">
        <v>245.67</v>
      </c>
      <c r="T61" s="21">
        <v>351.95</v>
      </c>
      <c r="U61" s="21">
        <v>128.7</v>
      </c>
      <c r="V61" s="21">
        <v>101.74</v>
      </c>
      <c r="W61" s="21">
        <v>0</v>
      </c>
      <c r="X61" s="21">
        <v>0</v>
      </c>
      <c r="Y61" s="24">
        <v>0</v>
      </c>
    </row>
    <row r="62" spans="1:25" ht="15.75">
      <c r="A62" s="23" t="s">
        <v>399</v>
      </c>
      <c r="B62" s="21">
        <v>0</v>
      </c>
      <c r="C62" s="21">
        <v>0</v>
      </c>
      <c r="D62" s="21">
        <v>47.92</v>
      </c>
      <c r="E62" s="21">
        <v>74.13</v>
      </c>
      <c r="F62" s="21">
        <v>107.8</v>
      </c>
      <c r="G62" s="21">
        <v>56.92</v>
      </c>
      <c r="H62" s="21">
        <v>193.99</v>
      </c>
      <c r="I62" s="21">
        <v>270.6</v>
      </c>
      <c r="J62" s="21">
        <v>413.9</v>
      </c>
      <c r="K62" s="21">
        <v>316.73</v>
      </c>
      <c r="L62" s="21">
        <v>183.25</v>
      </c>
      <c r="M62" s="21">
        <v>177.95</v>
      </c>
      <c r="N62" s="21">
        <v>216.99</v>
      </c>
      <c r="O62" s="21">
        <v>207.59</v>
      </c>
      <c r="P62" s="21">
        <v>216.57</v>
      </c>
      <c r="Q62" s="21">
        <v>221.49</v>
      </c>
      <c r="R62" s="21">
        <v>255.95</v>
      </c>
      <c r="S62" s="21">
        <v>207.85</v>
      </c>
      <c r="T62" s="21">
        <v>247.01</v>
      </c>
      <c r="U62" s="21">
        <v>141.45</v>
      </c>
      <c r="V62" s="21">
        <v>50.06</v>
      </c>
      <c r="W62" s="21">
        <v>0</v>
      </c>
      <c r="X62" s="21">
        <v>0</v>
      </c>
      <c r="Y62" s="24">
        <v>0</v>
      </c>
    </row>
    <row r="63" spans="1:25" ht="15.75">
      <c r="A63" s="23" t="s">
        <v>400</v>
      </c>
      <c r="B63" s="21">
        <v>0.25</v>
      </c>
      <c r="C63" s="21">
        <v>0</v>
      </c>
      <c r="D63" s="21">
        <v>0.34</v>
      </c>
      <c r="E63" s="21">
        <v>11.65</v>
      </c>
      <c r="F63" s="21">
        <v>40.43</v>
      </c>
      <c r="G63" s="21">
        <v>49.36</v>
      </c>
      <c r="H63" s="21">
        <v>181.25</v>
      </c>
      <c r="I63" s="21">
        <v>147.82</v>
      </c>
      <c r="J63" s="21">
        <v>285.28</v>
      </c>
      <c r="K63" s="21">
        <v>139.73</v>
      </c>
      <c r="L63" s="21">
        <v>79.15</v>
      </c>
      <c r="M63" s="21">
        <v>0</v>
      </c>
      <c r="N63" s="21">
        <v>73.42</v>
      </c>
      <c r="O63" s="21">
        <v>61.31</v>
      </c>
      <c r="P63" s="21">
        <v>55.55</v>
      </c>
      <c r="Q63" s="21">
        <v>32.49</v>
      </c>
      <c r="R63" s="21">
        <v>65.12</v>
      </c>
      <c r="S63" s="21">
        <v>115.36</v>
      </c>
      <c r="T63" s="21">
        <v>373.69</v>
      </c>
      <c r="U63" s="21">
        <v>100.21</v>
      </c>
      <c r="V63" s="21">
        <v>8.03</v>
      </c>
      <c r="W63" s="21">
        <v>0</v>
      </c>
      <c r="X63" s="21">
        <v>0</v>
      </c>
      <c r="Y63" s="24">
        <v>0</v>
      </c>
    </row>
    <row r="64" spans="1:25" ht="15.75">
      <c r="A64" s="23" t="s">
        <v>401</v>
      </c>
      <c r="B64" s="21">
        <v>0</v>
      </c>
      <c r="C64" s="21">
        <v>0</v>
      </c>
      <c r="D64" s="21">
        <v>0</v>
      </c>
      <c r="E64" s="21">
        <v>12.65</v>
      </c>
      <c r="F64" s="21">
        <v>23.6</v>
      </c>
      <c r="G64" s="21">
        <v>142.77</v>
      </c>
      <c r="H64" s="21">
        <v>222.99</v>
      </c>
      <c r="I64" s="21">
        <v>131.91</v>
      </c>
      <c r="J64" s="21">
        <v>179.34</v>
      </c>
      <c r="K64" s="21">
        <v>182.56</v>
      </c>
      <c r="L64" s="21">
        <v>295.82</v>
      </c>
      <c r="M64" s="21">
        <v>109.03</v>
      </c>
      <c r="N64" s="21">
        <v>209.52</v>
      </c>
      <c r="O64" s="21">
        <v>144.12</v>
      </c>
      <c r="P64" s="21">
        <v>181.64</v>
      </c>
      <c r="Q64" s="21">
        <v>211.25</v>
      </c>
      <c r="R64" s="21">
        <v>203.96</v>
      </c>
      <c r="S64" s="21">
        <v>236.34</v>
      </c>
      <c r="T64" s="21">
        <v>369.36</v>
      </c>
      <c r="U64" s="21">
        <v>240.07</v>
      </c>
      <c r="V64" s="21">
        <v>40.77</v>
      </c>
      <c r="W64" s="21">
        <v>0</v>
      </c>
      <c r="X64" s="21">
        <v>0</v>
      </c>
      <c r="Y64" s="24">
        <v>0</v>
      </c>
    </row>
    <row r="65" spans="1:25" ht="15.75">
      <c r="A65" s="23" t="s">
        <v>402</v>
      </c>
      <c r="B65" s="21">
        <v>0</v>
      </c>
      <c r="C65" s="21">
        <v>0</v>
      </c>
      <c r="D65" s="21">
        <v>0</v>
      </c>
      <c r="E65" s="21">
        <v>0</v>
      </c>
      <c r="F65" s="21">
        <v>29.83</v>
      </c>
      <c r="G65" s="21">
        <v>131.14</v>
      </c>
      <c r="H65" s="21">
        <v>190.26</v>
      </c>
      <c r="I65" s="21">
        <v>218.8</v>
      </c>
      <c r="J65" s="21">
        <v>335.74</v>
      </c>
      <c r="K65" s="21">
        <v>262.94</v>
      </c>
      <c r="L65" s="21">
        <v>314.94</v>
      </c>
      <c r="M65" s="21">
        <v>124.87</v>
      </c>
      <c r="N65" s="21">
        <v>208.8</v>
      </c>
      <c r="O65" s="21">
        <v>172.28</v>
      </c>
      <c r="P65" s="21">
        <v>249.54</v>
      </c>
      <c r="Q65" s="21">
        <v>204.86</v>
      </c>
      <c r="R65" s="21">
        <v>197.09</v>
      </c>
      <c r="S65" s="21">
        <v>247.82</v>
      </c>
      <c r="T65" s="21">
        <v>186.52</v>
      </c>
      <c r="U65" s="21">
        <v>135.75</v>
      </c>
      <c r="V65" s="21">
        <v>2.71</v>
      </c>
      <c r="W65" s="21">
        <v>0</v>
      </c>
      <c r="X65" s="21">
        <v>0</v>
      </c>
      <c r="Y65" s="24">
        <v>0</v>
      </c>
    </row>
    <row r="66" spans="1:25" ht="15.75">
      <c r="A66" s="23" t="s">
        <v>403</v>
      </c>
      <c r="B66" s="21">
        <v>0</v>
      </c>
      <c r="C66" s="21">
        <v>0</v>
      </c>
      <c r="D66" s="21">
        <v>0</v>
      </c>
      <c r="E66" s="21">
        <v>9.31</v>
      </c>
      <c r="F66" s="21">
        <v>93.94</v>
      </c>
      <c r="G66" s="21">
        <v>117.91</v>
      </c>
      <c r="H66" s="21">
        <v>127.37</v>
      </c>
      <c r="I66" s="21">
        <v>93.54</v>
      </c>
      <c r="J66" s="21">
        <v>230.75</v>
      </c>
      <c r="K66" s="21">
        <v>61.63</v>
      </c>
      <c r="L66" s="21">
        <v>46.32</v>
      </c>
      <c r="M66" s="21">
        <v>0</v>
      </c>
      <c r="N66" s="21">
        <v>42.43</v>
      </c>
      <c r="O66" s="21">
        <v>23.29</v>
      </c>
      <c r="P66" s="21">
        <v>83.77</v>
      </c>
      <c r="Q66" s="21">
        <v>151.68</v>
      </c>
      <c r="R66" s="21">
        <v>124.42</v>
      </c>
      <c r="S66" s="21">
        <v>98.19</v>
      </c>
      <c r="T66" s="21">
        <v>91.26</v>
      </c>
      <c r="U66" s="21">
        <v>88.94</v>
      </c>
      <c r="V66" s="21">
        <v>0</v>
      </c>
      <c r="W66" s="21">
        <v>0</v>
      </c>
      <c r="X66" s="21">
        <v>0</v>
      </c>
      <c r="Y66" s="24">
        <v>0</v>
      </c>
    </row>
    <row r="67" spans="1:25" ht="15.75">
      <c r="A67" s="23" t="s">
        <v>404</v>
      </c>
      <c r="B67" s="21">
        <v>0</v>
      </c>
      <c r="C67" s="21">
        <v>0</v>
      </c>
      <c r="D67" s="21">
        <v>0</v>
      </c>
      <c r="E67" s="21">
        <v>79.7</v>
      </c>
      <c r="F67" s="21">
        <v>111.58</v>
      </c>
      <c r="G67" s="21">
        <v>1.63</v>
      </c>
      <c r="H67" s="21">
        <v>81.91</v>
      </c>
      <c r="I67" s="21">
        <v>367</v>
      </c>
      <c r="J67" s="21">
        <v>321.14</v>
      </c>
      <c r="K67" s="21">
        <v>354.46</v>
      </c>
      <c r="L67" s="21">
        <v>191.65</v>
      </c>
      <c r="M67" s="21">
        <v>168.66</v>
      </c>
      <c r="N67" s="21">
        <v>114.83</v>
      </c>
      <c r="O67" s="21">
        <v>131.47</v>
      </c>
      <c r="P67" s="21">
        <v>152.09</v>
      </c>
      <c r="Q67" s="21">
        <v>136.96</v>
      </c>
      <c r="R67" s="21">
        <v>186.74</v>
      </c>
      <c r="S67" s="21">
        <v>238.2</v>
      </c>
      <c r="T67" s="21">
        <v>342.36</v>
      </c>
      <c r="U67" s="21">
        <v>148.62</v>
      </c>
      <c r="V67" s="21">
        <v>0</v>
      </c>
      <c r="W67" s="21">
        <v>0</v>
      </c>
      <c r="X67" s="21">
        <v>0</v>
      </c>
      <c r="Y67" s="24">
        <v>0</v>
      </c>
    </row>
    <row r="68" spans="1:25" ht="15.75">
      <c r="A68" s="23" t="s">
        <v>405</v>
      </c>
      <c r="B68" s="21">
        <v>0</v>
      </c>
      <c r="C68" s="21">
        <v>0</v>
      </c>
      <c r="D68" s="21">
        <v>0</v>
      </c>
      <c r="E68" s="21">
        <v>0</v>
      </c>
      <c r="F68" s="21">
        <v>0</v>
      </c>
      <c r="G68" s="21">
        <v>79.48</v>
      </c>
      <c r="H68" s="21">
        <v>241.29</v>
      </c>
      <c r="I68" s="21">
        <v>184.47</v>
      </c>
      <c r="J68" s="21">
        <v>109.71</v>
      </c>
      <c r="K68" s="21">
        <v>24.09</v>
      </c>
      <c r="L68" s="21">
        <v>56.4</v>
      </c>
      <c r="M68" s="21">
        <v>81.38</v>
      </c>
      <c r="N68" s="21">
        <v>43.3</v>
      </c>
      <c r="O68" s="21">
        <v>61.95</v>
      </c>
      <c r="P68" s="21">
        <v>159.12</v>
      </c>
      <c r="Q68" s="21">
        <v>104</v>
      </c>
      <c r="R68" s="21">
        <v>182.44</v>
      </c>
      <c r="S68" s="21">
        <v>283.77</v>
      </c>
      <c r="T68" s="21">
        <v>403.65</v>
      </c>
      <c r="U68" s="21">
        <v>78.29</v>
      </c>
      <c r="V68" s="21">
        <v>0</v>
      </c>
      <c r="W68" s="21">
        <v>0</v>
      </c>
      <c r="X68" s="21">
        <v>0</v>
      </c>
      <c r="Y68" s="24">
        <v>0</v>
      </c>
    </row>
    <row r="69" spans="1:25" ht="15.75">
      <c r="A69" s="23" t="s">
        <v>406</v>
      </c>
      <c r="B69" s="21">
        <v>0</v>
      </c>
      <c r="C69" s="21">
        <v>0</v>
      </c>
      <c r="D69" s="21">
        <v>0</v>
      </c>
      <c r="E69" s="21">
        <v>0</v>
      </c>
      <c r="F69" s="21">
        <v>188.48</v>
      </c>
      <c r="G69" s="21">
        <v>165.97</v>
      </c>
      <c r="H69" s="21">
        <v>144.04</v>
      </c>
      <c r="I69" s="21">
        <v>138.57</v>
      </c>
      <c r="J69" s="21">
        <v>302.53</v>
      </c>
      <c r="K69" s="21">
        <v>262.1</v>
      </c>
      <c r="L69" s="21">
        <v>98.57</v>
      </c>
      <c r="M69" s="21">
        <v>111.25</v>
      </c>
      <c r="N69" s="21">
        <v>145.88</v>
      </c>
      <c r="O69" s="21">
        <v>205.89</v>
      </c>
      <c r="P69" s="21">
        <v>212.11</v>
      </c>
      <c r="Q69" s="21">
        <v>267.38</v>
      </c>
      <c r="R69" s="21">
        <v>259.4</v>
      </c>
      <c r="S69" s="21">
        <v>417</v>
      </c>
      <c r="T69" s="21">
        <v>262.71</v>
      </c>
      <c r="U69" s="21">
        <v>242.7</v>
      </c>
      <c r="V69" s="21">
        <v>0</v>
      </c>
      <c r="W69" s="21">
        <v>0</v>
      </c>
      <c r="X69" s="21">
        <v>0</v>
      </c>
      <c r="Y69" s="24">
        <v>74.12</v>
      </c>
    </row>
    <row r="70" spans="1:25" ht="15.75">
      <c r="A70" s="23" t="s">
        <v>407</v>
      </c>
      <c r="B70" s="21">
        <v>0</v>
      </c>
      <c r="C70" s="21">
        <v>0</v>
      </c>
      <c r="D70" s="21">
        <v>30.13</v>
      </c>
      <c r="E70" s="21">
        <v>66.41</v>
      </c>
      <c r="F70" s="21">
        <v>192.03</v>
      </c>
      <c r="G70" s="21">
        <v>82.08</v>
      </c>
      <c r="H70" s="21">
        <v>117.06</v>
      </c>
      <c r="I70" s="21">
        <v>75.38</v>
      </c>
      <c r="J70" s="21">
        <v>57.81</v>
      </c>
      <c r="K70" s="21">
        <v>2.07</v>
      </c>
      <c r="L70" s="21">
        <v>58.14</v>
      </c>
      <c r="M70" s="21">
        <v>43.47</v>
      </c>
      <c r="N70" s="21">
        <v>40.85</v>
      </c>
      <c r="O70" s="21">
        <v>33.91</v>
      </c>
      <c r="P70" s="21">
        <v>0.15</v>
      </c>
      <c r="Q70" s="21">
        <v>47.89</v>
      </c>
      <c r="R70" s="21">
        <v>68.84</v>
      </c>
      <c r="S70" s="21">
        <v>197.67</v>
      </c>
      <c r="T70" s="21">
        <v>283.8</v>
      </c>
      <c r="U70" s="21">
        <v>206.55</v>
      </c>
      <c r="V70" s="21">
        <v>0</v>
      </c>
      <c r="W70" s="21">
        <v>0</v>
      </c>
      <c r="X70" s="21">
        <v>0</v>
      </c>
      <c r="Y70" s="24">
        <v>114.68</v>
      </c>
    </row>
    <row r="71" spans="1:25" ht="15.75">
      <c r="A71" s="23" t="s">
        <v>408</v>
      </c>
      <c r="B71" s="21">
        <v>0</v>
      </c>
      <c r="C71" s="21">
        <v>70.02</v>
      </c>
      <c r="D71" s="21">
        <v>33.91</v>
      </c>
      <c r="E71" s="21">
        <v>0</v>
      </c>
      <c r="F71" s="21">
        <v>307.85</v>
      </c>
      <c r="G71" s="21">
        <v>320.34</v>
      </c>
      <c r="H71" s="21">
        <v>375.4</v>
      </c>
      <c r="I71" s="21">
        <v>333.46</v>
      </c>
      <c r="J71" s="21">
        <v>279.74</v>
      </c>
      <c r="K71" s="21">
        <v>268.38</v>
      </c>
      <c r="L71" s="21">
        <v>216.62</v>
      </c>
      <c r="M71" s="21">
        <v>122.91</v>
      </c>
      <c r="N71" s="21">
        <v>137.97</v>
      </c>
      <c r="O71" s="21">
        <v>217.12</v>
      </c>
      <c r="P71" s="21">
        <v>267.49</v>
      </c>
      <c r="Q71" s="21">
        <v>368.96</v>
      </c>
      <c r="R71" s="21">
        <v>376.16</v>
      </c>
      <c r="S71" s="21">
        <v>494.12</v>
      </c>
      <c r="T71" s="21">
        <v>1099.47</v>
      </c>
      <c r="U71" s="21">
        <v>452.48</v>
      </c>
      <c r="V71" s="21">
        <v>15.21</v>
      </c>
      <c r="W71" s="21">
        <v>0</v>
      </c>
      <c r="X71" s="21">
        <v>46.53</v>
      </c>
      <c r="Y71" s="24">
        <v>70.09</v>
      </c>
    </row>
    <row r="72" spans="1:25" ht="15.75">
      <c r="A72" s="23" t="s">
        <v>409</v>
      </c>
      <c r="B72" s="21">
        <v>0</v>
      </c>
      <c r="C72" s="21">
        <v>0</v>
      </c>
      <c r="D72" s="21">
        <v>0</v>
      </c>
      <c r="E72" s="21">
        <v>5.28</v>
      </c>
      <c r="F72" s="21">
        <v>106.27</v>
      </c>
      <c r="G72" s="21">
        <v>54.31</v>
      </c>
      <c r="H72" s="21">
        <v>154.7</v>
      </c>
      <c r="I72" s="21">
        <v>161.15</v>
      </c>
      <c r="J72" s="21">
        <v>70.07</v>
      </c>
      <c r="K72" s="21">
        <v>39</v>
      </c>
      <c r="L72" s="21">
        <v>28.32</v>
      </c>
      <c r="M72" s="21">
        <v>0.54</v>
      </c>
      <c r="N72" s="21">
        <v>3.74</v>
      </c>
      <c r="O72" s="21">
        <v>21.87</v>
      </c>
      <c r="P72" s="21">
        <v>89.31</v>
      </c>
      <c r="Q72" s="21">
        <v>180.85</v>
      </c>
      <c r="R72" s="21">
        <v>207.44</v>
      </c>
      <c r="S72" s="21">
        <v>145.2</v>
      </c>
      <c r="T72" s="21">
        <v>124.53</v>
      </c>
      <c r="U72" s="21">
        <v>60.72</v>
      </c>
      <c r="V72" s="21">
        <v>0</v>
      </c>
      <c r="W72" s="21">
        <v>0</v>
      </c>
      <c r="X72" s="21">
        <v>0</v>
      </c>
      <c r="Y72" s="24">
        <v>0</v>
      </c>
    </row>
    <row r="73" spans="1:25" ht="15.75">
      <c r="A73" s="23" t="s">
        <v>410</v>
      </c>
      <c r="B73" s="21">
        <v>0</v>
      </c>
      <c r="C73" s="21">
        <v>0</v>
      </c>
      <c r="D73" s="21">
        <v>0</v>
      </c>
      <c r="E73" s="21">
        <v>0</v>
      </c>
      <c r="F73" s="21">
        <v>169.54</v>
      </c>
      <c r="G73" s="21">
        <v>117.4</v>
      </c>
      <c r="H73" s="21">
        <v>137.19</v>
      </c>
      <c r="I73" s="21">
        <v>162.12</v>
      </c>
      <c r="J73" s="21">
        <v>64.27</v>
      </c>
      <c r="K73" s="21">
        <v>40.41</v>
      </c>
      <c r="L73" s="21">
        <v>15.76</v>
      </c>
      <c r="M73" s="21">
        <v>7.41</v>
      </c>
      <c r="N73" s="21">
        <v>31.49</v>
      </c>
      <c r="O73" s="21">
        <v>26.38</v>
      </c>
      <c r="P73" s="21">
        <v>0</v>
      </c>
      <c r="Q73" s="21">
        <v>63.32</v>
      </c>
      <c r="R73" s="21">
        <v>60.2</v>
      </c>
      <c r="S73" s="21">
        <v>72.87</v>
      </c>
      <c r="T73" s="21">
        <v>88.95</v>
      </c>
      <c r="U73" s="21">
        <v>14.43</v>
      </c>
      <c r="V73" s="21">
        <v>0</v>
      </c>
      <c r="W73" s="21">
        <v>0</v>
      </c>
      <c r="X73" s="21">
        <v>0</v>
      </c>
      <c r="Y73" s="24">
        <v>0</v>
      </c>
    </row>
    <row r="74" spans="1:25" ht="15.75">
      <c r="A74" s="23" t="s">
        <v>411</v>
      </c>
      <c r="B74" s="21">
        <v>0</v>
      </c>
      <c r="C74" s="21">
        <v>0</v>
      </c>
      <c r="D74" s="21">
        <v>0</v>
      </c>
      <c r="E74" s="21">
        <v>3.84</v>
      </c>
      <c r="F74" s="21">
        <v>26.2</v>
      </c>
      <c r="G74" s="21">
        <v>67.84</v>
      </c>
      <c r="H74" s="21">
        <v>114.15</v>
      </c>
      <c r="I74" s="21">
        <v>58.96</v>
      </c>
      <c r="J74" s="21">
        <v>100.49</v>
      </c>
      <c r="K74" s="21">
        <v>24</v>
      </c>
      <c r="L74" s="21">
        <v>44.65</v>
      </c>
      <c r="M74" s="21">
        <v>42.43</v>
      </c>
      <c r="N74" s="21">
        <v>22.94</v>
      </c>
      <c r="O74" s="21">
        <v>1.76</v>
      </c>
      <c r="P74" s="21">
        <v>1.66</v>
      </c>
      <c r="Q74" s="21">
        <v>28.45</v>
      </c>
      <c r="R74" s="21">
        <v>60.86</v>
      </c>
      <c r="S74" s="21">
        <v>56.49</v>
      </c>
      <c r="T74" s="21">
        <v>20.52</v>
      </c>
      <c r="U74" s="21">
        <v>2.16</v>
      </c>
      <c r="V74" s="21">
        <v>0</v>
      </c>
      <c r="W74" s="21">
        <v>0</v>
      </c>
      <c r="X74" s="21">
        <v>0</v>
      </c>
      <c r="Y74" s="24">
        <v>0</v>
      </c>
    </row>
    <row r="75" spans="1:59" ht="16.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75">
      <c r="A76" s="54" t="s">
        <v>356</v>
      </c>
      <c r="B76" s="56" t="s">
        <v>423</v>
      </c>
      <c r="C76" s="57"/>
      <c r="D76" s="57"/>
      <c r="E76" s="57"/>
      <c r="F76" s="57"/>
      <c r="G76" s="57"/>
      <c r="H76" s="57"/>
      <c r="I76" s="57"/>
      <c r="J76" s="57"/>
      <c r="K76" s="57"/>
      <c r="L76" s="57"/>
      <c r="M76" s="57"/>
      <c r="N76" s="57"/>
      <c r="O76" s="57"/>
      <c r="P76" s="57"/>
      <c r="Q76" s="57"/>
      <c r="R76" s="57"/>
      <c r="S76" s="57"/>
      <c r="T76" s="57"/>
      <c r="U76" s="57"/>
      <c r="V76" s="57"/>
      <c r="W76" s="57"/>
      <c r="X76" s="57"/>
      <c r="Y76" s="58"/>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2.25" customHeight="1">
      <c r="A77" s="55"/>
      <c r="B77" s="13" t="s">
        <v>358</v>
      </c>
      <c r="C77" s="13" t="s">
        <v>359</v>
      </c>
      <c r="D77" s="13" t="s">
        <v>360</v>
      </c>
      <c r="E77" s="13" t="s">
        <v>361</v>
      </c>
      <c r="F77" s="13" t="s">
        <v>362</v>
      </c>
      <c r="G77" s="13" t="s">
        <v>363</v>
      </c>
      <c r="H77" s="13" t="s">
        <v>364</v>
      </c>
      <c r="I77" s="13" t="s">
        <v>365</v>
      </c>
      <c r="J77" s="13" t="s">
        <v>366</v>
      </c>
      <c r="K77" s="13" t="s">
        <v>367</v>
      </c>
      <c r="L77" s="13" t="s">
        <v>368</v>
      </c>
      <c r="M77" s="13" t="s">
        <v>369</v>
      </c>
      <c r="N77" s="13" t="s">
        <v>370</v>
      </c>
      <c r="O77" s="13" t="s">
        <v>371</v>
      </c>
      <c r="P77" s="13" t="s">
        <v>372</v>
      </c>
      <c r="Q77" s="13" t="s">
        <v>373</v>
      </c>
      <c r="R77" s="13" t="s">
        <v>374</v>
      </c>
      <c r="S77" s="13" t="s">
        <v>375</v>
      </c>
      <c r="T77" s="13" t="s">
        <v>376</v>
      </c>
      <c r="U77" s="13" t="s">
        <v>377</v>
      </c>
      <c r="V77" s="13" t="s">
        <v>378</v>
      </c>
      <c r="W77" s="13" t="s">
        <v>379</v>
      </c>
      <c r="X77" s="13" t="s">
        <v>380</v>
      </c>
      <c r="Y77" s="14" t="s">
        <v>381</v>
      </c>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20" t="s">
        <v>382</v>
      </c>
      <c r="B78" s="21">
        <v>94.78</v>
      </c>
      <c r="C78" s="21">
        <v>136.51</v>
      </c>
      <c r="D78" s="21">
        <v>95.77</v>
      </c>
      <c r="E78" s="21">
        <v>4.78</v>
      </c>
      <c r="F78" s="21">
        <v>0</v>
      </c>
      <c r="G78" s="21">
        <v>0</v>
      </c>
      <c r="H78" s="21">
        <v>0</v>
      </c>
      <c r="I78" s="21">
        <v>0</v>
      </c>
      <c r="J78" s="21">
        <v>0</v>
      </c>
      <c r="K78" s="21">
        <v>0</v>
      </c>
      <c r="L78" s="21">
        <v>30.01</v>
      </c>
      <c r="M78" s="21">
        <v>103.78</v>
      </c>
      <c r="N78" s="21">
        <v>85.46</v>
      </c>
      <c r="O78" s="21">
        <v>89.45</v>
      </c>
      <c r="P78" s="21">
        <v>0</v>
      </c>
      <c r="Q78" s="21">
        <v>0</v>
      </c>
      <c r="R78" s="21">
        <v>0</v>
      </c>
      <c r="S78" s="21">
        <v>0</v>
      </c>
      <c r="T78" s="21">
        <v>0</v>
      </c>
      <c r="U78" s="21">
        <v>0</v>
      </c>
      <c r="V78" s="21">
        <v>164.72</v>
      </c>
      <c r="W78" s="21">
        <v>205.1</v>
      </c>
      <c r="X78" s="21">
        <v>149.96</v>
      </c>
      <c r="Y78" s="21">
        <v>156.46</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25" ht="15.75">
      <c r="A79" s="20" t="s">
        <v>383</v>
      </c>
      <c r="B79" s="21">
        <v>147.18</v>
      </c>
      <c r="C79" s="21">
        <v>86.91</v>
      </c>
      <c r="D79" s="21">
        <v>79.98</v>
      </c>
      <c r="E79" s="21">
        <v>72.08</v>
      </c>
      <c r="F79" s="21">
        <v>64.76</v>
      </c>
      <c r="G79" s="21">
        <v>7.22</v>
      </c>
      <c r="H79" s="21">
        <v>0</v>
      </c>
      <c r="I79" s="21">
        <v>11.34</v>
      </c>
      <c r="J79" s="21">
        <v>0</v>
      </c>
      <c r="K79" s="21">
        <v>33.77</v>
      </c>
      <c r="L79" s="21">
        <v>34.4</v>
      </c>
      <c r="M79" s="21">
        <v>7.79</v>
      </c>
      <c r="N79" s="21">
        <v>24.31</v>
      </c>
      <c r="O79" s="21">
        <v>0</v>
      </c>
      <c r="P79" s="21">
        <v>0</v>
      </c>
      <c r="Q79" s="21">
        <v>0</v>
      </c>
      <c r="R79" s="21">
        <v>0</v>
      </c>
      <c r="S79" s="21">
        <v>0</v>
      </c>
      <c r="T79" s="21">
        <v>0</v>
      </c>
      <c r="U79" s="21">
        <v>0</v>
      </c>
      <c r="V79" s="21">
        <v>26.27</v>
      </c>
      <c r="W79" s="21">
        <v>90.03</v>
      </c>
      <c r="X79" s="21">
        <v>265.83</v>
      </c>
      <c r="Y79" s="21">
        <v>289.89</v>
      </c>
    </row>
    <row r="80" spans="1:25" ht="15.75">
      <c r="A80" s="20" t="s">
        <v>384</v>
      </c>
      <c r="B80" s="21">
        <v>50.05</v>
      </c>
      <c r="C80" s="21">
        <v>0.03</v>
      </c>
      <c r="D80" s="21">
        <v>36.33</v>
      </c>
      <c r="E80" s="21">
        <v>30.98</v>
      </c>
      <c r="F80" s="21">
        <v>12.64</v>
      </c>
      <c r="G80" s="21">
        <v>0.54</v>
      </c>
      <c r="H80" s="21">
        <v>0</v>
      </c>
      <c r="I80" s="21">
        <v>12.85</v>
      </c>
      <c r="J80" s="21">
        <v>0</v>
      </c>
      <c r="K80" s="21">
        <v>0</v>
      </c>
      <c r="L80" s="21">
        <v>0</v>
      </c>
      <c r="M80" s="21">
        <v>1.8</v>
      </c>
      <c r="N80" s="21">
        <v>0</v>
      </c>
      <c r="O80" s="21">
        <v>0</v>
      </c>
      <c r="P80" s="21">
        <v>0</v>
      </c>
      <c r="Q80" s="21">
        <v>0</v>
      </c>
      <c r="R80" s="21">
        <v>0</v>
      </c>
      <c r="S80" s="21">
        <v>0</v>
      </c>
      <c r="T80" s="21">
        <v>0</v>
      </c>
      <c r="U80" s="21">
        <v>0</v>
      </c>
      <c r="V80" s="21">
        <v>0</v>
      </c>
      <c r="W80" s="21">
        <v>0</v>
      </c>
      <c r="X80" s="21">
        <v>183.94</v>
      </c>
      <c r="Y80" s="21">
        <v>20.79</v>
      </c>
    </row>
    <row r="81" spans="1:25" ht="15.75">
      <c r="A81" s="20" t="s">
        <v>385</v>
      </c>
      <c r="B81" s="21">
        <v>86.63</v>
      </c>
      <c r="C81" s="21">
        <v>92.94</v>
      </c>
      <c r="D81" s="21">
        <v>255.32</v>
      </c>
      <c r="E81" s="21">
        <v>197.12</v>
      </c>
      <c r="F81" s="21">
        <v>1.35</v>
      </c>
      <c r="G81" s="21">
        <v>0</v>
      </c>
      <c r="H81" s="21">
        <v>0</v>
      </c>
      <c r="I81" s="21">
        <v>0</v>
      </c>
      <c r="J81" s="21">
        <v>0</v>
      </c>
      <c r="K81" s="21">
        <v>1.71</v>
      </c>
      <c r="L81" s="21">
        <v>23.97</v>
      </c>
      <c r="M81" s="21">
        <v>43.97</v>
      </c>
      <c r="N81" s="21">
        <v>24.19</v>
      </c>
      <c r="O81" s="21">
        <v>26.92</v>
      </c>
      <c r="P81" s="21">
        <v>8.46</v>
      </c>
      <c r="Q81" s="21">
        <v>34.02</v>
      </c>
      <c r="R81" s="21">
        <v>0.52</v>
      </c>
      <c r="S81" s="21">
        <v>0</v>
      </c>
      <c r="T81" s="21">
        <v>0</v>
      </c>
      <c r="U81" s="21">
        <v>0</v>
      </c>
      <c r="V81" s="21">
        <v>4.38</v>
      </c>
      <c r="W81" s="21">
        <v>145.9</v>
      </c>
      <c r="X81" s="21">
        <v>342.41</v>
      </c>
      <c r="Y81" s="21">
        <v>387.24</v>
      </c>
    </row>
    <row r="82" spans="1:25" ht="15.75">
      <c r="A82" s="20" t="s">
        <v>386</v>
      </c>
      <c r="B82" s="21">
        <v>392.88</v>
      </c>
      <c r="C82" s="21">
        <v>306.56</v>
      </c>
      <c r="D82" s="21">
        <v>261.62</v>
      </c>
      <c r="E82" s="21">
        <v>145.53</v>
      </c>
      <c r="F82" s="21">
        <v>0</v>
      </c>
      <c r="G82" s="21">
        <v>0</v>
      </c>
      <c r="H82" s="21">
        <v>0</v>
      </c>
      <c r="I82" s="21">
        <v>0</v>
      </c>
      <c r="J82" s="21">
        <v>0</v>
      </c>
      <c r="K82" s="21">
        <v>0</v>
      </c>
      <c r="L82" s="21">
        <v>0</v>
      </c>
      <c r="M82" s="21">
        <v>0</v>
      </c>
      <c r="N82" s="21">
        <v>0</v>
      </c>
      <c r="O82" s="21">
        <v>0</v>
      </c>
      <c r="P82" s="21">
        <v>0</v>
      </c>
      <c r="Q82" s="21">
        <v>0.13</v>
      </c>
      <c r="R82" s="21">
        <v>3.18</v>
      </c>
      <c r="S82" s="21">
        <v>0</v>
      </c>
      <c r="T82" s="21">
        <v>0</v>
      </c>
      <c r="U82" s="21">
        <v>0</v>
      </c>
      <c r="V82" s="21">
        <v>14.32</v>
      </c>
      <c r="W82" s="21">
        <v>71.41</v>
      </c>
      <c r="X82" s="21">
        <v>295.35</v>
      </c>
      <c r="Y82" s="21">
        <v>227.46</v>
      </c>
    </row>
    <row r="83" spans="1:25" ht="15.75">
      <c r="A83" s="20" t="s">
        <v>387</v>
      </c>
      <c r="B83" s="21">
        <v>34.76</v>
      </c>
      <c r="C83" s="21">
        <v>265.47</v>
      </c>
      <c r="D83" s="21">
        <v>247.11</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49.54</v>
      </c>
      <c r="X83" s="21">
        <v>130.97</v>
      </c>
      <c r="Y83" s="21">
        <v>37.79</v>
      </c>
    </row>
    <row r="84" spans="1:25" ht="15.75">
      <c r="A84" s="20" t="s">
        <v>388</v>
      </c>
      <c r="B84" s="21">
        <v>78.08</v>
      </c>
      <c r="C84" s="21">
        <v>81.57</v>
      </c>
      <c r="D84" s="21">
        <v>7.96</v>
      </c>
      <c r="E84" s="21">
        <v>3.83</v>
      </c>
      <c r="F84" s="21">
        <v>0</v>
      </c>
      <c r="G84" s="21">
        <v>0</v>
      </c>
      <c r="H84" s="21">
        <v>0</v>
      </c>
      <c r="I84" s="21">
        <v>0</v>
      </c>
      <c r="J84" s="21">
        <v>0</v>
      </c>
      <c r="K84" s="21">
        <v>0</v>
      </c>
      <c r="L84" s="21">
        <v>0</v>
      </c>
      <c r="M84" s="21">
        <v>33.28</v>
      </c>
      <c r="N84" s="21">
        <v>45.84</v>
      </c>
      <c r="O84" s="21">
        <v>0</v>
      </c>
      <c r="P84" s="21">
        <v>0</v>
      </c>
      <c r="Q84" s="21">
        <v>0</v>
      </c>
      <c r="R84" s="21">
        <v>0</v>
      </c>
      <c r="S84" s="21">
        <v>0.06</v>
      </c>
      <c r="T84" s="21">
        <v>0</v>
      </c>
      <c r="U84" s="21">
        <v>0</v>
      </c>
      <c r="V84" s="21">
        <v>92.35</v>
      </c>
      <c r="W84" s="21">
        <v>140.24</v>
      </c>
      <c r="X84" s="21">
        <v>308.67</v>
      </c>
      <c r="Y84" s="21">
        <v>220.92</v>
      </c>
    </row>
    <row r="85" spans="1:25" ht="15.75">
      <c r="A85" s="20" t="s">
        <v>389</v>
      </c>
      <c r="B85" s="21">
        <v>207.82</v>
      </c>
      <c r="C85" s="21">
        <v>339.63</v>
      </c>
      <c r="D85" s="21">
        <v>318.79</v>
      </c>
      <c r="E85" s="21">
        <v>5.53</v>
      </c>
      <c r="F85" s="21">
        <v>0.26</v>
      </c>
      <c r="G85" s="21">
        <v>23.61</v>
      </c>
      <c r="H85" s="21">
        <v>0.26</v>
      </c>
      <c r="I85" s="21">
        <v>0.27</v>
      </c>
      <c r="J85" s="21">
        <v>0.29</v>
      </c>
      <c r="K85" s="21">
        <v>0.31</v>
      </c>
      <c r="L85" s="21">
        <v>33.66</v>
      </c>
      <c r="M85" s="21">
        <v>33.1</v>
      </c>
      <c r="N85" s="21">
        <v>35.17</v>
      </c>
      <c r="O85" s="21">
        <v>61.92</v>
      </c>
      <c r="P85" s="21">
        <v>62.09</v>
      </c>
      <c r="Q85" s="21">
        <v>55.82</v>
      </c>
      <c r="R85" s="21">
        <v>17.82</v>
      </c>
      <c r="S85" s="21">
        <v>0.68</v>
      </c>
      <c r="T85" s="21">
        <v>0</v>
      </c>
      <c r="U85" s="21">
        <v>0</v>
      </c>
      <c r="V85" s="21">
        <v>20.87</v>
      </c>
      <c r="W85" s="21">
        <v>147.47</v>
      </c>
      <c r="X85" s="21">
        <v>295.47</v>
      </c>
      <c r="Y85" s="21">
        <v>75.14</v>
      </c>
    </row>
    <row r="86" spans="1:25" ht="15.75">
      <c r="A86" s="20" t="s">
        <v>390</v>
      </c>
      <c r="B86" s="21">
        <v>0</v>
      </c>
      <c r="C86" s="21">
        <v>0</v>
      </c>
      <c r="D86" s="21">
        <v>0</v>
      </c>
      <c r="E86" s="21">
        <v>3.73</v>
      </c>
      <c r="F86" s="21">
        <v>0.58</v>
      </c>
      <c r="G86" s="21">
        <v>0</v>
      </c>
      <c r="H86" s="21">
        <v>0.53</v>
      </c>
      <c r="I86" s="21">
        <v>0</v>
      </c>
      <c r="J86" s="21">
        <v>0</v>
      </c>
      <c r="K86" s="21">
        <v>0</v>
      </c>
      <c r="L86" s="21">
        <v>0</v>
      </c>
      <c r="M86" s="21">
        <v>0</v>
      </c>
      <c r="N86" s="21">
        <v>0</v>
      </c>
      <c r="O86" s="21">
        <v>0</v>
      </c>
      <c r="P86" s="21">
        <v>0</v>
      </c>
      <c r="Q86" s="21">
        <v>0</v>
      </c>
      <c r="R86" s="21">
        <v>0</v>
      </c>
      <c r="S86" s="21">
        <v>0</v>
      </c>
      <c r="T86" s="21">
        <v>0</v>
      </c>
      <c r="U86" s="21">
        <v>0</v>
      </c>
      <c r="V86" s="21">
        <v>95.48</v>
      </c>
      <c r="W86" s="21">
        <v>103.9</v>
      </c>
      <c r="X86" s="21">
        <v>209.64</v>
      </c>
      <c r="Y86" s="21">
        <v>99.98</v>
      </c>
    </row>
    <row r="87" spans="1:25" ht="15.75">
      <c r="A87" s="20" t="s">
        <v>391</v>
      </c>
      <c r="B87" s="21">
        <v>13.23</v>
      </c>
      <c r="C87" s="21">
        <v>58.83</v>
      </c>
      <c r="D87" s="21">
        <v>35.96</v>
      </c>
      <c r="E87" s="21">
        <v>29.43</v>
      </c>
      <c r="F87" s="21">
        <v>0</v>
      </c>
      <c r="G87" s="21">
        <v>0</v>
      </c>
      <c r="H87" s="21">
        <v>0</v>
      </c>
      <c r="I87" s="21">
        <v>42.32</v>
      </c>
      <c r="J87" s="21">
        <v>0</v>
      </c>
      <c r="K87" s="21">
        <v>0</v>
      </c>
      <c r="L87" s="21">
        <v>28.37</v>
      </c>
      <c r="M87" s="21">
        <v>24.29</v>
      </c>
      <c r="N87" s="21">
        <v>37.03</v>
      </c>
      <c r="O87" s="21">
        <v>30.74</v>
      </c>
      <c r="P87" s="21">
        <v>1.47</v>
      </c>
      <c r="Q87" s="21">
        <v>0</v>
      </c>
      <c r="R87" s="21">
        <v>0</v>
      </c>
      <c r="S87" s="21">
        <v>0</v>
      </c>
      <c r="T87" s="21">
        <v>0</v>
      </c>
      <c r="U87" s="21">
        <v>0</v>
      </c>
      <c r="V87" s="21">
        <v>73.06</v>
      </c>
      <c r="W87" s="21">
        <v>125.49</v>
      </c>
      <c r="X87" s="21">
        <v>166.9</v>
      </c>
      <c r="Y87" s="21">
        <v>67.32</v>
      </c>
    </row>
    <row r="88" spans="1:25" ht="15.75">
      <c r="A88" s="20" t="s">
        <v>392</v>
      </c>
      <c r="B88" s="21">
        <v>13.53</v>
      </c>
      <c r="C88" s="21">
        <v>13.91</v>
      </c>
      <c r="D88" s="21">
        <v>41.02</v>
      </c>
      <c r="E88" s="21">
        <v>0.08</v>
      </c>
      <c r="F88" s="21">
        <v>17.92</v>
      </c>
      <c r="G88" s="21">
        <v>0</v>
      </c>
      <c r="H88" s="21">
        <v>0</v>
      </c>
      <c r="I88" s="21">
        <v>0</v>
      </c>
      <c r="J88" s="21">
        <v>0</v>
      </c>
      <c r="K88" s="21">
        <v>0</v>
      </c>
      <c r="L88" s="21">
        <v>0</v>
      </c>
      <c r="M88" s="21">
        <v>0</v>
      </c>
      <c r="N88" s="21">
        <v>0</v>
      </c>
      <c r="O88" s="21">
        <v>0</v>
      </c>
      <c r="P88" s="21">
        <v>0</v>
      </c>
      <c r="Q88" s="21">
        <v>0</v>
      </c>
      <c r="R88" s="21">
        <v>0</v>
      </c>
      <c r="S88" s="21">
        <v>0</v>
      </c>
      <c r="T88" s="21">
        <v>0</v>
      </c>
      <c r="U88" s="21">
        <v>7.01</v>
      </c>
      <c r="V88" s="21">
        <v>71.76</v>
      </c>
      <c r="W88" s="21">
        <v>0.01</v>
      </c>
      <c r="X88" s="21">
        <v>283.84</v>
      </c>
      <c r="Y88" s="21">
        <v>271.41</v>
      </c>
    </row>
    <row r="89" spans="1:25" ht="15.75">
      <c r="A89" s="20" t="s">
        <v>393</v>
      </c>
      <c r="B89" s="21">
        <v>0</v>
      </c>
      <c r="C89" s="21">
        <v>0</v>
      </c>
      <c r="D89" s="21">
        <v>0</v>
      </c>
      <c r="E89" s="21">
        <v>52.44</v>
      </c>
      <c r="F89" s="21">
        <v>10.2</v>
      </c>
      <c r="G89" s="21">
        <v>0</v>
      </c>
      <c r="H89" s="21">
        <v>0</v>
      </c>
      <c r="I89" s="21">
        <v>0</v>
      </c>
      <c r="J89" s="21">
        <v>0</v>
      </c>
      <c r="K89" s="21">
        <v>0.05</v>
      </c>
      <c r="L89" s="21">
        <v>0.95</v>
      </c>
      <c r="M89" s="21">
        <v>27.82</v>
      </c>
      <c r="N89" s="21">
        <v>33.74</v>
      </c>
      <c r="O89" s="21">
        <v>36.63</v>
      </c>
      <c r="P89" s="21">
        <v>42.32</v>
      </c>
      <c r="Q89" s="21">
        <v>35.84</v>
      </c>
      <c r="R89" s="21">
        <v>0</v>
      </c>
      <c r="S89" s="21">
        <v>0</v>
      </c>
      <c r="T89" s="21">
        <v>0</v>
      </c>
      <c r="U89" s="21">
        <v>0.03</v>
      </c>
      <c r="V89" s="21">
        <v>161.63</v>
      </c>
      <c r="W89" s="21">
        <v>298.47</v>
      </c>
      <c r="X89" s="21">
        <v>251.84</v>
      </c>
      <c r="Y89" s="21">
        <v>4.8</v>
      </c>
    </row>
    <row r="90" spans="1:25" ht="15.75">
      <c r="A90" s="20" t="s">
        <v>394</v>
      </c>
      <c r="B90" s="21">
        <v>0</v>
      </c>
      <c r="C90" s="21">
        <v>0</v>
      </c>
      <c r="D90" s="21">
        <v>0</v>
      </c>
      <c r="E90" s="21">
        <v>0</v>
      </c>
      <c r="F90" s="21">
        <v>0</v>
      </c>
      <c r="G90" s="21">
        <v>0</v>
      </c>
      <c r="H90" s="21">
        <v>0</v>
      </c>
      <c r="I90" s="21">
        <v>0</v>
      </c>
      <c r="J90" s="21">
        <v>0</v>
      </c>
      <c r="K90" s="21">
        <v>0</v>
      </c>
      <c r="L90" s="21">
        <v>36.63</v>
      </c>
      <c r="M90" s="21">
        <v>40.13</v>
      </c>
      <c r="N90" s="21">
        <v>82.92</v>
      </c>
      <c r="O90" s="21">
        <v>48.56</v>
      </c>
      <c r="P90" s="21">
        <v>0.01</v>
      </c>
      <c r="Q90" s="21">
        <v>0</v>
      </c>
      <c r="R90" s="21">
        <v>0</v>
      </c>
      <c r="S90" s="21">
        <v>0</v>
      </c>
      <c r="T90" s="21">
        <v>0</v>
      </c>
      <c r="U90" s="21">
        <v>0</v>
      </c>
      <c r="V90" s="21">
        <v>66.66</v>
      </c>
      <c r="W90" s="21">
        <v>58.79</v>
      </c>
      <c r="X90" s="21">
        <v>182.85</v>
      </c>
      <c r="Y90" s="21">
        <v>173.1</v>
      </c>
    </row>
    <row r="91" spans="1:25" ht="15.75">
      <c r="A91" s="20" t="s">
        <v>395</v>
      </c>
      <c r="B91" s="21">
        <v>99.96</v>
      </c>
      <c r="C91" s="21">
        <v>32.47</v>
      </c>
      <c r="D91" s="21">
        <v>0</v>
      </c>
      <c r="E91" s="21">
        <v>0</v>
      </c>
      <c r="F91" s="21">
        <v>0</v>
      </c>
      <c r="G91" s="21">
        <v>0</v>
      </c>
      <c r="H91" s="21">
        <v>0</v>
      </c>
      <c r="I91" s="21">
        <v>0</v>
      </c>
      <c r="J91" s="21">
        <v>7.14</v>
      </c>
      <c r="K91" s="21">
        <v>7.25</v>
      </c>
      <c r="L91" s="21">
        <v>31.22</v>
      </c>
      <c r="M91" s="21">
        <v>61.71</v>
      </c>
      <c r="N91" s="21">
        <v>40.2</v>
      </c>
      <c r="O91" s="21">
        <v>21.03</v>
      </c>
      <c r="P91" s="21">
        <v>0.04</v>
      </c>
      <c r="Q91" s="21">
        <v>0</v>
      </c>
      <c r="R91" s="21">
        <v>1.45</v>
      </c>
      <c r="S91" s="21">
        <v>3.23</v>
      </c>
      <c r="T91" s="21">
        <v>0</v>
      </c>
      <c r="U91" s="21">
        <v>0.26</v>
      </c>
      <c r="V91" s="21">
        <v>85.4</v>
      </c>
      <c r="W91" s="21">
        <v>129.68</v>
      </c>
      <c r="X91" s="21">
        <v>283.68</v>
      </c>
      <c r="Y91" s="21">
        <v>342.7</v>
      </c>
    </row>
    <row r="92" spans="1:25" ht="15.75">
      <c r="A92" s="20" t="s">
        <v>396</v>
      </c>
      <c r="B92" s="21">
        <v>120.48</v>
      </c>
      <c r="C92" s="21">
        <v>53.27</v>
      </c>
      <c r="D92" s="21">
        <v>12.95</v>
      </c>
      <c r="E92" s="21">
        <v>0</v>
      </c>
      <c r="F92" s="21">
        <v>0</v>
      </c>
      <c r="G92" s="21">
        <v>0</v>
      </c>
      <c r="H92" s="21">
        <v>0</v>
      </c>
      <c r="I92" s="21">
        <v>0</v>
      </c>
      <c r="J92" s="21">
        <v>0</v>
      </c>
      <c r="K92" s="21">
        <v>1.99</v>
      </c>
      <c r="L92" s="21">
        <v>6.89</v>
      </c>
      <c r="M92" s="21">
        <v>69.36</v>
      </c>
      <c r="N92" s="21">
        <v>49.37</v>
      </c>
      <c r="O92" s="21">
        <v>9.24</v>
      </c>
      <c r="P92" s="21">
        <v>1.52</v>
      </c>
      <c r="Q92" s="21">
        <v>0</v>
      </c>
      <c r="R92" s="21">
        <v>0</v>
      </c>
      <c r="S92" s="21">
        <v>0</v>
      </c>
      <c r="T92" s="21">
        <v>0</v>
      </c>
      <c r="U92" s="21">
        <v>0</v>
      </c>
      <c r="V92" s="21">
        <v>70.11</v>
      </c>
      <c r="W92" s="21">
        <v>56.72</v>
      </c>
      <c r="X92" s="21">
        <v>261.47</v>
      </c>
      <c r="Y92" s="21">
        <v>113.59</v>
      </c>
    </row>
    <row r="93" spans="1:25" ht="15.75">
      <c r="A93" s="20" t="s">
        <v>397</v>
      </c>
      <c r="B93" s="21">
        <v>169.01</v>
      </c>
      <c r="C93" s="21">
        <v>51.53</v>
      </c>
      <c r="D93" s="21">
        <v>2.57</v>
      </c>
      <c r="E93" s="21">
        <v>0</v>
      </c>
      <c r="F93" s="21">
        <v>0</v>
      </c>
      <c r="G93" s="21">
        <v>5.26</v>
      </c>
      <c r="H93" s="21">
        <v>0</v>
      </c>
      <c r="I93" s="21">
        <v>0</v>
      </c>
      <c r="J93" s="21">
        <v>0</v>
      </c>
      <c r="K93" s="21">
        <v>0</v>
      </c>
      <c r="L93" s="21">
        <v>0</v>
      </c>
      <c r="M93" s="21">
        <v>0</v>
      </c>
      <c r="N93" s="21">
        <v>0</v>
      </c>
      <c r="O93" s="21">
        <v>0</v>
      </c>
      <c r="P93" s="21">
        <v>0</v>
      </c>
      <c r="Q93" s="21">
        <v>0</v>
      </c>
      <c r="R93" s="21">
        <v>0</v>
      </c>
      <c r="S93" s="21">
        <v>0</v>
      </c>
      <c r="T93" s="21">
        <v>0</v>
      </c>
      <c r="U93" s="21">
        <v>0</v>
      </c>
      <c r="V93" s="21">
        <v>0</v>
      </c>
      <c r="W93" s="21">
        <v>41.28</v>
      </c>
      <c r="X93" s="21">
        <v>128.96</v>
      </c>
      <c r="Y93" s="21">
        <v>131.18</v>
      </c>
    </row>
    <row r="94" spans="1:25" ht="15.75">
      <c r="A94" s="20" t="s">
        <v>398</v>
      </c>
      <c r="B94" s="21">
        <v>65.92</v>
      </c>
      <c r="C94" s="21">
        <v>0</v>
      </c>
      <c r="D94" s="21">
        <v>11.56</v>
      </c>
      <c r="E94" s="21">
        <v>2.21</v>
      </c>
      <c r="F94" s="21">
        <v>0</v>
      </c>
      <c r="G94" s="21">
        <v>0.21</v>
      </c>
      <c r="H94" s="21">
        <v>0</v>
      </c>
      <c r="I94" s="21">
        <v>6.55</v>
      </c>
      <c r="J94" s="21">
        <v>0</v>
      </c>
      <c r="K94" s="21">
        <v>0</v>
      </c>
      <c r="L94" s="21">
        <v>0</v>
      </c>
      <c r="M94" s="21">
        <v>0</v>
      </c>
      <c r="N94" s="21">
        <v>0</v>
      </c>
      <c r="O94" s="21">
        <v>0</v>
      </c>
      <c r="P94" s="21">
        <v>0</v>
      </c>
      <c r="Q94" s="21">
        <v>0</v>
      </c>
      <c r="R94" s="21">
        <v>0</v>
      </c>
      <c r="S94" s="21">
        <v>0</v>
      </c>
      <c r="T94" s="21">
        <v>0</v>
      </c>
      <c r="U94" s="21">
        <v>0.09</v>
      </c>
      <c r="V94" s="21">
        <v>0.21</v>
      </c>
      <c r="W94" s="21">
        <v>52.99</v>
      </c>
      <c r="X94" s="21">
        <v>270.06</v>
      </c>
      <c r="Y94" s="21">
        <v>115.96</v>
      </c>
    </row>
    <row r="95" spans="1:25" ht="15.75">
      <c r="A95" s="20" t="s">
        <v>399</v>
      </c>
      <c r="B95" s="21">
        <v>47.84</v>
      </c>
      <c r="C95" s="21">
        <v>27.56</v>
      </c>
      <c r="D95" s="21">
        <v>0</v>
      </c>
      <c r="E95" s="21">
        <v>0</v>
      </c>
      <c r="F95" s="21">
        <v>0</v>
      </c>
      <c r="G95" s="21">
        <v>0</v>
      </c>
      <c r="H95" s="21">
        <v>0</v>
      </c>
      <c r="I95" s="21">
        <v>0</v>
      </c>
      <c r="J95" s="21">
        <v>0</v>
      </c>
      <c r="K95" s="21">
        <v>0</v>
      </c>
      <c r="L95" s="21">
        <v>0</v>
      </c>
      <c r="M95" s="21">
        <v>0.27</v>
      </c>
      <c r="N95" s="21">
        <v>0.27</v>
      </c>
      <c r="O95" s="21">
        <v>0.27</v>
      </c>
      <c r="P95" s="21">
        <v>0.29</v>
      </c>
      <c r="Q95" s="21">
        <v>0.29</v>
      </c>
      <c r="R95" s="21">
        <v>0.3</v>
      </c>
      <c r="S95" s="21">
        <v>0.28</v>
      </c>
      <c r="T95" s="21">
        <v>0.29</v>
      </c>
      <c r="U95" s="21">
        <v>0.29</v>
      </c>
      <c r="V95" s="21">
        <v>0.31</v>
      </c>
      <c r="W95" s="21">
        <v>22.2</v>
      </c>
      <c r="X95" s="21">
        <v>459.24</v>
      </c>
      <c r="Y95" s="21">
        <v>156.63</v>
      </c>
    </row>
    <row r="96" spans="1:25" ht="15.75">
      <c r="A96" s="20" t="s">
        <v>400</v>
      </c>
      <c r="B96" s="21">
        <v>17.52</v>
      </c>
      <c r="C96" s="21">
        <v>130.57</v>
      </c>
      <c r="D96" s="21">
        <v>15.67</v>
      </c>
      <c r="E96" s="21">
        <v>0.16</v>
      </c>
      <c r="F96" s="21">
        <v>0.26</v>
      </c>
      <c r="G96" s="21">
        <v>0.26</v>
      </c>
      <c r="H96" s="21">
        <v>0.25</v>
      </c>
      <c r="I96" s="21">
        <v>0.26</v>
      </c>
      <c r="J96" s="21">
        <v>0.27</v>
      </c>
      <c r="K96" s="21">
        <v>0.27</v>
      </c>
      <c r="L96" s="21">
        <v>0.27</v>
      </c>
      <c r="M96" s="21">
        <v>14.58</v>
      </c>
      <c r="N96" s="21">
        <v>0.27</v>
      </c>
      <c r="O96" s="21">
        <v>0.28</v>
      </c>
      <c r="P96" s="21">
        <v>0.3</v>
      </c>
      <c r="Q96" s="21">
        <v>0.31</v>
      </c>
      <c r="R96" s="21">
        <v>0.32</v>
      </c>
      <c r="S96" s="21">
        <v>0.31</v>
      </c>
      <c r="T96" s="21">
        <v>0.31</v>
      </c>
      <c r="U96" s="21">
        <v>0.31</v>
      </c>
      <c r="V96" s="21">
        <v>19.78</v>
      </c>
      <c r="W96" s="21">
        <v>65.58</v>
      </c>
      <c r="X96" s="21">
        <v>368.59</v>
      </c>
      <c r="Y96" s="21">
        <v>199.88</v>
      </c>
    </row>
    <row r="97" spans="1:25" ht="15.75">
      <c r="A97" s="20" t="s">
        <v>401</v>
      </c>
      <c r="B97" s="21">
        <v>61.68</v>
      </c>
      <c r="C97" s="21">
        <v>67.91</v>
      </c>
      <c r="D97" s="21">
        <v>136.56</v>
      </c>
      <c r="E97" s="21">
        <v>0</v>
      </c>
      <c r="F97" s="21">
        <v>0.74</v>
      </c>
      <c r="G97" s="21">
        <v>0</v>
      </c>
      <c r="H97" s="21">
        <v>0</v>
      </c>
      <c r="I97" s="21">
        <v>30.11</v>
      </c>
      <c r="J97" s="21">
        <v>0.29</v>
      </c>
      <c r="K97" s="21">
        <v>0.29</v>
      </c>
      <c r="L97" s="21">
        <v>0.28</v>
      </c>
      <c r="M97" s="21">
        <v>0.29</v>
      </c>
      <c r="N97" s="21">
        <v>0.29</v>
      </c>
      <c r="O97" s="21">
        <v>0.3</v>
      </c>
      <c r="P97" s="21">
        <v>0.32</v>
      </c>
      <c r="Q97" s="21">
        <v>0.32</v>
      </c>
      <c r="R97" s="21">
        <v>0.34</v>
      </c>
      <c r="S97" s="21">
        <v>0.33</v>
      </c>
      <c r="T97" s="21">
        <v>0.32</v>
      </c>
      <c r="U97" s="21">
        <v>0.32</v>
      </c>
      <c r="V97" s="21">
        <v>0.32</v>
      </c>
      <c r="W97" s="21">
        <v>89.86</v>
      </c>
      <c r="X97" s="21">
        <v>459.41</v>
      </c>
      <c r="Y97" s="21">
        <v>405.66</v>
      </c>
    </row>
    <row r="98" spans="1:25" ht="15.75">
      <c r="A98" s="20" t="s">
        <v>402</v>
      </c>
      <c r="B98" s="21">
        <v>170.28</v>
      </c>
      <c r="C98" s="21">
        <v>153.87</v>
      </c>
      <c r="D98" s="21">
        <v>178.24</v>
      </c>
      <c r="E98" s="21">
        <v>98.99</v>
      </c>
      <c r="F98" s="21">
        <v>0.25</v>
      </c>
      <c r="G98" s="21">
        <v>0.25</v>
      </c>
      <c r="H98" s="21">
        <v>0.25</v>
      </c>
      <c r="I98" s="21">
        <v>0.25</v>
      </c>
      <c r="J98" s="21">
        <v>0.26</v>
      </c>
      <c r="K98" s="21">
        <v>0.27</v>
      </c>
      <c r="L98" s="21">
        <v>0.25</v>
      </c>
      <c r="M98" s="21">
        <v>0.26</v>
      </c>
      <c r="N98" s="21">
        <v>0.26</v>
      </c>
      <c r="O98" s="21">
        <v>0.27</v>
      </c>
      <c r="P98" s="21">
        <v>0.3</v>
      </c>
      <c r="Q98" s="21">
        <v>0.3</v>
      </c>
      <c r="R98" s="21">
        <v>0.31</v>
      </c>
      <c r="S98" s="21">
        <v>0.3</v>
      </c>
      <c r="T98" s="21">
        <v>0.3</v>
      </c>
      <c r="U98" s="21">
        <v>0.3</v>
      </c>
      <c r="V98" s="21">
        <v>5.4</v>
      </c>
      <c r="W98" s="21">
        <v>40.69</v>
      </c>
      <c r="X98" s="21">
        <v>266.91</v>
      </c>
      <c r="Y98" s="21">
        <v>239.59</v>
      </c>
    </row>
    <row r="99" spans="1:25" ht="15.75">
      <c r="A99" s="20" t="s">
        <v>403</v>
      </c>
      <c r="B99" s="21">
        <v>241.63</v>
      </c>
      <c r="C99" s="21">
        <v>39.86</v>
      </c>
      <c r="D99" s="21">
        <v>67.39</v>
      </c>
      <c r="E99" s="21">
        <v>0.14</v>
      </c>
      <c r="F99" s="21">
        <v>0.24</v>
      </c>
      <c r="G99" s="21">
        <v>0.26</v>
      </c>
      <c r="H99" s="21">
        <v>0.28</v>
      </c>
      <c r="I99" s="21">
        <v>0.29</v>
      </c>
      <c r="J99" s="21">
        <v>0.3</v>
      </c>
      <c r="K99" s="21">
        <v>0.3</v>
      </c>
      <c r="L99" s="21">
        <v>0.3</v>
      </c>
      <c r="M99" s="21">
        <v>23.32</v>
      </c>
      <c r="N99" s="21">
        <v>0.3</v>
      </c>
      <c r="O99" s="21">
        <v>0</v>
      </c>
      <c r="P99" s="21">
        <v>0</v>
      </c>
      <c r="Q99" s="21">
        <v>0</v>
      </c>
      <c r="R99" s="21">
        <v>0</v>
      </c>
      <c r="S99" s="21">
        <v>0</v>
      </c>
      <c r="T99" s="21">
        <v>0</v>
      </c>
      <c r="U99" s="21">
        <v>0</v>
      </c>
      <c r="V99" s="21">
        <v>47.29</v>
      </c>
      <c r="W99" s="21">
        <v>77.68</v>
      </c>
      <c r="X99" s="21">
        <v>297.48</v>
      </c>
      <c r="Y99" s="21">
        <v>199.37</v>
      </c>
    </row>
    <row r="100" spans="1:25" ht="15.75">
      <c r="A100" s="20" t="s">
        <v>404</v>
      </c>
      <c r="B100" s="21">
        <v>56.46</v>
      </c>
      <c r="C100" s="21">
        <v>129.77</v>
      </c>
      <c r="D100" s="21">
        <v>75.41</v>
      </c>
      <c r="E100" s="21">
        <v>0</v>
      </c>
      <c r="F100" s="21">
        <v>0</v>
      </c>
      <c r="G100" s="21">
        <v>14.19</v>
      </c>
      <c r="H100" s="21">
        <v>22.07</v>
      </c>
      <c r="I100" s="21">
        <v>0</v>
      </c>
      <c r="J100" s="21">
        <v>0</v>
      </c>
      <c r="K100" s="21">
        <v>0</v>
      </c>
      <c r="L100" s="21">
        <v>0</v>
      </c>
      <c r="M100" s="21">
        <v>0</v>
      </c>
      <c r="N100" s="21">
        <v>0</v>
      </c>
      <c r="O100" s="21">
        <v>0</v>
      </c>
      <c r="P100" s="21">
        <v>0</v>
      </c>
      <c r="Q100" s="21">
        <v>0</v>
      </c>
      <c r="R100" s="21">
        <v>0</v>
      </c>
      <c r="S100" s="21">
        <v>0</v>
      </c>
      <c r="T100" s="21">
        <v>0</v>
      </c>
      <c r="U100" s="21">
        <v>0</v>
      </c>
      <c r="V100" s="21">
        <v>109.82</v>
      </c>
      <c r="W100" s="21">
        <v>216.7</v>
      </c>
      <c r="X100" s="21">
        <v>353.98</v>
      </c>
      <c r="Y100" s="21">
        <v>199.62</v>
      </c>
    </row>
    <row r="101" spans="1:25" ht="15.75">
      <c r="A101" s="20" t="s">
        <v>405</v>
      </c>
      <c r="B101" s="21">
        <v>111.84</v>
      </c>
      <c r="C101" s="21">
        <v>92.01</v>
      </c>
      <c r="D101" s="21">
        <v>186.66</v>
      </c>
      <c r="E101" s="21">
        <v>51.3</v>
      </c>
      <c r="F101" s="21">
        <v>12.3</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95.82</v>
      </c>
      <c r="W101" s="21">
        <v>192.15</v>
      </c>
      <c r="X101" s="21">
        <v>328.57</v>
      </c>
      <c r="Y101" s="21">
        <v>120.26</v>
      </c>
    </row>
    <row r="102" spans="1:25" ht="15.75">
      <c r="A102" s="20" t="s">
        <v>406</v>
      </c>
      <c r="B102" s="21">
        <v>177.03</v>
      </c>
      <c r="C102" s="21">
        <v>174.87</v>
      </c>
      <c r="D102" s="21">
        <v>139.27</v>
      </c>
      <c r="E102" s="21">
        <v>64.1</v>
      </c>
      <c r="F102" s="21">
        <v>0</v>
      </c>
      <c r="G102" s="21">
        <v>8.55</v>
      </c>
      <c r="H102" s="21">
        <v>0</v>
      </c>
      <c r="I102" s="21">
        <v>0</v>
      </c>
      <c r="J102" s="21">
        <v>0</v>
      </c>
      <c r="K102" s="21">
        <v>0</v>
      </c>
      <c r="L102" s="21">
        <v>0</v>
      </c>
      <c r="M102" s="21">
        <v>0</v>
      </c>
      <c r="N102" s="21">
        <v>0</v>
      </c>
      <c r="O102" s="21">
        <v>0</v>
      </c>
      <c r="P102" s="21">
        <v>0</v>
      </c>
      <c r="Q102" s="21">
        <v>0</v>
      </c>
      <c r="R102" s="21">
        <v>0</v>
      </c>
      <c r="S102" s="21">
        <v>0</v>
      </c>
      <c r="T102" s="21">
        <v>0</v>
      </c>
      <c r="U102" s="21">
        <v>0</v>
      </c>
      <c r="V102" s="21">
        <v>68.89</v>
      </c>
      <c r="W102" s="21">
        <v>112.74</v>
      </c>
      <c r="X102" s="21">
        <v>197.79</v>
      </c>
      <c r="Y102" s="21">
        <v>0</v>
      </c>
    </row>
    <row r="103" spans="1:25" ht="15.75">
      <c r="A103" s="20" t="s">
        <v>407</v>
      </c>
      <c r="B103" s="21">
        <v>82.28</v>
      </c>
      <c r="C103" s="21">
        <v>79.32</v>
      </c>
      <c r="D103" s="21">
        <v>0</v>
      </c>
      <c r="E103" s="21">
        <v>0</v>
      </c>
      <c r="F103" s="21">
        <v>0</v>
      </c>
      <c r="G103" s="21">
        <v>0</v>
      </c>
      <c r="H103" s="21">
        <v>0</v>
      </c>
      <c r="I103" s="21">
        <v>0</v>
      </c>
      <c r="J103" s="21">
        <v>0</v>
      </c>
      <c r="K103" s="21">
        <v>0.69</v>
      </c>
      <c r="L103" s="21">
        <v>0</v>
      </c>
      <c r="M103" s="21">
        <v>0</v>
      </c>
      <c r="N103" s="21">
        <v>0</v>
      </c>
      <c r="O103" s="21">
        <v>0</v>
      </c>
      <c r="P103" s="21">
        <v>6.77</v>
      </c>
      <c r="Q103" s="21">
        <v>0</v>
      </c>
      <c r="R103" s="21">
        <v>0</v>
      </c>
      <c r="S103" s="21">
        <v>0</v>
      </c>
      <c r="T103" s="21">
        <v>0</v>
      </c>
      <c r="U103" s="21">
        <v>0</v>
      </c>
      <c r="V103" s="21">
        <v>91.94</v>
      </c>
      <c r="W103" s="21">
        <v>114.73</v>
      </c>
      <c r="X103" s="21">
        <v>98.3</v>
      </c>
      <c r="Y103" s="21">
        <v>0</v>
      </c>
    </row>
    <row r="104" spans="1:25" ht="15.75">
      <c r="A104" s="20" t="s">
        <v>408</v>
      </c>
      <c r="B104" s="21">
        <v>57.61</v>
      </c>
      <c r="C104" s="21">
        <v>0</v>
      </c>
      <c r="D104" s="21">
        <v>0</v>
      </c>
      <c r="E104" s="21">
        <v>19.76</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2.46</v>
      </c>
      <c r="W104" s="21">
        <v>35.31</v>
      </c>
      <c r="X104" s="21">
        <v>0.49</v>
      </c>
      <c r="Y104" s="21">
        <v>0</v>
      </c>
    </row>
    <row r="105" spans="1:25" ht="15.75">
      <c r="A105" s="20" t="s">
        <v>409</v>
      </c>
      <c r="B105" s="21">
        <v>37.48</v>
      </c>
      <c r="C105" s="21">
        <v>57.45</v>
      </c>
      <c r="D105" s="21">
        <v>91.3</v>
      </c>
      <c r="E105" s="21">
        <v>1.04</v>
      </c>
      <c r="F105" s="21">
        <v>0</v>
      </c>
      <c r="G105" s="21">
        <v>0</v>
      </c>
      <c r="H105" s="21">
        <v>0</v>
      </c>
      <c r="I105" s="21">
        <v>0</v>
      </c>
      <c r="J105" s="21">
        <v>0</v>
      </c>
      <c r="K105" s="21">
        <v>0</v>
      </c>
      <c r="L105" s="21">
        <v>0</v>
      </c>
      <c r="M105" s="21">
        <v>41.44</v>
      </c>
      <c r="N105" s="21">
        <v>2.4</v>
      </c>
      <c r="O105" s="21">
        <v>0.21</v>
      </c>
      <c r="P105" s="21">
        <v>0</v>
      </c>
      <c r="Q105" s="21">
        <v>0</v>
      </c>
      <c r="R105" s="21">
        <v>0</v>
      </c>
      <c r="S105" s="21">
        <v>0</v>
      </c>
      <c r="T105" s="21">
        <v>0</v>
      </c>
      <c r="U105" s="21">
        <v>0</v>
      </c>
      <c r="V105" s="21">
        <v>43.56</v>
      </c>
      <c r="W105" s="21">
        <v>292.32</v>
      </c>
      <c r="X105" s="21">
        <v>200.24</v>
      </c>
      <c r="Y105" s="21">
        <v>202.5</v>
      </c>
    </row>
    <row r="106" spans="1:25" ht="15.75">
      <c r="A106" s="20" t="s">
        <v>410</v>
      </c>
      <c r="B106" s="21">
        <v>250.67</v>
      </c>
      <c r="C106" s="21">
        <v>225.49</v>
      </c>
      <c r="D106" s="21">
        <v>348.31</v>
      </c>
      <c r="E106" s="21">
        <v>185.94</v>
      </c>
      <c r="F106" s="21">
        <v>0</v>
      </c>
      <c r="G106" s="21">
        <v>0</v>
      </c>
      <c r="H106" s="21">
        <v>0</v>
      </c>
      <c r="I106" s="21">
        <v>0</v>
      </c>
      <c r="J106" s="21">
        <v>0</v>
      </c>
      <c r="K106" s="21">
        <v>0</v>
      </c>
      <c r="L106" s="21">
        <v>0.14</v>
      </c>
      <c r="M106" s="21">
        <v>3.2</v>
      </c>
      <c r="N106" s="21">
        <v>0</v>
      </c>
      <c r="O106" s="21">
        <v>0</v>
      </c>
      <c r="P106" s="21">
        <v>49.56</v>
      </c>
      <c r="Q106" s="21">
        <v>0</v>
      </c>
      <c r="R106" s="21">
        <v>0</v>
      </c>
      <c r="S106" s="21">
        <v>0</v>
      </c>
      <c r="T106" s="21">
        <v>0</v>
      </c>
      <c r="U106" s="21">
        <v>0</v>
      </c>
      <c r="V106" s="21">
        <v>153.91</v>
      </c>
      <c r="W106" s="21">
        <v>284.82</v>
      </c>
      <c r="X106" s="21">
        <v>120.45</v>
      </c>
      <c r="Y106" s="21">
        <v>12.82</v>
      </c>
    </row>
    <row r="107" spans="1:25" ht="15.75">
      <c r="A107" s="20" t="s">
        <v>411</v>
      </c>
      <c r="B107" s="21">
        <v>17.06</v>
      </c>
      <c r="C107" s="21">
        <v>26.58</v>
      </c>
      <c r="D107" s="21">
        <v>22.62</v>
      </c>
      <c r="E107" s="21">
        <v>0.35</v>
      </c>
      <c r="F107" s="21">
        <v>0</v>
      </c>
      <c r="G107" s="21">
        <v>0</v>
      </c>
      <c r="H107" s="21">
        <v>0</v>
      </c>
      <c r="I107" s="21">
        <v>1.3</v>
      </c>
      <c r="J107" s="21">
        <v>0.58</v>
      </c>
      <c r="K107" s="21">
        <v>4.26</v>
      </c>
      <c r="L107" s="21">
        <v>3.57</v>
      </c>
      <c r="M107" s="21">
        <v>3.98</v>
      </c>
      <c r="N107" s="21">
        <v>4.85</v>
      </c>
      <c r="O107" s="21">
        <v>12.79</v>
      </c>
      <c r="P107" s="21">
        <v>14.06</v>
      </c>
      <c r="Q107" s="21">
        <v>5.31</v>
      </c>
      <c r="R107" s="21">
        <v>3.95</v>
      </c>
      <c r="S107" s="21">
        <v>2.9</v>
      </c>
      <c r="T107" s="21">
        <v>4.67</v>
      </c>
      <c r="U107" s="21">
        <v>26.2</v>
      </c>
      <c r="V107" s="21">
        <v>197.75</v>
      </c>
      <c r="W107" s="21">
        <v>235.57</v>
      </c>
      <c r="X107" s="21">
        <v>256.9</v>
      </c>
      <c r="Y107" s="21">
        <v>84.35</v>
      </c>
    </row>
    <row r="108" spans="1:59" ht="15.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c r="A110" s="65" t="s">
        <v>424</v>
      </c>
      <c r="B110" s="66"/>
      <c r="C110" s="66"/>
      <c r="D110" s="66"/>
      <c r="E110" s="66"/>
      <c r="F110" s="66"/>
      <c r="G110" s="66"/>
      <c r="H110" s="66"/>
      <c r="I110" s="66"/>
      <c r="J110" s="66"/>
      <c r="K110" s="66"/>
      <c r="L110" s="66"/>
      <c r="M110" s="66"/>
      <c r="N110" s="66"/>
      <c r="O110" s="66"/>
      <c r="P110" s="67"/>
      <c r="Q110" s="39">
        <f>Лист2!C$3</f>
        <v>1.29</v>
      </c>
      <c r="R110" s="68"/>
      <c r="S110" s="68"/>
      <c r="T110" s="40"/>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5" t="s">
        <v>425</v>
      </c>
      <c r="B111" s="66"/>
      <c r="C111" s="66"/>
      <c r="D111" s="66"/>
      <c r="E111" s="66"/>
      <c r="F111" s="66"/>
      <c r="G111" s="66"/>
      <c r="H111" s="66"/>
      <c r="I111" s="66"/>
      <c r="J111" s="66"/>
      <c r="K111" s="66"/>
      <c r="L111" s="66"/>
      <c r="M111" s="66"/>
      <c r="N111" s="66"/>
      <c r="O111" s="66"/>
      <c r="P111" s="67"/>
      <c r="Q111" s="39">
        <f>Лист2!D$3</f>
        <v>395.99</v>
      </c>
      <c r="R111" s="68"/>
      <c r="S111" s="68"/>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43" t="s">
        <v>412</v>
      </c>
      <c r="B113" s="43"/>
      <c r="C113" s="43"/>
      <c r="D113" s="43"/>
      <c r="E113" s="43"/>
      <c r="F113" s="43"/>
      <c r="G113" s="43"/>
      <c r="H113" s="43"/>
      <c r="I113" s="43"/>
      <c r="J113" s="43"/>
      <c r="K113" s="43"/>
      <c r="L113" s="43"/>
      <c r="M113" s="43"/>
      <c r="N113" s="43"/>
      <c r="O113" s="43"/>
      <c r="P113" s="43"/>
      <c r="Q113" s="59">
        <f>Лист2!A$1</f>
        <v>886611.81</v>
      </c>
      <c r="R113" s="59"/>
      <c r="S113" s="17"/>
      <c r="T113" s="17"/>
      <c r="U113" s="17"/>
      <c r="V113" s="17"/>
      <c r="W113" s="17"/>
      <c r="X113" s="17"/>
      <c r="Y113" s="17"/>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43" t="s">
        <v>413</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25"/>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4"/>
      <c r="B117" s="45"/>
      <c r="C117" s="45"/>
      <c r="D117" s="45"/>
      <c r="E117" s="45"/>
      <c r="F117" s="45"/>
      <c r="G117" s="45"/>
      <c r="H117" s="45"/>
      <c r="I117" s="45"/>
      <c r="J117" s="45"/>
      <c r="K117" s="45"/>
      <c r="L117" s="46"/>
      <c r="M117" s="50" t="s">
        <v>414</v>
      </c>
      <c r="N117" s="51"/>
      <c r="O117" s="51"/>
      <c r="P117" s="51"/>
      <c r="Q117" s="51"/>
      <c r="R117" s="51"/>
      <c r="S117" s="51"/>
      <c r="T117" s="52"/>
      <c r="U117" s="12"/>
      <c r="V117" s="12"/>
      <c r="W117" s="12"/>
      <c r="X117" s="12"/>
      <c r="Y117" s="12"/>
      <c r="Z117" s="12"/>
      <c r="AA117" s="25"/>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7"/>
      <c r="B118" s="48"/>
      <c r="C118" s="48"/>
      <c r="D118" s="48"/>
      <c r="E118" s="48"/>
      <c r="F118" s="48"/>
      <c r="G118" s="48"/>
      <c r="H118" s="48"/>
      <c r="I118" s="48"/>
      <c r="J118" s="48"/>
      <c r="K118" s="48"/>
      <c r="L118" s="49"/>
      <c r="M118" s="50" t="s">
        <v>415</v>
      </c>
      <c r="N118" s="52"/>
      <c r="O118" s="50" t="s">
        <v>416</v>
      </c>
      <c r="P118" s="52"/>
      <c r="Q118" s="50" t="s">
        <v>417</v>
      </c>
      <c r="R118" s="52"/>
      <c r="S118" s="50" t="s">
        <v>418</v>
      </c>
      <c r="T118" s="52"/>
      <c r="U118" s="12"/>
      <c r="V118" s="12"/>
      <c r="W118" s="12"/>
      <c r="X118" s="12"/>
      <c r="Y118" s="12"/>
      <c r="Z118" s="12"/>
      <c r="AA118" s="25"/>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36" t="s">
        <v>419</v>
      </c>
      <c r="B119" s="37"/>
      <c r="C119" s="37"/>
      <c r="D119" s="37"/>
      <c r="E119" s="37"/>
      <c r="F119" s="37"/>
      <c r="G119" s="37"/>
      <c r="H119" s="37"/>
      <c r="I119" s="37"/>
      <c r="J119" s="37"/>
      <c r="K119" s="37"/>
      <c r="L119" s="38"/>
      <c r="M119" s="39">
        <f>Лист2!C$1</f>
        <v>741366.65</v>
      </c>
      <c r="N119" s="40"/>
      <c r="O119" s="39">
        <f>Лист2!D$1</f>
        <v>1078194.94</v>
      </c>
      <c r="P119" s="40"/>
      <c r="Q119" s="39">
        <f>Лист2!E$1</f>
        <v>1571165.5</v>
      </c>
      <c r="R119" s="40"/>
      <c r="S119" s="39">
        <f>Лист2!F$1</f>
        <v>1795473.96</v>
      </c>
      <c r="T119" s="40"/>
      <c r="U119" s="12"/>
      <c r="V119" s="12"/>
      <c r="W119" s="12"/>
      <c r="X119" s="12"/>
      <c r="Y119" s="12"/>
      <c r="Z119" s="12"/>
      <c r="AA119" s="9"/>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c r="A121" s="42" t="s">
        <v>427</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12"/>
      <c r="AA121" s="32"/>
      <c r="AB121" s="34"/>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c r="A123" s="35" t="s">
        <v>420</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sheetData>
  <sheetProtection/>
  <mergeCells count="34">
    <mergeCell ref="X1:Z1"/>
    <mergeCell ref="A2:Y2"/>
    <mergeCell ref="E3:L3"/>
    <mergeCell ref="M3:O3"/>
    <mergeCell ref="E4:L4"/>
    <mergeCell ref="M4:O4"/>
    <mergeCell ref="A6:Y6"/>
    <mergeCell ref="A8:Y8"/>
    <mergeCell ref="A10:A11"/>
    <mergeCell ref="B10:Y10"/>
    <mergeCell ref="A43:A44"/>
    <mergeCell ref="B43:Y43"/>
    <mergeCell ref="A76:A77"/>
    <mergeCell ref="B76:Y76"/>
    <mergeCell ref="A110:P110"/>
    <mergeCell ref="Q110:T110"/>
    <mergeCell ref="A111:P111"/>
    <mergeCell ref="Q111:T111"/>
    <mergeCell ref="A113:P113"/>
    <mergeCell ref="Q113:R113"/>
    <mergeCell ref="A115:Y115"/>
    <mergeCell ref="A117:L118"/>
    <mergeCell ref="M117:T117"/>
    <mergeCell ref="M118:N118"/>
    <mergeCell ref="O118:P118"/>
    <mergeCell ref="Q118:R118"/>
    <mergeCell ref="S118:T118"/>
    <mergeCell ref="A123:Y123"/>
    <mergeCell ref="A119:L119"/>
    <mergeCell ref="M119:N119"/>
    <mergeCell ref="O119:P119"/>
    <mergeCell ref="Q119:R119"/>
    <mergeCell ref="S119:T119"/>
    <mergeCell ref="A121:Y121"/>
  </mergeCells>
  <printOptions horizontalCentered="1"/>
  <pageMargins left="1.1811023622047245" right="0.7874015748031497" top="0.7874015748031497" bottom="0.7874015748031497" header="0" footer="0"/>
  <pageSetup fitToHeight="14" fitToWidth="1" horizontalDpi="600" verticalDpi="600" orientation="portrait" paperSize="9" scale="35"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A1:BG56"/>
  <sheetViews>
    <sheetView zoomScaleSheetLayoutView="10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60"/>
      <c r="Y1" s="60"/>
      <c r="Z1" s="60"/>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0"/>
      <c r="F3" s="62" t="str">
        <f>XDO_?CUSTOMER_NAME?</f>
        <v>ООО "Уральская энергосбытовая компания"</v>
      </c>
      <c r="G3" s="62"/>
      <c r="H3" s="62"/>
      <c r="I3" s="62"/>
      <c r="J3" s="62"/>
      <c r="K3" s="62"/>
      <c r="L3" s="62"/>
      <c r="M3" s="63" t="str">
        <f>XDO_?PERIOD?</f>
        <v>в сентябре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1"/>
      <c r="F4" s="64" t="s">
        <v>352</v>
      </c>
      <c r="G4" s="64"/>
      <c r="H4" s="64"/>
      <c r="I4" s="64"/>
      <c r="J4" s="64"/>
      <c r="K4" s="64"/>
      <c r="L4" s="64"/>
      <c r="M4" s="64" t="s">
        <v>429</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1511.08</v>
      </c>
      <c r="C12" s="16">
        <v>1454.57</v>
      </c>
      <c r="D12" s="16">
        <v>1437.34</v>
      </c>
      <c r="E12" s="16">
        <v>1470.51</v>
      </c>
      <c r="F12" s="16">
        <v>1522.92</v>
      </c>
      <c r="G12" s="16">
        <v>1628.2</v>
      </c>
      <c r="H12" s="16">
        <v>1755.49</v>
      </c>
      <c r="I12" s="16">
        <v>1881.99</v>
      </c>
      <c r="J12" s="16">
        <v>1986.85</v>
      </c>
      <c r="K12" s="16">
        <v>2071.65</v>
      </c>
      <c r="L12" s="16">
        <v>2036.06</v>
      </c>
      <c r="M12" s="16">
        <v>2016.96</v>
      </c>
      <c r="N12" s="16">
        <v>2016.41</v>
      </c>
      <c r="O12" s="16">
        <v>2013.5</v>
      </c>
      <c r="P12" s="16">
        <v>2053.2</v>
      </c>
      <c r="Q12" s="16">
        <v>2047.55</v>
      </c>
      <c r="R12" s="16">
        <v>2102.86</v>
      </c>
      <c r="S12" s="16">
        <v>2081.57</v>
      </c>
      <c r="T12" s="16">
        <v>2135.73</v>
      </c>
      <c r="U12" s="16">
        <v>2108.42</v>
      </c>
      <c r="V12" s="16">
        <v>1997.91</v>
      </c>
      <c r="W12" s="16">
        <v>1841.34</v>
      </c>
      <c r="X12" s="16">
        <v>1672.5</v>
      </c>
      <c r="Y12" s="16">
        <v>1564.9</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1572.84</v>
      </c>
      <c r="C13" s="16">
        <v>1459.27</v>
      </c>
      <c r="D13" s="16">
        <v>1441.07</v>
      </c>
      <c r="E13" s="16">
        <v>1434.07</v>
      </c>
      <c r="F13" s="16">
        <v>1467.14</v>
      </c>
      <c r="G13" s="16">
        <v>1479.39</v>
      </c>
      <c r="H13" s="16">
        <v>1549.24</v>
      </c>
      <c r="I13" s="16">
        <v>1786.57</v>
      </c>
      <c r="J13" s="16">
        <v>1918.65</v>
      </c>
      <c r="K13" s="16">
        <v>2026.26</v>
      </c>
      <c r="L13" s="16">
        <v>2045.82</v>
      </c>
      <c r="M13" s="16">
        <v>2019.66</v>
      </c>
      <c r="N13" s="16">
        <v>2017.55</v>
      </c>
      <c r="O13" s="16">
        <v>2012.12</v>
      </c>
      <c r="P13" s="16">
        <v>2009.29</v>
      </c>
      <c r="Q13" s="16">
        <v>2017.63</v>
      </c>
      <c r="R13" s="16">
        <v>2023.62</v>
      </c>
      <c r="S13" s="16">
        <v>2008.34</v>
      </c>
      <c r="T13" s="16">
        <v>2014.01</v>
      </c>
      <c r="U13" s="16">
        <v>2008.25</v>
      </c>
      <c r="V13" s="16">
        <v>1915.26</v>
      </c>
      <c r="W13" s="16">
        <v>1786.86</v>
      </c>
      <c r="X13" s="16">
        <v>1704.17</v>
      </c>
      <c r="Y13" s="16">
        <v>1631.54</v>
      </c>
    </row>
    <row r="14" spans="1:25" ht="16.5" customHeight="1">
      <c r="A14" s="15" t="s">
        <v>384</v>
      </c>
      <c r="B14" s="16">
        <v>1488.58</v>
      </c>
      <c r="C14" s="16">
        <v>1411.07</v>
      </c>
      <c r="D14" s="16">
        <v>1369.19</v>
      </c>
      <c r="E14" s="16">
        <v>1370.01</v>
      </c>
      <c r="F14" s="16">
        <v>1374.33</v>
      </c>
      <c r="G14" s="16">
        <v>1362.58</v>
      </c>
      <c r="H14" s="16">
        <v>1404.44</v>
      </c>
      <c r="I14" s="16">
        <v>1608.28</v>
      </c>
      <c r="J14" s="16">
        <v>1780.72</v>
      </c>
      <c r="K14" s="16">
        <v>1908.77</v>
      </c>
      <c r="L14" s="16">
        <v>1964.93</v>
      </c>
      <c r="M14" s="16">
        <v>1972.28</v>
      </c>
      <c r="N14" s="16">
        <v>1962.99</v>
      </c>
      <c r="O14" s="16">
        <v>1952.35</v>
      </c>
      <c r="P14" s="16">
        <v>1951.25</v>
      </c>
      <c r="Q14" s="16">
        <v>1952.94</v>
      </c>
      <c r="R14" s="16">
        <v>1972.21</v>
      </c>
      <c r="S14" s="16">
        <v>1978.75</v>
      </c>
      <c r="T14" s="16">
        <v>1997.12</v>
      </c>
      <c r="U14" s="16">
        <v>2025.8</v>
      </c>
      <c r="V14" s="16">
        <v>1877.03</v>
      </c>
      <c r="W14" s="16">
        <v>1751.37</v>
      </c>
      <c r="X14" s="16">
        <v>1674.99</v>
      </c>
      <c r="Y14" s="16">
        <v>1463.11</v>
      </c>
    </row>
    <row r="15" spans="1:25" ht="16.5" customHeight="1">
      <c r="A15" s="15" t="s">
        <v>385</v>
      </c>
      <c r="B15" s="16">
        <v>1454.26</v>
      </c>
      <c r="C15" s="16">
        <v>1401.9</v>
      </c>
      <c r="D15" s="16">
        <v>1378.59</v>
      </c>
      <c r="E15" s="16">
        <v>1379.13</v>
      </c>
      <c r="F15" s="16">
        <v>1418.39</v>
      </c>
      <c r="G15" s="16">
        <v>1461.74</v>
      </c>
      <c r="H15" s="16">
        <v>1657.46</v>
      </c>
      <c r="I15" s="16">
        <v>1810.06</v>
      </c>
      <c r="J15" s="16">
        <v>1873.1</v>
      </c>
      <c r="K15" s="16">
        <v>1965.36</v>
      </c>
      <c r="L15" s="16">
        <v>1951.56</v>
      </c>
      <c r="M15" s="16">
        <v>1921.38</v>
      </c>
      <c r="N15" s="16">
        <v>1888.75</v>
      </c>
      <c r="O15" s="16">
        <v>1918.3</v>
      </c>
      <c r="P15" s="16">
        <v>1931.11</v>
      </c>
      <c r="Q15" s="16">
        <v>1963.44</v>
      </c>
      <c r="R15" s="16">
        <v>1986.32</v>
      </c>
      <c r="S15" s="16">
        <v>1955.02</v>
      </c>
      <c r="T15" s="16">
        <v>1965.74</v>
      </c>
      <c r="U15" s="16">
        <v>1924.22</v>
      </c>
      <c r="V15" s="16">
        <v>1829.45</v>
      </c>
      <c r="W15" s="16">
        <v>1712.54</v>
      </c>
      <c r="X15" s="16">
        <v>1634.13</v>
      </c>
      <c r="Y15" s="16">
        <v>1487.82</v>
      </c>
    </row>
    <row r="16" spans="1:25" ht="16.5" customHeight="1">
      <c r="A16" s="15" t="s">
        <v>386</v>
      </c>
      <c r="B16" s="16">
        <v>1459.64</v>
      </c>
      <c r="C16" s="16">
        <v>1423.64</v>
      </c>
      <c r="D16" s="16">
        <v>1382.54</v>
      </c>
      <c r="E16" s="16">
        <v>1390.06</v>
      </c>
      <c r="F16" s="16">
        <v>1458.58</v>
      </c>
      <c r="G16" s="16">
        <v>1575.3</v>
      </c>
      <c r="H16" s="16">
        <v>1704.07</v>
      </c>
      <c r="I16" s="16">
        <v>1850.01</v>
      </c>
      <c r="J16" s="16">
        <v>1871.84</v>
      </c>
      <c r="K16" s="16">
        <v>1984.95</v>
      </c>
      <c r="L16" s="16">
        <v>1961.63</v>
      </c>
      <c r="M16" s="16">
        <v>1968.38</v>
      </c>
      <c r="N16" s="16">
        <v>1950.1</v>
      </c>
      <c r="O16" s="16">
        <v>1972.01</v>
      </c>
      <c r="P16" s="16">
        <v>2000.46</v>
      </c>
      <c r="Q16" s="16">
        <v>1989.46</v>
      </c>
      <c r="R16" s="16">
        <v>2018.66</v>
      </c>
      <c r="S16" s="16">
        <v>2002.31</v>
      </c>
      <c r="T16" s="16">
        <v>2004.83</v>
      </c>
      <c r="U16" s="16">
        <v>2024.78</v>
      </c>
      <c r="V16" s="16">
        <v>1871.52</v>
      </c>
      <c r="W16" s="16">
        <v>1812.4</v>
      </c>
      <c r="X16" s="16">
        <v>1678.74</v>
      </c>
      <c r="Y16" s="16">
        <v>1596.37</v>
      </c>
    </row>
    <row r="17" spans="1:25" ht="16.5" customHeight="1">
      <c r="A17" s="15" t="s">
        <v>387</v>
      </c>
      <c r="B17" s="16">
        <v>1460.33</v>
      </c>
      <c r="C17" s="16">
        <v>1389.18</v>
      </c>
      <c r="D17" s="16">
        <v>1374.73</v>
      </c>
      <c r="E17" s="16">
        <v>1408.12</v>
      </c>
      <c r="F17" s="16">
        <v>1500.61</v>
      </c>
      <c r="G17" s="16">
        <v>1644.53</v>
      </c>
      <c r="H17" s="16">
        <v>1745.11</v>
      </c>
      <c r="I17" s="16">
        <v>1908.85</v>
      </c>
      <c r="J17" s="16">
        <v>2089.67</v>
      </c>
      <c r="K17" s="16">
        <v>2102.16</v>
      </c>
      <c r="L17" s="16">
        <v>2094.78</v>
      </c>
      <c r="M17" s="16">
        <v>2102.19</v>
      </c>
      <c r="N17" s="16">
        <v>2093.41</v>
      </c>
      <c r="O17" s="16">
        <v>2088.5</v>
      </c>
      <c r="P17" s="16">
        <v>2115.58</v>
      </c>
      <c r="Q17" s="16">
        <v>2107.21</v>
      </c>
      <c r="R17" s="16">
        <v>2129.53</v>
      </c>
      <c r="S17" s="16">
        <v>2133.88</v>
      </c>
      <c r="T17" s="16">
        <v>2146.96</v>
      </c>
      <c r="U17" s="16">
        <v>2120.06</v>
      </c>
      <c r="V17" s="16">
        <v>2061.07</v>
      </c>
      <c r="W17" s="16">
        <v>1872.98</v>
      </c>
      <c r="X17" s="16">
        <v>1708.52</v>
      </c>
      <c r="Y17" s="16">
        <v>1612.95</v>
      </c>
    </row>
    <row r="18" spans="1:25" ht="16.5" customHeight="1">
      <c r="A18" s="15" t="s">
        <v>388</v>
      </c>
      <c r="B18" s="16">
        <v>1512</v>
      </c>
      <c r="C18" s="16">
        <v>1434.08</v>
      </c>
      <c r="D18" s="16">
        <v>1408.51</v>
      </c>
      <c r="E18" s="16">
        <v>1429.65</v>
      </c>
      <c r="F18" s="16">
        <v>1580.94</v>
      </c>
      <c r="G18" s="16">
        <v>1695</v>
      </c>
      <c r="H18" s="16">
        <v>1792.46</v>
      </c>
      <c r="I18" s="16">
        <v>2062.85</v>
      </c>
      <c r="J18" s="16">
        <v>2172.79</v>
      </c>
      <c r="K18" s="16">
        <v>2203.28</v>
      </c>
      <c r="L18" s="16">
        <v>2195.57</v>
      </c>
      <c r="M18" s="16">
        <v>2187.71</v>
      </c>
      <c r="N18" s="16">
        <v>2176.91</v>
      </c>
      <c r="O18" s="16">
        <v>2161.52</v>
      </c>
      <c r="P18" s="16">
        <v>2198.25</v>
      </c>
      <c r="Q18" s="16">
        <v>2219.68</v>
      </c>
      <c r="R18" s="16">
        <v>2231.25</v>
      </c>
      <c r="S18" s="16">
        <v>2219.51</v>
      </c>
      <c r="T18" s="16">
        <v>2202.63</v>
      </c>
      <c r="U18" s="16">
        <v>2195.74</v>
      </c>
      <c r="V18" s="16">
        <v>2090.29</v>
      </c>
      <c r="W18" s="16">
        <v>1906.54</v>
      </c>
      <c r="X18" s="16">
        <v>1703.49</v>
      </c>
      <c r="Y18" s="16">
        <v>1592.46</v>
      </c>
    </row>
    <row r="19" spans="1:25" ht="16.5" customHeight="1">
      <c r="A19" s="15" t="s">
        <v>389</v>
      </c>
      <c r="B19" s="16">
        <v>1568.74</v>
      </c>
      <c r="C19" s="16">
        <v>1460.85</v>
      </c>
      <c r="D19" s="16">
        <v>1401.62</v>
      </c>
      <c r="E19" s="16">
        <v>1381.22</v>
      </c>
      <c r="F19" s="16">
        <v>1569.51</v>
      </c>
      <c r="G19" s="16">
        <v>1685.32</v>
      </c>
      <c r="H19" s="16">
        <v>1795.05</v>
      </c>
      <c r="I19" s="16">
        <v>1943.5</v>
      </c>
      <c r="J19" s="16">
        <v>2028.12</v>
      </c>
      <c r="K19" s="16">
        <v>2038.01</v>
      </c>
      <c r="L19" s="16">
        <v>2029.21</v>
      </c>
      <c r="M19" s="16">
        <v>2028.99</v>
      </c>
      <c r="N19" s="16">
        <v>2034.63</v>
      </c>
      <c r="O19" s="16">
        <v>2055.58</v>
      </c>
      <c r="P19" s="16">
        <v>2082.21</v>
      </c>
      <c r="Q19" s="16">
        <v>2098.09</v>
      </c>
      <c r="R19" s="16">
        <v>2120.7</v>
      </c>
      <c r="S19" s="16">
        <v>2102.15</v>
      </c>
      <c r="T19" s="16">
        <v>2133.97</v>
      </c>
      <c r="U19" s="16">
        <v>2149.42</v>
      </c>
      <c r="V19" s="16">
        <v>2057.99</v>
      </c>
      <c r="W19" s="16">
        <v>1981</v>
      </c>
      <c r="X19" s="16">
        <v>1814.51</v>
      </c>
      <c r="Y19" s="16">
        <v>1658.64</v>
      </c>
    </row>
    <row r="20" spans="1:25" ht="16.5" customHeight="1">
      <c r="A20" s="15" t="s">
        <v>390</v>
      </c>
      <c r="B20" s="16">
        <v>1610.47</v>
      </c>
      <c r="C20" s="16">
        <v>1575.2</v>
      </c>
      <c r="D20" s="16">
        <v>1570.31</v>
      </c>
      <c r="E20" s="16">
        <v>1557.45</v>
      </c>
      <c r="F20" s="16">
        <v>1565.94</v>
      </c>
      <c r="G20" s="16">
        <v>1592.22</v>
      </c>
      <c r="H20" s="16">
        <v>1659.73</v>
      </c>
      <c r="I20" s="16">
        <v>1822.73</v>
      </c>
      <c r="J20" s="16">
        <v>2039.88</v>
      </c>
      <c r="K20" s="16">
        <v>2080.84</v>
      </c>
      <c r="L20" s="16">
        <v>2062.11</v>
      </c>
      <c r="M20" s="16">
        <v>2059.63</v>
      </c>
      <c r="N20" s="16">
        <v>2054.74</v>
      </c>
      <c r="O20" s="16">
        <v>2050.11</v>
      </c>
      <c r="P20" s="16">
        <v>2079.55</v>
      </c>
      <c r="Q20" s="16">
        <v>2091.04</v>
      </c>
      <c r="R20" s="16">
        <v>2111.55</v>
      </c>
      <c r="S20" s="16">
        <v>2101.07</v>
      </c>
      <c r="T20" s="16">
        <v>2122.97</v>
      </c>
      <c r="U20" s="16">
        <v>2086.62</v>
      </c>
      <c r="V20" s="16">
        <v>1984.49</v>
      </c>
      <c r="W20" s="16">
        <v>1862.44</v>
      </c>
      <c r="X20" s="16">
        <v>1721.94</v>
      </c>
      <c r="Y20" s="16">
        <v>1626.86</v>
      </c>
    </row>
    <row r="21" spans="1:25" ht="16.5" customHeight="1">
      <c r="A21" s="15" t="s">
        <v>391</v>
      </c>
      <c r="B21" s="16">
        <v>1553.87</v>
      </c>
      <c r="C21" s="16">
        <v>1541.91</v>
      </c>
      <c r="D21" s="16">
        <v>1471.07</v>
      </c>
      <c r="E21" s="16">
        <v>1467.22</v>
      </c>
      <c r="F21" s="16">
        <v>1469.55</v>
      </c>
      <c r="G21" s="16">
        <v>1470.31</v>
      </c>
      <c r="H21" s="16">
        <v>1505.21</v>
      </c>
      <c r="I21" s="16">
        <v>1684.6</v>
      </c>
      <c r="J21" s="16">
        <v>1824.3</v>
      </c>
      <c r="K21" s="16">
        <v>1981.51</v>
      </c>
      <c r="L21" s="16">
        <v>2017.86</v>
      </c>
      <c r="M21" s="16">
        <v>2030.76</v>
      </c>
      <c r="N21" s="16">
        <v>2021.52</v>
      </c>
      <c r="O21" s="16">
        <v>2014.39</v>
      </c>
      <c r="P21" s="16">
        <v>2036.72</v>
      </c>
      <c r="Q21" s="16">
        <v>2047.12</v>
      </c>
      <c r="R21" s="16">
        <v>2083.64</v>
      </c>
      <c r="S21" s="16">
        <v>2086.14</v>
      </c>
      <c r="T21" s="16">
        <v>2125.06</v>
      </c>
      <c r="U21" s="16">
        <v>2097.94</v>
      </c>
      <c r="V21" s="16">
        <v>2010.72</v>
      </c>
      <c r="W21" s="16">
        <v>1866.15</v>
      </c>
      <c r="X21" s="16">
        <v>1708.73</v>
      </c>
      <c r="Y21" s="16">
        <v>1608.43</v>
      </c>
    </row>
    <row r="22" spans="1:25" ht="16.5" customHeight="1">
      <c r="A22" s="15" t="s">
        <v>392</v>
      </c>
      <c r="B22" s="16">
        <v>1524.63</v>
      </c>
      <c r="C22" s="16">
        <v>1479.75</v>
      </c>
      <c r="D22" s="16">
        <v>1490.12</v>
      </c>
      <c r="E22" s="16">
        <v>1536.79</v>
      </c>
      <c r="F22" s="16">
        <v>1627.15</v>
      </c>
      <c r="G22" s="16">
        <v>1654.08</v>
      </c>
      <c r="H22" s="16">
        <v>1797.88</v>
      </c>
      <c r="I22" s="16">
        <v>1941.34</v>
      </c>
      <c r="J22" s="16">
        <v>1993.86</v>
      </c>
      <c r="K22" s="16">
        <v>1975.42</v>
      </c>
      <c r="L22" s="16">
        <v>1953.92</v>
      </c>
      <c r="M22" s="16">
        <v>1967.44</v>
      </c>
      <c r="N22" s="16">
        <v>1969.54</v>
      </c>
      <c r="O22" s="16">
        <v>1986.32</v>
      </c>
      <c r="P22" s="16">
        <v>1988.42</v>
      </c>
      <c r="Q22" s="16">
        <v>1978.78</v>
      </c>
      <c r="R22" s="16">
        <v>1991.92</v>
      </c>
      <c r="S22" s="16">
        <v>1984.65</v>
      </c>
      <c r="T22" s="16">
        <v>2000.93</v>
      </c>
      <c r="U22" s="16">
        <v>1989</v>
      </c>
      <c r="V22" s="16">
        <v>1832.76</v>
      </c>
      <c r="W22" s="16">
        <v>1755.18</v>
      </c>
      <c r="X22" s="16">
        <v>1554.12</v>
      </c>
      <c r="Y22" s="16">
        <v>1505.68</v>
      </c>
    </row>
    <row r="23" spans="1:25" ht="16.5" customHeight="1">
      <c r="A23" s="15" t="s">
        <v>393</v>
      </c>
      <c r="B23" s="16">
        <v>1452.5</v>
      </c>
      <c r="C23" s="16">
        <v>1424.71</v>
      </c>
      <c r="D23" s="16">
        <v>1405.99</v>
      </c>
      <c r="E23" s="16">
        <v>1445.3</v>
      </c>
      <c r="F23" s="16">
        <v>1587.21</v>
      </c>
      <c r="G23" s="16">
        <v>1636.98</v>
      </c>
      <c r="H23" s="16">
        <v>1755.55</v>
      </c>
      <c r="I23" s="16">
        <v>1835.58</v>
      </c>
      <c r="J23" s="16">
        <v>2014.72</v>
      </c>
      <c r="K23" s="16">
        <v>2016.13</v>
      </c>
      <c r="L23" s="16">
        <v>1999.39</v>
      </c>
      <c r="M23" s="16">
        <v>2006.61</v>
      </c>
      <c r="N23" s="16">
        <v>1995.44</v>
      </c>
      <c r="O23" s="16">
        <v>2006.62</v>
      </c>
      <c r="P23" s="16">
        <v>2024.24</v>
      </c>
      <c r="Q23" s="16">
        <v>1995.07</v>
      </c>
      <c r="R23" s="16">
        <v>2009.48</v>
      </c>
      <c r="S23" s="16">
        <v>2010.18</v>
      </c>
      <c r="T23" s="16">
        <v>2021.94</v>
      </c>
      <c r="U23" s="16">
        <v>2027.04</v>
      </c>
      <c r="V23" s="16">
        <v>1875.55</v>
      </c>
      <c r="W23" s="16">
        <v>1792.09</v>
      </c>
      <c r="X23" s="16">
        <v>1655.18</v>
      </c>
      <c r="Y23" s="16">
        <v>1521.53</v>
      </c>
    </row>
    <row r="24" spans="1:25" ht="16.5" customHeight="1">
      <c r="A24" s="15" t="s">
        <v>394</v>
      </c>
      <c r="B24" s="16">
        <v>1459.82</v>
      </c>
      <c r="C24" s="16">
        <v>1435.92</v>
      </c>
      <c r="D24" s="16">
        <v>1438.31</v>
      </c>
      <c r="E24" s="16">
        <v>1469.85</v>
      </c>
      <c r="F24" s="16">
        <v>1594.32</v>
      </c>
      <c r="G24" s="16">
        <v>1602.84</v>
      </c>
      <c r="H24" s="16">
        <v>1741.92</v>
      </c>
      <c r="I24" s="16">
        <v>1838.56</v>
      </c>
      <c r="J24" s="16">
        <v>2028.3</v>
      </c>
      <c r="K24" s="16">
        <v>2025.6</v>
      </c>
      <c r="L24" s="16">
        <v>2021.26</v>
      </c>
      <c r="M24" s="16">
        <v>2017.17</v>
      </c>
      <c r="N24" s="16">
        <v>1957.29</v>
      </c>
      <c r="O24" s="16">
        <v>1958.26</v>
      </c>
      <c r="P24" s="16">
        <v>1999.64</v>
      </c>
      <c r="Q24" s="16">
        <v>2006.21</v>
      </c>
      <c r="R24" s="16">
        <v>2036.44</v>
      </c>
      <c r="S24" s="16">
        <v>1998.31</v>
      </c>
      <c r="T24" s="16">
        <v>2043.36</v>
      </c>
      <c r="U24" s="16">
        <v>2067.02</v>
      </c>
      <c r="V24" s="16">
        <v>1916.6</v>
      </c>
      <c r="W24" s="16">
        <v>1703.19</v>
      </c>
      <c r="X24" s="16">
        <v>1603.97</v>
      </c>
      <c r="Y24" s="16">
        <v>1549.56</v>
      </c>
    </row>
    <row r="25" spans="1:25" ht="16.5" customHeight="1">
      <c r="A25" s="15" t="s">
        <v>395</v>
      </c>
      <c r="B25" s="16">
        <v>1539.87</v>
      </c>
      <c r="C25" s="16">
        <v>1488.32</v>
      </c>
      <c r="D25" s="16">
        <v>1480.63</v>
      </c>
      <c r="E25" s="16">
        <v>1540.87</v>
      </c>
      <c r="F25" s="16">
        <v>1624</v>
      </c>
      <c r="G25" s="16">
        <v>1677.68</v>
      </c>
      <c r="H25" s="16">
        <v>1841.85</v>
      </c>
      <c r="I25" s="16">
        <v>1977.13</v>
      </c>
      <c r="J25" s="16">
        <v>2047.8</v>
      </c>
      <c r="K25" s="16">
        <v>2039.68</v>
      </c>
      <c r="L25" s="16">
        <v>2016.59</v>
      </c>
      <c r="M25" s="16">
        <v>2016.58</v>
      </c>
      <c r="N25" s="16">
        <v>2013.73</v>
      </c>
      <c r="O25" s="16">
        <v>2023.15</v>
      </c>
      <c r="P25" s="16">
        <v>2051.17</v>
      </c>
      <c r="Q25" s="16">
        <v>2059.5</v>
      </c>
      <c r="R25" s="16">
        <v>2078.23</v>
      </c>
      <c r="S25" s="16">
        <v>2063.55</v>
      </c>
      <c r="T25" s="16">
        <v>2056.42</v>
      </c>
      <c r="U25" s="16">
        <v>2077.46</v>
      </c>
      <c r="V25" s="16">
        <v>1915.1</v>
      </c>
      <c r="W25" s="16">
        <v>1713.78</v>
      </c>
      <c r="X25" s="16">
        <v>1630.3</v>
      </c>
      <c r="Y25" s="16">
        <v>1555.99</v>
      </c>
    </row>
    <row r="26" spans="1:25" ht="16.5" customHeight="1">
      <c r="A26" s="15" t="s">
        <v>396</v>
      </c>
      <c r="B26" s="16">
        <v>1522.74</v>
      </c>
      <c r="C26" s="16">
        <v>1485.64</v>
      </c>
      <c r="D26" s="16">
        <v>1463.23</v>
      </c>
      <c r="E26" s="16">
        <v>1477.87</v>
      </c>
      <c r="F26" s="16">
        <v>1561.79</v>
      </c>
      <c r="G26" s="16">
        <v>1646.92</v>
      </c>
      <c r="H26" s="16">
        <v>1705.06</v>
      </c>
      <c r="I26" s="16">
        <v>1826.07</v>
      </c>
      <c r="J26" s="16">
        <v>1900.06</v>
      </c>
      <c r="K26" s="16">
        <v>1861.27</v>
      </c>
      <c r="L26" s="16">
        <v>1852.94</v>
      </c>
      <c r="M26" s="16">
        <v>1854.8</v>
      </c>
      <c r="N26" s="16">
        <v>1850.69</v>
      </c>
      <c r="O26" s="16">
        <v>1851.37</v>
      </c>
      <c r="P26" s="16">
        <v>1871.23</v>
      </c>
      <c r="Q26" s="16">
        <v>1910.78</v>
      </c>
      <c r="R26" s="16">
        <v>1945.58</v>
      </c>
      <c r="S26" s="16">
        <v>1960.7</v>
      </c>
      <c r="T26" s="16">
        <v>1998.76</v>
      </c>
      <c r="U26" s="16">
        <v>1972.52</v>
      </c>
      <c r="V26" s="16">
        <v>1951.97</v>
      </c>
      <c r="W26" s="16">
        <v>1841.87</v>
      </c>
      <c r="X26" s="16">
        <v>1717.91</v>
      </c>
      <c r="Y26" s="16">
        <v>1645.84</v>
      </c>
    </row>
    <row r="27" spans="1:25" ht="16.5" customHeight="1">
      <c r="A27" s="15" t="s">
        <v>397</v>
      </c>
      <c r="B27" s="16">
        <v>1618.86</v>
      </c>
      <c r="C27" s="16">
        <v>1520.1</v>
      </c>
      <c r="D27" s="16">
        <v>1471.26</v>
      </c>
      <c r="E27" s="16">
        <v>1471.08</v>
      </c>
      <c r="F27" s="16">
        <v>1536.4</v>
      </c>
      <c r="G27" s="16">
        <v>1609.42</v>
      </c>
      <c r="H27" s="16">
        <v>1668.43</v>
      </c>
      <c r="I27" s="16">
        <v>1789.17</v>
      </c>
      <c r="J27" s="16">
        <v>2008.17</v>
      </c>
      <c r="K27" s="16">
        <v>2098.2</v>
      </c>
      <c r="L27" s="16">
        <v>2107.16</v>
      </c>
      <c r="M27" s="16">
        <v>2107.33</v>
      </c>
      <c r="N27" s="16">
        <v>2082.65</v>
      </c>
      <c r="O27" s="16">
        <v>2066.46</v>
      </c>
      <c r="P27" s="16">
        <v>2080.11</v>
      </c>
      <c r="Q27" s="16">
        <v>2093.68</v>
      </c>
      <c r="R27" s="16">
        <v>2112.6</v>
      </c>
      <c r="S27" s="16">
        <v>2106.4</v>
      </c>
      <c r="T27" s="16">
        <v>2116.65</v>
      </c>
      <c r="U27" s="16">
        <v>2111.31</v>
      </c>
      <c r="V27" s="16">
        <v>1995.59</v>
      </c>
      <c r="W27" s="16">
        <v>1724.46</v>
      </c>
      <c r="X27" s="16">
        <v>1662.89</v>
      </c>
      <c r="Y27" s="16">
        <v>1628.53</v>
      </c>
    </row>
    <row r="28" spans="1:25" ht="16.5" customHeight="1">
      <c r="A28" s="15" t="s">
        <v>398</v>
      </c>
      <c r="B28" s="16">
        <v>1593.21</v>
      </c>
      <c r="C28" s="16">
        <v>1511.17</v>
      </c>
      <c r="D28" s="16">
        <v>1470.54</v>
      </c>
      <c r="E28" s="16">
        <v>1471.32</v>
      </c>
      <c r="F28" s="16">
        <v>1492.08</v>
      </c>
      <c r="G28" s="16">
        <v>1553.74</v>
      </c>
      <c r="H28" s="16">
        <v>1574.92</v>
      </c>
      <c r="I28" s="16">
        <v>1733.67</v>
      </c>
      <c r="J28" s="16">
        <v>1814.64</v>
      </c>
      <c r="K28" s="16">
        <v>1858.82</v>
      </c>
      <c r="L28" s="16">
        <v>1868.99</v>
      </c>
      <c r="M28" s="16">
        <v>1878.89</v>
      </c>
      <c r="N28" s="16">
        <v>1877.17</v>
      </c>
      <c r="O28" s="16">
        <v>1868.72</v>
      </c>
      <c r="P28" s="16">
        <v>1890.06</v>
      </c>
      <c r="Q28" s="16">
        <v>1932.05</v>
      </c>
      <c r="R28" s="16">
        <v>2013.11</v>
      </c>
      <c r="S28" s="16">
        <v>2018.02</v>
      </c>
      <c r="T28" s="16">
        <v>2038.14</v>
      </c>
      <c r="U28" s="16">
        <v>2076.15</v>
      </c>
      <c r="V28" s="16">
        <v>1878.06</v>
      </c>
      <c r="W28" s="16">
        <v>1760.03</v>
      </c>
      <c r="X28" s="16">
        <v>1675.08</v>
      </c>
      <c r="Y28" s="16">
        <v>1577.89</v>
      </c>
    </row>
    <row r="29" spans="1:25" ht="16.5" customHeight="1">
      <c r="A29" s="15" t="s">
        <v>399</v>
      </c>
      <c r="B29" s="16">
        <v>1472.88</v>
      </c>
      <c r="C29" s="16">
        <v>1466.09</v>
      </c>
      <c r="D29" s="16">
        <v>1431.7</v>
      </c>
      <c r="E29" s="16">
        <v>1453.69</v>
      </c>
      <c r="F29" s="16">
        <v>1557.11</v>
      </c>
      <c r="G29" s="16">
        <v>1689.63</v>
      </c>
      <c r="H29" s="16">
        <v>1786.87</v>
      </c>
      <c r="I29" s="16">
        <v>1879.52</v>
      </c>
      <c r="J29" s="16">
        <v>1965.42</v>
      </c>
      <c r="K29" s="16">
        <v>1973.93</v>
      </c>
      <c r="L29" s="16">
        <v>1909.22</v>
      </c>
      <c r="M29" s="16">
        <v>1904.56</v>
      </c>
      <c r="N29" s="16">
        <v>1875.95</v>
      </c>
      <c r="O29" s="16">
        <v>1846.45</v>
      </c>
      <c r="P29" s="16">
        <v>1945.11</v>
      </c>
      <c r="Q29" s="16">
        <v>1980.88</v>
      </c>
      <c r="R29" s="16">
        <v>2011.48</v>
      </c>
      <c r="S29" s="16">
        <v>1987.22</v>
      </c>
      <c r="T29" s="16">
        <v>2059.08</v>
      </c>
      <c r="U29" s="16">
        <v>2016.75</v>
      </c>
      <c r="V29" s="16">
        <v>1859.04</v>
      </c>
      <c r="W29" s="16">
        <v>1706.46</v>
      </c>
      <c r="X29" s="16">
        <v>1638.38</v>
      </c>
      <c r="Y29" s="16">
        <v>1562.3</v>
      </c>
    </row>
    <row r="30" spans="1:25" ht="16.5" customHeight="1">
      <c r="A30" s="15" t="s">
        <v>400</v>
      </c>
      <c r="B30" s="16">
        <v>1436.18</v>
      </c>
      <c r="C30" s="16">
        <v>1435.34</v>
      </c>
      <c r="D30" s="16">
        <v>1437.6</v>
      </c>
      <c r="E30" s="16">
        <v>1450.21</v>
      </c>
      <c r="F30" s="16">
        <v>1516.01</v>
      </c>
      <c r="G30" s="16">
        <v>1648.99</v>
      </c>
      <c r="H30" s="16">
        <v>1776.44</v>
      </c>
      <c r="I30" s="16">
        <v>1890.7</v>
      </c>
      <c r="J30" s="16">
        <v>1943.3</v>
      </c>
      <c r="K30" s="16">
        <v>1885.25</v>
      </c>
      <c r="L30" s="16">
        <v>1876.12</v>
      </c>
      <c r="M30" s="16">
        <v>1882.59</v>
      </c>
      <c r="N30" s="16">
        <v>1853.14</v>
      </c>
      <c r="O30" s="16">
        <v>1853.34</v>
      </c>
      <c r="P30" s="16">
        <v>1941.03</v>
      </c>
      <c r="Q30" s="16">
        <v>2010.57</v>
      </c>
      <c r="R30" s="16">
        <v>2051.88</v>
      </c>
      <c r="S30" s="16">
        <v>2050.73</v>
      </c>
      <c r="T30" s="16">
        <v>2088.07</v>
      </c>
      <c r="U30" s="16">
        <v>2028.16</v>
      </c>
      <c r="V30" s="16">
        <v>1895.18</v>
      </c>
      <c r="W30" s="16">
        <v>1785.2</v>
      </c>
      <c r="X30" s="16">
        <v>1680.04</v>
      </c>
      <c r="Y30" s="16">
        <v>1544.93</v>
      </c>
    </row>
    <row r="31" spans="1:25" ht="16.5" customHeight="1">
      <c r="A31" s="15" t="s">
        <v>401</v>
      </c>
      <c r="B31" s="16">
        <v>1470.8</v>
      </c>
      <c r="C31" s="16">
        <v>1417.41</v>
      </c>
      <c r="D31" s="16">
        <v>1405.96</v>
      </c>
      <c r="E31" s="16">
        <v>1423.22</v>
      </c>
      <c r="F31" s="16">
        <v>1467.78</v>
      </c>
      <c r="G31" s="16">
        <v>1609.28</v>
      </c>
      <c r="H31" s="16">
        <v>1796.01</v>
      </c>
      <c r="I31" s="16">
        <v>1952.28</v>
      </c>
      <c r="J31" s="16">
        <v>2010.66</v>
      </c>
      <c r="K31" s="16">
        <v>1975.57</v>
      </c>
      <c r="L31" s="16">
        <v>1926.28</v>
      </c>
      <c r="M31" s="16">
        <v>1924.39</v>
      </c>
      <c r="N31" s="16">
        <v>1948.23</v>
      </c>
      <c r="O31" s="16">
        <v>1953.93</v>
      </c>
      <c r="P31" s="16">
        <v>2067.65</v>
      </c>
      <c r="Q31" s="16">
        <v>2099.12</v>
      </c>
      <c r="R31" s="16">
        <v>2149.99</v>
      </c>
      <c r="S31" s="16">
        <v>2158.34</v>
      </c>
      <c r="T31" s="16">
        <v>2122.49</v>
      </c>
      <c r="U31" s="16">
        <v>2084.82</v>
      </c>
      <c r="V31" s="16">
        <v>1839.92</v>
      </c>
      <c r="W31" s="16">
        <v>1742.81</v>
      </c>
      <c r="X31" s="16">
        <v>1652.57</v>
      </c>
      <c r="Y31" s="16">
        <v>1540.46</v>
      </c>
    </row>
    <row r="32" spans="1:25" ht="16.5" customHeight="1">
      <c r="A32" s="15" t="s">
        <v>402</v>
      </c>
      <c r="B32" s="16">
        <v>1424.13</v>
      </c>
      <c r="C32" s="16">
        <v>1395.23</v>
      </c>
      <c r="D32" s="16">
        <v>1374.97</v>
      </c>
      <c r="E32" s="16">
        <v>1411.57</v>
      </c>
      <c r="F32" s="16">
        <v>1472.04</v>
      </c>
      <c r="G32" s="16">
        <v>1586.02</v>
      </c>
      <c r="H32" s="16">
        <v>1720.41</v>
      </c>
      <c r="I32" s="16">
        <v>1801.77</v>
      </c>
      <c r="J32" s="16">
        <v>1881.08</v>
      </c>
      <c r="K32" s="16">
        <v>1869.06</v>
      </c>
      <c r="L32" s="16">
        <v>1805.93</v>
      </c>
      <c r="M32" s="16">
        <v>1813.69</v>
      </c>
      <c r="N32" s="16">
        <v>1799.08</v>
      </c>
      <c r="O32" s="16">
        <v>1831.91</v>
      </c>
      <c r="P32" s="16">
        <v>1976.2</v>
      </c>
      <c r="Q32" s="16">
        <v>2006.7</v>
      </c>
      <c r="R32" s="16">
        <v>2058.42</v>
      </c>
      <c r="S32" s="16">
        <v>2068.72</v>
      </c>
      <c r="T32" s="16">
        <v>2066.46</v>
      </c>
      <c r="U32" s="16">
        <v>2004.82</v>
      </c>
      <c r="V32" s="16">
        <v>1835.09</v>
      </c>
      <c r="W32" s="16">
        <v>1704.48</v>
      </c>
      <c r="X32" s="16">
        <v>1654.84</v>
      </c>
      <c r="Y32" s="16">
        <v>1553.56</v>
      </c>
    </row>
    <row r="33" spans="1:25" ht="16.5" customHeight="1">
      <c r="A33" s="15" t="s">
        <v>403</v>
      </c>
      <c r="B33" s="16">
        <v>1420.33</v>
      </c>
      <c r="C33" s="16">
        <v>1389.16</v>
      </c>
      <c r="D33" s="16">
        <v>1388.52</v>
      </c>
      <c r="E33" s="16">
        <v>1399.09</v>
      </c>
      <c r="F33" s="16">
        <v>1467.73</v>
      </c>
      <c r="G33" s="16">
        <v>1644.18</v>
      </c>
      <c r="H33" s="16">
        <v>1885.08</v>
      </c>
      <c r="I33" s="16">
        <v>1999.51</v>
      </c>
      <c r="J33" s="16">
        <v>2047.07</v>
      </c>
      <c r="K33" s="16">
        <v>2034.16</v>
      </c>
      <c r="L33" s="16">
        <v>2015.3</v>
      </c>
      <c r="M33" s="16">
        <v>2004.19</v>
      </c>
      <c r="N33" s="16">
        <v>1969.91</v>
      </c>
      <c r="O33" s="16">
        <v>1963.29</v>
      </c>
      <c r="P33" s="16">
        <v>2012.33</v>
      </c>
      <c r="Q33" s="16">
        <v>2022.4</v>
      </c>
      <c r="R33" s="16">
        <v>2094.92</v>
      </c>
      <c r="S33" s="16">
        <v>2091.36</v>
      </c>
      <c r="T33" s="16">
        <v>2114.3</v>
      </c>
      <c r="U33" s="16">
        <v>2070.31</v>
      </c>
      <c r="V33" s="16">
        <v>2023.62</v>
      </c>
      <c r="W33" s="16">
        <v>1882.79</v>
      </c>
      <c r="X33" s="16">
        <v>1745.3</v>
      </c>
      <c r="Y33" s="16">
        <v>1620.45</v>
      </c>
    </row>
    <row r="34" spans="1:25" ht="16.5" customHeight="1">
      <c r="A34" s="15" t="s">
        <v>404</v>
      </c>
      <c r="B34" s="16">
        <v>1764.27</v>
      </c>
      <c r="C34" s="16">
        <v>1680.93</v>
      </c>
      <c r="D34" s="16">
        <v>1609.99</v>
      </c>
      <c r="E34" s="16">
        <v>1596.98</v>
      </c>
      <c r="F34" s="16">
        <v>1659.89</v>
      </c>
      <c r="G34" s="16">
        <v>1684.97</v>
      </c>
      <c r="H34" s="16">
        <v>1845.08</v>
      </c>
      <c r="I34" s="16">
        <v>1967.17</v>
      </c>
      <c r="J34" s="16">
        <v>2113.6</v>
      </c>
      <c r="K34" s="16">
        <v>2188.56</v>
      </c>
      <c r="L34" s="16">
        <v>2193.29</v>
      </c>
      <c r="M34" s="16">
        <v>2145.93</v>
      </c>
      <c r="N34" s="16">
        <v>2087</v>
      </c>
      <c r="O34" s="16">
        <v>2104.58</v>
      </c>
      <c r="P34" s="16">
        <v>2056.06</v>
      </c>
      <c r="Q34" s="16">
        <v>2074.81</v>
      </c>
      <c r="R34" s="16">
        <v>2119.6</v>
      </c>
      <c r="S34" s="16">
        <v>2117.47</v>
      </c>
      <c r="T34" s="16">
        <v>2202.73</v>
      </c>
      <c r="U34" s="16">
        <v>2191.15</v>
      </c>
      <c r="V34" s="16">
        <v>2024.48</v>
      </c>
      <c r="W34" s="16">
        <v>1844.61</v>
      </c>
      <c r="X34" s="16">
        <v>1739.7</v>
      </c>
      <c r="Y34" s="16">
        <v>1625.26</v>
      </c>
    </row>
    <row r="35" spans="1:25" ht="16.5" customHeight="1">
      <c r="A35" s="15" t="s">
        <v>405</v>
      </c>
      <c r="B35" s="16">
        <v>1511.15</v>
      </c>
      <c r="C35" s="16">
        <v>1420.86</v>
      </c>
      <c r="D35" s="16">
        <v>1398.15</v>
      </c>
      <c r="E35" s="16">
        <v>1402.5</v>
      </c>
      <c r="F35" s="16">
        <v>1413.27</v>
      </c>
      <c r="G35" s="16">
        <v>1450.98</v>
      </c>
      <c r="H35" s="16">
        <v>1618.85</v>
      </c>
      <c r="I35" s="16">
        <v>1827.32</v>
      </c>
      <c r="J35" s="16">
        <v>1914.79</v>
      </c>
      <c r="K35" s="16">
        <v>2024.21</v>
      </c>
      <c r="L35" s="16">
        <v>2020.35</v>
      </c>
      <c r="M35" s="16">
        <v>2019.91</v>
      </c>
      <c r="N35" s="16">
        <v>2010.24</v>
      </c>
      <c r="O35" s="16">
        <v>2030.04</v>
      </c>
      <c r="P35" s="16">
        <v>2051.22</v>
      </c>
      <c r="Q35" s="16">
        <v>2155.51</v>
      </c>
      <c r="R35" s="16">
        <v>2221.76</v>
      </c>
      <c r="S35" s="16">
        <v>2124.36</v>
      </c>
      <c r="T35" s="16">
        <v>2204.32</v>
      </c>
      <c r="U35" s="16">
        <v>2230.03</v>
      </c>
      <c r="V35" s="16">
        <v>2034.48</v>
      </c>
      <c r="W35" s="16">
        <v>1873.65</v>
      </c>
      <c r="X35" s="16">
        <v>1707.47</v>
      </c>
      <c r="Y35" s="16">
        <v>1496.47</v>
      </c>
    </row>
    <row r="36" spans="1:25" ht="16.5" customHeight="1">
      <c r="A36" s="15" t="s">
        <v>406</v>
      </c>
      <c r="B36" s="16">
        <v>1397.02</v>
      </c>
      <c r="C36" s="16">
        <v>1318.05</v>
      </c>
      <c r="D36" s="16">
        <v>1306.83</v>
      </c>
      <c r="E36" s="16">
        <v>1335.85</v>
      </c>
      <c r="F36" s="16">
        <v>1471.58</v>
      </c>
      <c r="G36" s="16">
        <v>1720.75</v>
      </c>
      <c r="H36" s="16">
        <v>1905.24</v>
      </c>
      <c r="I36" s="16">
        <v>1959.16</v>
      </c>
      <c r="J36" s="16">
        <v>2014.71</v>
      </c>
      <c r="K36" s="16">
        <v>1998.97</v>
      </c>
      <c r="L36" s="16">
        <v>1949.26</v>
      </c>
      <c r="M36" s="16">
        <v>1948.05</v>
      </c>
      <c r="N36" s="16">
        <v>1939.67</v>
      </c>
      <c r="O36" s="16">
        <v>1964.39</v>
      </c>
      <c r="P36" s="16">
        <v>1972.15</v>
      </c>
      <c r="Q36" s="16">
        <v>1981.58</v>
      </c>
      <c r="R36" s="16">
        <v>2027.88</v>
      </c>
      <c r="S36" s="16">
        <v>2035.95</v>
      </c>
      <c r="T36" s="16">
        <v>2039.77</v>
      </c>
      <c r="U36" s="16">
        <v>2012.41</v>
      </c>
      <c r="V36" s="16">
        <v>1905.1</v>
      </c>
      <c r="W36" s="16">
        <v>1800.19</v>
      </c>
      <c r="X36" s="16">
        <v>1602.49</v>
      </c>
      <c r="Y36" s="16">
        <v>1405.06</v>
      </c>
    </row>
    <row r="37" spans="1:25" ht="16.5" customHeight="1">
      <c r="A37" s="15" t="s">
        <v>407</v>
      </c>
      <c r="B37" s="16">
        <v>1388.11</v>
      </c>
      <c r="C37" s="16">
        <v>1300.93</v>
      </c>
      <c r="D37" s="16">
        <v>1275.74</v>
      </c>
      <c r="E37" s="16">
        <v>1339.23</v>
      </c>
      <c r="F37" s="16">
        <v>1448.47</v>
      </c>
      <c r="G37" s="16">
        <v>1727.6</v>
      </c>
      <c r="H37" s="16">
        <v>1901.85</v>
      </c>
      <c r="I37" s="16">
        <v>1910.87</v>
      </c>
      <c r="J37" s="16">
        <v>1972.12</v>
      </c>
      <c r="K37" s="16">
        <v>1952.61</v>
      </c>
      <c r="L37" s="16">
        <v>1923.12</v>
      </c>
      <c r="M37" s="16">
        <v>1934.27</v>
      </c>
      <c r="N37" s="16">
        <v>1930.01</v>
      </c>
      <c r="O37" s="16">
        <v>1952.54</v>
      </c>
      <c r="P37" s="16">
        <v>1973.35</v>
      </c>
      <c r="Q37" s="16">
        <v>2005.52</v>
      </c>
      <c r="R37" s="16">
        <v>2048.97</v>
      </c>
      <c r="S37" s="16">
        <v>2037.96</v>
      </c>
      <c r="T37" s="16">
        <v>2051.69</v>
      </c>
      <c r="U37" s="16">
        <v>2024.9</v>
      </c>
      <c r="V37" s="16">
        <v>1919.05</v>
      </c>
      <c r="W37" s="16">
        <v>1750.52</v>
      </c>
      <c r="X37" s="16">
        <v>1586.62</v>
      </c>
      <c r="Y37" s="16">
        <v>1451.91</v>
      </c>
    </row>
    <row r="38" spans="1:25" ht="16.5" customHeight="1">
      <c r="A38" s="15" t="s">
        <v>408</v>
      </c>
      <c r="B38" s="16">
        <v>1383.06</v>
      </c>
      <c r="C38" s="16">
        <v>1259.74</v>
      </c>
      <c r="D38" s="16">
        <v>1297.45</v>
      </c>
      <c r="E38" s="16">
        <v>1393.09</v>
      </c>
      <c r="F38" s="16">
        <v>1438.69</v>
      </c>
      <c r="G38" s="16">
        <v>1642.71</v>
      </c>
      <c r="H38" s="16">
        <v>1834.22</v>
      </c>
      <c r="I38" s="16">
        <v>1885.35</v>
      </c>
      <c r="J38" s="16">
        <v>1993</v>
      </c>
      <c r="K38" s="16">
        <v>1995.22</v>
      </c>
      <c r="L38" s="16">
        <v>1965.25</v>
      </c>
      <c r="M38" s="16">
        <v>1970.87</v>
      </c>
      <c r="N38" s="16">
        <v>1951.76</v>
      </c>
      <c r="O38" s="16">
        <v>1962.59</v>
      </c>
      <c r="P38" s="16">
        <v>2020.88</v>
      </c>
      <c r="Q38" s="16">
        <v>2059.84</v>
      </c>
      <c r="R38" s="16">
        <v>2111.49</v>
      </c>
      <c r="S38" s="16">
        <v>2129.29</v>
      </c>
      <c r="T38" s="16">
        <v>2207.54</v>
      </c>
      <c r="U38" s="16">
        <v>2172.99</v>
      </c>
      <c r="V38" s="16">
        <v>1953.77</v>
      </c>
      <c r="W38" s="16">
        <v>1745.05</v>
      </c>
      <c r="X38" s="16">
        <v>1566.69</v>
      </c>
      <c r="Y38" s="16">
        <v>1444.36</v>
      </c>
    </row>
    <row r="39" spans="1:25" ht="16.5" customHeight="1">
      <c r="A39" s="15" t="s">
        <v>409</v>
      </c>
      <c r="B39" s="16">
        <v>1426.85</v>
      </c>
      <c r="C39" s="16">
        <v>1398.13</v>
      </c>
      <c r="D39" s="16">
        <v>1400.6</v>
      </c>
      <c r="E39" s="16">
        <v>1406.77</v>
      </c>
      <c r="F39" s="16">
        <v>1488.68</v>
      </c>
      <c r="G39" s="16">
        <v>1700.6</v>
      </c>
      <c r="H39" s="16">
        <v>1771.65</v>
      </c>
      <c r="I39" s="16">
        <v>1845.88</v>
      </c>
      <c r="J39" s="16">
        <v>1993.09</v>
      </c>
      <c r="K39" s="16">
        <v>2003.52</v>
      </c>
      <c r="L39" s="16">
        <v>1970.79</v>
      </c>
      <c r="M39" s="16">
        <v>1975.16</v>
      </c>
      <c r="N39" s="16">
        <v>1939.43</v>
      </c>
      <c r="O39" s="16">
        <v>1974.81</v>
      </c>
      <c r="P39" s="16">
        <v>2010.63</v>
      </c>
      <c r="Q39" s="16">
        <v>2037.43</v>
      </c>
      <c r="R39" s="16">
        <v>2060.98</v>
      </c>
      <c r="S39" s="16">
        <v>2063.79</v>
      </c>
      <c r="T39" s="16">
        <v>2201.34</v>
      </c>
      <c r="U39" s="16">
        <v>2192.04</v>
      </c>
      <c r="V39" s="16">
        <v>1982.61</v>
      </c>
      <c r="W39" s="16">
        <v>1810.15</v>
      </c>
      <c r="X39" s="16">
        <v>1596.47</v>
      </c>
      <c r="Y39" s="16">
        <v>1516.39</v>
      </c>
    </row>
    <row r="40" spans="1:25" ht="16.5" customHeight="1">
      <c r="A40" s="15" t="s">
        <v>410</v>
      </c>
      <c r="B40" s="16">
        <v>1407.31</v>
      </c>
      <c r="C40" s="16">
        <v>1344.21</v>
      </c>
      <c r="D40" s="16">
        <v>1327.9</v>
      </c>
      <c r="E40" s="16">
        <v>1382.27</v>
      </c>
      <c r="F40" s="16">
        <v>1449.07</v>
      </c>
      <c r="G40" s="16">
        <v>1625.83</v>
      </c>
      <c r="H40" s="16">
        <v>1737.11</v>
      </c>
      <c r="I40" s="16">
        <v>1823.92</v>
      </c>
      <c r="J40" s="16">
        <v>1993.5</v>
      </c>
      <c r="K40" s="16">
        <v>2027.31</v>
      </c>
      <c r="L40" s="16">
        <v>2001.85</v>
      </c>
      <c r="M40" s="16">
        <v>2001.29</v>
      </c>
      <c r="N40" s="16">
        <v>1987.43</v>
      </c>
      <c r="O40" s="16">
        <v>2011.36</v>
      </c>
      <c r="P40" s="16">
        <v>2035.69</v>
      </c>
      <c r="Q40" s="16">
        <v>2049.05</v>
      </c>
      <c r="R40" s="16">
        <v>2062.84</v>
      </c>
      <c r="S40" s="16">
        <v>2067.18</v>
      </c>
      <c r="T40" s="16">
        <v>2077.29</v>
      </c>
      <c r="U40" s="16">
        <v>2067.16</v>
      </c>
      <c r="V40" s="16">
        <v>1941.99</v>
      </c>
      <c r="W40" s="16">
        <v>1769.41</v>
      </c>
      <c r="X40" s="16">
        <v>1587.12</v>
      </c>
      <c r="Y40" s="16">
        <v>1517.5</v>
      </c>
    </row>
    <row r="41" spans="1:25" ht="16.5" customHeight="1">
      <c r="A41" s="15" t="s">
        <v>411</v>
      </c>
      <c r="B41" s="16">
        <v>1461.83</v>
      </c>
      <c r="C41" s="16">
        <v>1428.04</v>
      </c>
      <c r="D41" s="16">
        <v>1403.63</v>
      </c>
      <c r="E41" s="16">
        <v>1401.04</v>
      </c>
      <c r="F41" s="16">
        <v>1430.41</v>
      </c>
      <c r="G41" s="16">
        <v>1501.3</v>
      </c>
      <c r="H41" s="16">
        <v>1598.2</v>
      </c>
      <c r="I41" s="16">
        <v>1742.69</v>
      </c>
      <c r="J41" s="16">
        <v>1960.45</v>
      </c>
      <c r="K41" s="16">
        <v>2048.25</v>
      </c>
      <c r="L41" s="16">
        <v>2039.66</v>
      </c>
      <c r="M41" s="16">
        <v>2042.79</v>
      </c>
      <c r="N41" s="16">
        <v>2029.88</v>
      </c>
      <c r="O41" s="16">
        <v>2017.58</v>
      </c>
      <c r="P41" s="16">
        <v>2017.27</v>
      </c>
      <c r="Q41" s="16">
        <v>2026.8</v>
      </c>
      <c r="R41" s="16">
        <v>2027.76</v>
      </c>
      <c r="S41" s="16">
        <v>2016.37</v>
      </c>
      <c r="T41" s="16">
        <v>2019.33</v>
      </c>
      <c r="U41" s="16">
        <v>2003.74</v>
      </c>
      <c r="V41" s="16">
        <v>1894.84</v>
      </c>
      <c r="W41" s="16">
        <v>1693.92</v>
      </c>
      <c r="X41" s="16">
        <v>1592.36</v>
      </c>
      <c r="Y41" s="16">
        <v>1486.67</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43" t="s">
        <v>426</v>
      </c>
      <c r="B43" s="43"/>
      <c r="C43" s="43"/>
      <c r="D43" s="43"/>
      <c r="E43" s="43"/>
      <c r="F43" s="43"/>
      <c r="G43" s="43"/>
      <c r="H43" s="43"/>
      <c r="I43" s="43"/>
      <c r="J43" s="43"/>
      <c r="K43" s="43"/>
      <c r="L43" s="43"/>
      <c r="M43" s="43"/>
      <c r="N43" s="43"/>
      <c r="O43" s="43"/>
      <c r="P43" s="17"/>
      <c r="Q43" s="59">
        <f>Лист2!A$1</f>
        <v>886611.81</v>
      </c>
      <c r="R43" s="59"/>
      <c r="S43" s="17"/>
      <c r="T43" s="17"/>
      <c r="U43" s="17"/>
      <c r="V43" s="17"/>
      <c r="W43" s="17"/>
      <c r="X43" s="17"/>
      <c r="Y43" s="1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43" t="s">
        <v>413</v>
      </c>
      <c r="B45" s="43"/>
      <c r="C45" s="43"/>
      <c r="D45" s="43"/>
      <c r="E45" s="43"/>
      <c r="F45" s="43"/>
      <c r="G45" s="43"/>
      <c r="H45" s="43"/>
      <c r="I45" s="43"/>
      <c r="J45" s="43"/>
      <c r="K45" s="43"/>
      <c r="L45" s="43"/>
      <c r="M45" s="43"/>
      <c r="N45" s="43"/>
      <c r="O45" s="43"/>
      <c r="P45" s="43"/>
      <c r="Q45" s="43"/>
      <c r="R45" s="43"/>
      <c r="S45" s="43"/>
      <c r="T45" s="43"/>
      <c r="U45" s="43"/>
      <c r="V45" s="43"/>
      <c r="W45" s="43"/>
      <c r="X45" s="43"/>
      <c r="Y45" s="43"/>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44"/>
      <c r="B47" s="45"/>
      <c r="C47" s="45"/>
      <c r="D47" s="45"/>
      <c r="E47" s="45"/>
      <c r="F47" s="45"/>
      <c r="G47" s="45"/>
      <c r="H47" s="45"/>
      <c r="I47" s="45"/>
      <c r="J47" s="45"/>
      <c r="K47" s="45"/>
      <c r="L47" s="46"/>
      <c r="M47" s="50" t="s">
        <v>414</v>
      </c>
      <c r="N47" s="51"/>
      <c r="O47" s="51"/>
      <c r="P47" s="51"/>
      <c r="Q47" s="51"/>
      <c r="R47" s="51"/>
      <c r="S47" s="51"/>
      <c r="T47" s="5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7"/>
      <c r="B48" s="48"/>
      <c r="C48" s="48"/>
      <c r="D48" s="48"/>
      <c r="E48" s="48"/>
      <c r="F48" s="48"/>
      <c r="G48" s="48"/>
      <c r="H48" s="48"/>
      <c r="I48" s="48"/>
      <c r="J48" s="48"/>
      <c r="K48" s="48"/>
      <c r="L48" s="49"/>
      <c r="M48" s="50" t="s">
        <v>415</v>
      </c>
      <c r="N48" s="52"/>
      <c r="O48" s="50" t="s">
        <v>416</v>
      </c>
      <c r="P48" s="52"/>
      <c r="Q48" s="50" t="s">
        <v>417</v>
      </c>
      <c r="R48" s="52"/>
      <c r="S48" s="50" t="s">
        <v>418</v>
      </c>
      <c r="T48" s="52"/>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36" t="s">
        <v>419</v>
      </c>
      <c r="B49" s="37"/>
      <c r="C49" s="37"/>
      <c r="D49" s="37"/>
      <c r="E49" s="37"/>
      <c r="F49" s="37"/>
      <c r="G49" s="37"/>
      <c r="H49" s="37"/>
      <c r="I49" s="37"/>
      <c r="J49" s="37"/>
      <c r="K49" s="37"/>
      <c r="L49" s="38"/>
      <c r="M49" s="39">
        <f>Лист2!C$1</f>
        <v>741366.65</v>
      </c>
      <c r="N49" s="40"/>
      <c r="O49" s="39">
        <f>Лист2!D$1</f>
        <v>1078194.94</v>
      </c>
      <c r="P49" s="40"/>
      <c r="Q49" s="39">
        <f>Лист2!E$1</f>
        <v>1571165.5</v>
      </c>
      <c r="R49" s="40"/>
      <c r="S49" s="39">
        <f>Лист2!F$1</f>
        <v>1795473.96</v>
      </c>
      <c r="T49" s="40"/>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9"/>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2" t="s">
        <v>430</v>
      </c>
      <c r="B52" s="42"/>
      <c r="C52" s="42"/>
      <c r="D52" s="42"/>
      <c r="E52" s="42"/>
      <c r="F52" s="42"/>
      <c r="G52" s="42"/>
      <c r="H52" s="42"/>
      <c r="I52" s="42"/>
      <c r="J52" s="42"/>
      <c r="K52" s="42"/>
      <c r="L52" s="42"/>
      <c r="M52" s="42"/>
      <c r="N52" s="42"/>
      <c r="O52" s="42"/>
      <c r="P52" s="42"/>
      <c r="Q52" s="42"/>
      <c r="R52" s="42"/>
      <c r="S52" s="42"/>
      <c r="T52" s="42"/>
      <c r="U52" s="42"/>
      <c r="V52" s="42"/>
      <c r="W52" s="42"/>
      <c r="X52" s="42"/>
      <c r="Y52" s="42"/>
      <c r="Z52" s="12"/>
      <c r="AA52" s="32"/>
      <c r="AB52" s="34"/>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420</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sheetData>
  <sheetProtection/>
  <mergeCells count="26">
    <mergeCell ref="X1:Z1"/>
    <mergeCell ref="A2:Y2"/>
    <mergeCell ref="F3:L3"/>
    <mergeCell ref="M3:O3"/>
    <mergeCell ref="F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4:Y54"/>
    <mergeCell ref="A49:L49"/>
    <mergeCell ref="M49:N49"/>
    <mergeCell ref="O49:P49"/>
    <mergeCell ref="Q49:R49"/>
    <mergeCell ref="S49:T49"/>
    <mergeCell ref="A52:Y52"/>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7.xml><?xml version="1.0" encoding="utf-8"?>
<worksheet xmlns="http://schemas.openxmlformats.org/spreadsheetml/2006/main" xmlns:r="http://schemas.openxmlformats.org/officeDocument/2006/relationships">
  <sheetPr>
    <tabColor rgb="FFFFFFCC"/>
    <pageSetUpPr fitToPage="1"/>
  </sheetPr>
  <dimension ref="A1:BG125"/>
  <sheetViews>
    <sheetView zoomScaleSheetLayoutView="10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60"/>
      <c r="Y1" s="60"/>
      <c r="Z1" s="60"/>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сентябре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429</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421</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1494.78</v>
      </c>
      <c r="C12" s="21">
        <v>1438.27</v>
      </c>
      <c r="D12" s="21">
        <v>1421.04</v>
      </c>
      <c r="E12" s="21">
        <v>1454.21</v>
      </c>
      <c r="F12" s="21">
        <v>1506.62</v>
      </c>
      <c r="G12" s="21">
        <v>1611.9</v>
      </c>
      <c r="H12" s="21">
        <v>1739.19</v>
      </c>
      <c r="I12" s="21">
        <v>1865.69</v>
      </c>
      <c r="J12" s="21">
        <v>1970.55</v>
      </c>
      <c r="K12" s="21">
        <v>2055.35</v>
      </c>
      <c r="L12" s="21">
        <v>2019.76</v>
      </c>
      <c r="M12" s="21">
        <v>2000.66</v>
      </c>
      <c r="N12" s="21">
        <v>2000.11</v>
      </c>
      <c r="O12" s="21">
        <v>1997.2</v>
      </c>
      <c r="P12" s="21">
        <v>2036.9</v>
      </c>
      <c r="Q12" s="21">
        <v>2031.25</v>
      </c>
      <c r="R12" s="21">
        <v>2086.56</v>
      </c>
      <c r="S12" s="21">
        <v>2065.27</v>
      </c>
      <c r="T12" s="21">
        <v>2119.43</v>
      </c>
      <c r="U12" s="21">
        <v>2092.12</v>
      </c>
      <c r="V12" s="21">
        <v>1981.61</v>
      </c>
      <c r="W12" s="21">
        <v>1825.04</v>
      </c>
      <c r="X12" s="21">
        <v>1656.2</v>
      </c>
      <c r="Y12" s="21">
        <v>1548.6</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1556.54</v>
      </c>
      <c r="C13" s="21">
        <v>1442.97</v>
      </c>
      <c r="D13" s="21">
        <v>1424.77</v>
      </c>
      <c r="E13" s="21">
        <v>1417.77</v>
      </c>
      <c r="F13" s="21">
        <v>1450.84</v>
      </c>
      <c r="G13" s="21">
        <v>1463.09</v>
      </c>
      <c r="H13" s="21">
        <v>1532.94</v>
      </c>
      <c r="I13" s="21">
        <v>1770.27</v>
      </c>
      <c r="J13" s="21">
        <v>1902.35</v>
      </c>
      <c r="K13" s="21">
        <v>2009.96</v>
      </c>
      <c r="L13" s="21">
        <v>2029.52</v>
      </c>
      <c r="M13" s="21">
        <v>2003.36</v>
      </c>
      <c r="N13" s="21">
        <v>2001.25</v>
      </c>
      <c r="O13" s="21">
        <v>1995.82</v>
      </c>
      <c r="P13" s="21">
        <v>1992.99</v>
      </c>
      <c r="Q13" s="21">
        <v>2001.33</v>
      </c>
      <c r="R13" s="21">
        <v>2007.32</v>
      </c>
      <c r="S13" s="21">
        <v>1992.04</v>
      </c>
      <c r="T13" s="21">
        <v>1997.71</v>
      </c>
      <c r="U13" s="21">
        <v>1991.95</v>
      </c>
      <c r="V13" s="21">
        <v>1898.96</v>
      </c>
      <c r="W13" s="21">
        <v>1770.56</v>
      </c>
      <c r="X13" s="21">
        <v>1687.87</v>
      </c>
      <c r="Y13" s="21">
        <v>1615.24</v>
      </c>
    </row>
    <row r="14" spans="1:25" ht="15.75">
      <c r="A14" s="20" t="s">
        <v>384</v>
      </c>
      <c r="B14" s="21">
        <v>1472.28</v>
      </c>
      <c r="C14" s="21">
        <v>1394.77</v>
      </c>
      <c r="D14" s="21">
        <v>1352.89</v>
      </c>
      <c r="E14" s="21">
        <v>1353.71</v>
      </c>
      <c r="F14" s="21">
        <v>1358.03</v>
      </c>
      <c r="G14" s="21">
        <v>1346.28</v>
      </c>
      <c r="H14" s="21">
        <v>1388.14</v>
      </c>
      <c r="I14" s="21">
        <v>1591.98</v>
      </c>
      <c r="J14" s="21">
        <v>1764.42</v>
      </c>
      <c r="K14" s="21">
        <v>1892.47</v>
      </c>
      <c r="L14" s="21">
        <v>1948.63</v>
      </c>
      <c r="M14" s="21">
        <v>1955.98</v>
      </c>
      <c r="N14" s="21">
        <v>1946.69</v>
      </c>
      <c r="O14" s="21">
        <v>1936.05</v>
      </c>
      <c r="P14" s="21">
        <v>1934.95</v>
      </c>
      <c r="Q14" s="21">
        <v>1936.64</v>
      </c>
      <c r="R14" s="21">
        <v>1955.91</v>
      </c>
      <c r="S14" s="21">
        <v>1962.45</v>
      </c>
      <c r="T14" s="21">
        <v>1980.82</v>
      </c>
      <c r="U14" s="21">
        <v>2009.5</v>
      </c>
      <c r="V14" s="21">
        <v>1860.73</v>
      </c>
      <c r="W14" s="21">
        <v>1735.07</v>
      </c>
      <c r="X14" s="21">
        <v>1658.69</v>
      </c>
      <c r="Y14" s="21">
        <v>1446.81</v>
      </c>
    </row>
    <row r="15" spans="1:25" ht="15.75">
      <c r="A15" s="20" t="s">
        <v>385</v>
      </c>
      <c r="B15" s="21">
        <v>1437.96</v>
      </c>
      <c r="C15" s="21">
        <v>1385.6</v>
      </c>
      <c r="D15" s="21">
        <v>1362.29</v>
      </c>
      <c r="E15" s="21">
        <v>1362.83</v>
      </c>
      <c r="F15" s="21">
        <v>1402.09</v>
      </c>
      <c r="G15" s="21">
        <v>1445.44</v>
      </c>
      <c r="H15" s="21">
        <v>1641.16</v>
      </c>
      <c r="I15" s="21">
        <v>1793.76</v>
      </c>
      <c r="J15" s="21">
        <v>1856.8</v>
      </c>
      <c r="K15" s="21">
        <v>1949.06</v>
      </c>
      <c r="L15" s="21">
        <v>1935.26</v>
      </c>
      <c r="M15" s="21">
        <v>1905.08</v>
      </c>
      <c r="N15" s="21">
        <v>1872.45</v>
      </c>
      <c r="O15" s="21">
        <v>1902</v>
      </c>
      <c r="P15" s="21">
        <v>1914.81</v>
      </c>
      <c r="Q15" s="21">
        <v>1947.14</v>
      </c>
      <c r="R15" s="21">
        <v>1970.02</v>
      </c>
      <c r="S15" s="21">
        <v>1938.72</v>
      </c>
      <c r="T15" s="21">
        <v>1949.44</v>
      </c>
      <c r="U15" s="21">
        <v>1907.92</v>
      </c>
      <c r="V15" s="21">
        <v>1813.15</v>
      </c>
      <c r="W15" s="21">
        <v>1696.24</v>
      </c>
      <c r="X15" s="21">
        <v>1617.83</v>
      </c>
      <c r="Y15" s="21">
        <v>1471.52</v>
      </c>
    </row>
    <row r="16" spans="1:25" ht="15.75">
      <c r="A16" s="20" t="s">
        <v>386</v>
      </c>
      <c r="B16" s="21">
        <v>1443.34</v>
      </c>
      <c r="C16" s="21">
        <v>1407.34</v>
      </c>
      <c r="D16" s="21">
        <v>1366.24</v>
      </c>
      <c r="E16" s="21">
        <v>1373.76</v>
      </c>
      <c r="F16" s="21">
        <v>1442.28</v>
      </c>
      <c r="G16" s="21">
        <v>1559</v>
      </c>
      <c r="H16" s="21">
        <v>1687.77</v>
      </c>
      <c r="I16" s="21">
        <v>1833.71</v>
      </c>
      <c r="J16" s="21">
        <v>1855.54</v>
      </c>
      <c r="K16" s="21">
        <v>1968.65</v>
      </c>
      <c r="L16" s="21">
        <v>1945.33</v>
      </c>
      <c r="M16" s="21">
        <v>1952.08</v>
      </c>
      <c r="N16" s="21">
        <v>1933.8</v>
      </c>
      <c r="O16" s="21">
        <v>1955.71</v>
      </c>
      <c r="P16" s="21">
        <v>1984.16</v>
      </c>
      <c r="Q16" s="21">
        <v>1973.16</v>
      </c>
      <c r="R16" s="21">
        <v>2002.36</v>
      </c>
      <c r="S16" s="21">
        <v>1986.01</v>
      </c>
      <c r="T16" s="21">
        <v>1988.53</v>
      </c>
      <c r="U16" s="21">
        <v>2008.48</v>
      </c>
      <c r="V16" s="21">
        <v>1855.22</v>
      </c>
      <c r="W16" s="21">
        <v>1796.1</v>
      </c>
      <c r="X16" s="21">
        <v>1662.44</v>
      </c>
      <c r="Y16" s="21">
        <v>1580.07</v>
      </c>
    </row>
    <row r="17" spans="1:25" ht="15.75">
      <c r="A17" s="20" t="s">
        <v>387</v>
      </c>
      <c r="B17" s="21">
        <v>1444.03</v>
      </c>
      <c r="C17" s="21">
        <v>1372.88</v>
      </c>
      <c r="D17" s="21">
        <v>1358.43</v>
      </c>
      <c r="E17" s="21">
        <v>1391.82</v>
      </c>
      <c r="F17" s="21">
        <v>1484.31</v>
      </c>
      <c r="G17" s="21">
        <v>1628.23</v>
      </c>
      <c r="H17" s="21">
        <v>1728.81</v>
      </c>
      <c r="I17" s="21">
        <v>1892.55</v>
      </c>
      <c r="J17" s="21">
        <v>2073.37</v>
      </c>
      <c r="K17" s="21">
        <v>2085.86</v>
      </c>
      <c r="L17" s="21">
        <v>2078.48</v>
      </c>
      <c r="M17" s="21">
        <v>2085.89</v>
      </c>
      <c r="N17" s="21">
        <v>2077.11</v>
      </c>
      <c r="O17" s="21">
        <v>2072.2</v>
      </c>
      <c r="P17" s="21">
        <v>2099.28</v>
      </c>
      <c r="Q17" s="21">
        <v>2090.91</v>
      </c>
      <c r="R17" s="21">
        <v>2113.23</v>
      </c>
      <c r="S17" s="21">
        <v>2117.58</v>
      </c>
      <c r="T17" s="21">
        <v>2130.66</v>
      </c>
      <c r="U17" s="21">
        <v>2103.76</v>
      </c>
      <c r="V17" s="21">
        <v>2044.77</v>
      </c>
      <c r="W17" s="21">
        <v>1856.68</v>
      </c>
      <c r="X17" s="21">
        <v>1692.22</v>
      </c>
      <c r="Y17" s="21">
        <v>1596.65</v>
      </c>
    </row>
    <row r="18" spans="1:25" ht="15.75">
      <c r="A18" s="20" t="s">
        <v>388</v>
      </c>
      <c r="B18" s="21">
        <v>1495.7</v>
      </c>
      <c r="C18" s="21">
        <v>1417.78</v>
      </c>
      <c r="D18" s="21">
        <v>1392.21</v>
      </c>
      <c r="E18" s="21">
        <v>1413.35</v>
      </c>
      <c r="F18" s="21">
        <v>1564.64</v>
      </c>
      <c r="G18" s="21">
        <v>1678.7</v>
      </c>
      <c r="H18" s="21">
        <v>1776.16</v>
      </c>
      <c r="I18" s="21">
        <v>2046.55</v>
      </c>
      <c r="J18" s="21">
        <v>2156.49</v>
      </c>
      <c r="K18" s="21">
        <v>2186.98</v>
      </c>
      <c r="L18" s="21">
        <v>2179.27</v>
      </c>
      <c r="M18" s="21">
        <v>2171.41</v>
      </c>
      <c r="N18" s="21">
        <v>2160.61</v>
      </c>
      <c r="O18" s="21">
        <v>2145.22</v>
      </c>
      <c r="P18" s="21">
        <v>2181.95</v>
      </c>
      <c r="Q18" s="21">
        <v>2203.38</v>
      </c>
      <c r="R18" s="21">
        <v>2214.95</v>
      </c>
      <c r="S18" s="21">
        <v>2203.21</v>
      </c>
      <c r="T18" s="21">
        <v>2186.33</v>
      </c>
      <c r="U18" s="21">
        <v>2179.44</v>
      </c>
      <c r="V18" s="21">
        <v>2073.99</v>
      </c>
      <c r="W18" s="21">
        <v>1890.24</v>
      </c>
      <c r="X18" s="21">
        <v>1687.19</v>
      </c>
      <c r="Y18" s="21">
        <v>1576.16</v>
      </c>
    </row>
    <row r="19" spans="1:25" ht="15.75">
      <c r="A19" s="20" t="s">
        <v>389</v>
      </c>
      <c r="B19" s="21">
        <v>1552.44</v>
      </c>
      <c r="C19" s="21">
        <v>1444.55</v>
      </c>
      <c r="D19" s="21">
        <v>1385.32</v>
      </c>
      <c r="E19" s="21">
        <v>1364.92</v>
      </c>
      <c r="F19" s="21">
        <v>1553.21</v>
      </c>
      <c r="G19" s="21">
        <v>1669.02</v>
      </c>
      <c r="H19" s="21">
        <v>1778.75</v>
      </c>
      <c r="I19" s="21">
        <v>1927.2</v>
      </c>
      <c r="J19" s="21">
        <v>2011.82</v>
      </c>
      <c r="K19" s="21">
        <v>2021.71</v>
      </c>
      <c r="L19" s="21">
        <v>2012.91</v>
      </c>
      <c r="M19" s="21">
        <v>2012.69</v>
      </c>
      <c r="N19" s="21">
        <v>2018.33</v>
      </c>
      <c r="O19" s="21">
        <v>2039.28</v>
      </c>
      <c r="P19" s="21">
        <v>2065.91</v>
      </c>
      <c r="Q19" s="21">
        <v>2081.79</v>
      </c>
      <c r="R19" s="21">
        <v>2104.4</v>
      </c>
      <c r="S19" s="21">
        <v>2085.85</v>
      </c>
      <c r="T19" s="21">
        <v>2117.67</v>
      </c>
      <c r="U19" s="21">
        <v>2133.12</v>
      </c>
      <c r="V19" s="21">
        <v>2041.69</v>
      </c>
      <c r="W19" s="21">
        <v>1964.7</v>
      </c>
      <c r="X19" s="21">
        <v>1798.21</v>
      </c>
      <c r="Y19" s="21">
        <v>1642.34</v>
      </c>
    </row>
    <row r="20" spans="1:25" ht="15.75">
      <c r="A20" s="20" t="s">
        <v>390</v>
      </c>
      <c r="B20" s="21">
        <v>1594.17</v>
      </c>
      <c r="C20" s="21">
        <v>1558.9</v>
      </c>
      <c r="D20" s="21">
        <v>1554.01</v>
      </c>
      <c r="E20" s="21">
        <v>1541.15</v>
      </c>
      <c r="F20" s="21">
        <v>1549.64</v>
      </c>
      <c r="G20" s="21">
        <v>1575.92</v>
      </c>
      <c r="H20" s="21">
        <v>1643.43</v>
      </c>
      <c r="I20" s="21">
        <v>1806.43</v>
      </c>
      <c r="J20" s="21">
        <v>2023.58</v>
      </c>
      <c r="K20" s="21">
        <v>2064.54</v>
      </c>
      <c r="L20" s="21">
        <v>2045.81</v>
      </c>
      <c r="M20" s="21">
        <v>2043.33</v>
      </c>
      <c r="N20" s="21">
        <v>2038.44</v>
      </c>
      <c r="O20" s="21">
        <v>2033.81</v>
      </c>
      <c r="P20" s="21">
        <v>2063.25</v>
      </c>
      <c r="Q20" s="21">
        <v>2074.74</v>
      </c>
      <c r="R20" s="21">
        <v>2095.25</v>
      </c>
      <c r="S20" s="21">
        <v>2084.77</v>
      </c>
      <c r="T20" s="21">
        <v>2106.67</v>
      </c>
      <c r="U20" s="21">
        <v>2070.32</v>
      </c>
      <c r="V20" s="21">
        <v>1968.19</v>
      </c>
      <c r="W20" s="21">
        <v>1846.14</v>
      </c>
      <c r="X20" s="21">
        <v>1705.64</v>
      </c>
      <c r="Y20" s="21">
        <v>1610.56</v>
      </c>
    </row>
    <row r="21" spans="1:25" ht="15.75">
      <c r="A21" s="20" t="s">
        <v>391</v>
      </c>
      <c r="B21" s="21">
        <v>1537.57</v>
      </c>
      <c r="C21" s="21">
        <v>1525.61</v>
      </c>
      <c r="D21" s="21">
        <v>1454.77</v>
      </c>
      <c r="E21" s="21">
        <v>1450.92</v>
      </c>
      <c r="F21" s="21">
        <v>1453.25</v>
      </c>
      <c r="G21" s="21">
        <v>1454.01</v>
      </c>
      <c r="H21" s="21">
        <v>1488.91</v>
      </c>
      <c r="I21" s="21">
        <v>1668.3</v>
      </c>
      <c r="J21" s="21">
        <v>1808</v>
      </c>
      <c r="K21" s="21">
        <v>1965.21</v>
      </c>
      <c r="L21" s="21">
        <v>2001.56</v>
      </c>
      <c r="M21" s="21">
        <v>2014.46</v>
      </c>
      <c r="N21" s="21">
        <v>2005.22</v>
      </c>
      <c r="O21" s="21">
        <v>1998.09</v>
      </c>
      <c r="P21" s="21">
        <v>2020.42</v>
      </c>
      <c r="Q21" s="21">
        <v>2030.82</v>
      </c>
      <c r="R21" s="21">
        <v>2067.34</v>
      </c>
      <c r="S21" s="21">
        <v>2069.84</v>
      </c>
      <c r="T21" s="21">
        <v>2108.76</v>
      </c>
      <c r="U21" s="21">
        <v>2081.64</v>
      </c>
      <c r="V21" s="21">
        <v>1994.42</v>
      </c>
      <c r="W21" s="21">
        <v>1849.85</v>
      </c>
      <c r="X21" s="21">
        <v>1692.43</v>
      </c>
      <c r="Y21" s="21">
        <v>1592.13</v>
      </c>
    </row>
    <row r="22" spans="1:25" ht="15.75">
      <c r="A22" s="20" t="s">
        <v>392</v>
      </c>
      <c r="B22" s="21">
        <v>1508.33</v>
      </c>
      <c r="C22" s="21">
        <v>1463.45</v>
      </c>
      <c r="D22" s="21">
        <v>1473.82</v>
      </c>
      <c r="E22" s="21">
        <v>1520.49</v>
      </c>
      <c r="F22" s="21">
        <v>1610.85</v>
      </c>
      <c r="G22" s="21">
        <v>1637.78</v>
      </c>
      <c r="H22" s="21">
        <v>1781.58</v>
      </c>
      <c r="I22" s="21">
        <v>1925.04</v>
      </c>
      <c r="J22" s="21">
        <v>1977.56</v>
      </c>
      <c r="K22" s="21">
        <v>1959.12</v>
      </c>
      <c r="L22" s="21">
        <v>1937.62</v>
      </c>
      <c r="M22" s="21">
        <v>1951.14</v>
      </c>
      <c r="N22" s="21">
        <v>1953.24</v>
      </c>
      <c r="O22" s="21">
        <v>1970.02</v>
      </c>
      <c r="P22" s="21">
        <v>1972.12</v>
      </c>
      <c r="Q22" s="21">
        <v>1962.48</v>
      </c>
      <c r="R22" s="21">
        <v>1975.62</v>
      </c>
      <c r="S22" s="21">
        <v>1968.35</v>
      </c>
      <c r="T22" s="21">
        <v>1984.63</v>
      </c>
      <c r="U22" s="21">
        <v>1972.7</v>
      </c>
      <c r="V22" s="21">
        <v>1816.46</v>
      </c>
      <c r="W22" s="21">
        <v>1738.88</v>
      </c>
      <c r="X22" s="21">
        <v>1537.82</v>
      </c>
      <c r="Y22" s="21">
        <v>1489.38</v>
      </c>
    </row>
    <row r="23" spans="1:25" ht="15.75">
      <c r="A23" s="20" t="s">
        <v>393</v>
      </c>
      <c r="B23" s="21">
        <v>1436.2</v>
      </c>
      <c r="C23" s="21">
        <v>1408.41</v>
      </c>
      <c r="D23" s="21">
        <v>1389.69</v>
      </c>
      <c r="E23" s="21">
        <v>1429</v>
      </c>
      <c r="F23" s="21">
        <v>1570.91</v>
      </c>
      <c r="G23" s="21">
        <v>1620.68</v>
      </c>
      <c r="H23" s="21">
        <v>1739.25</v>
      </c>
      <c r="I23" s="21">
        <v>1819.28</v>
      </c>
      <c r="J23" s="21">
        <v>1998.42</v>
      </c>
      <c r="K23" s="21">
        <v>1999.83</v>
      </c>
      <c r="L23" s="21">
        <v>1983.09</v>
      </c>
      <c r="M23" s="21">
        <v>1990.31</v>
      </c>
      <c r="N23" s="21">
        <v>1979.14</v>
      </c>
      <c r="O23" s="21">
        <v>1990.32</v>
      </c>
      <c r="P23" s="21">
        <v>2007.94</v>
      </c>
      <c r="Q23" s="21">
        <v>1978.77</v>
      </c>
      <c r="R23" s="21">
        <v>1993.18</v>
      </c>
      <c r="S23" s="21">
        <v>1993.88</v>
      </c>
      <c r="T23" s="21">
        <v>2005.64</v>
      </c>
      <c r="U23" s="21">
        <v>2010.74</v>
      </c>
      <c r="V23" s="21">
        <v>1859.25</v>
      </c>
      <c r="W23" s="21">
        <v>1775.79</v>
      </c>
      <c r="X23" s="21">
        <v>1638.88</v>
      </c>
      <c r="Y23" s="21">
        <v>1505.23</v>
      </c>
    </row>
    <row r="24" spans="1:25" ht="15.75">
      <c r="A24" s="20" t="s">
        <v>394</v>
      </c>
      <c r="B24" s="21">
        <v>1443.52</v>
      </c>
      <c r="C24" s="21">
        <v>1419.62</v>
      </c>
      <c r="D24" s="21">
        <v>1422.01</v>
      </c>
      <c r="E24" s="21">
        <v>1453.55</v>
      </c>
      <c r="F24" s="21">
        <v>1578.02</v>
      </c>
      <c r="G24" s="21">
        <v>1586.54</v>
      </c>
      <c r="H24" s="21">
        <v>1725.62</v>
      </c>
      <c r="I24" s="21">
        <v>1822.26</v>
      </c>
      <c r="J24" s="21">
        <v>2012</v>
      </c>
      <c r="K24" s="21">
        <v>2009.3</v>
      </c>
      <c r="L24" s="21">
        <v>2004.96</v>
      </c>
      <c r="M24" s="21">
        <v>2000.87</v>
      </c>
      <c r="N24" s="21">
        <v>1940.99</v>
      </c>
      <c r="O24" s="21">
        <v>1941.96</v>
      </c>
      <c r="P24" s="21">
        <v>1983.34</v>
      </c>
      <c r="Q24" s="21">
        <v>1989.91</v>
      </c>
      <c r="R24" s="21">
        <v>2020.14</v>
      </c>
      <c r="S24" s="21">
        <v>1982.01</v>
      </c>
      <c r="T24" s="21">
        <v>2027.06</v>
      </c>
      <c r="U24" s="21">
        <v>2050.72</v>
      </c>
      <c r="V24" s="21">
        <v>1900.3</v>
      </c>
      <c r="W24" s="21">
        <v>1686.89</v>
      </c>
      <c r="X24" s="21">
        <v>1587.67</v>
      </c>
      <c r="Y24" s="21">
        <v>1533.26</v>
      </c>
    </row>
    <row r="25" spans="1:25" ht="15.75">
      <c r="A25" s="20" t="s">
        <v>395</v>
      </c>
      <c r="B25" s="21">
        <v>1523.57</v>
      </c>
      <c r="C25" s="21">
        <v>1472.02</v>
      </c>
      <c r="D25" s="21">
        <v>1464.33</v>
      </c>
      <c r="E25" s="21">
        <v>1524.57</v>
      </c>
      <c r="F25" s="21">
        <v>1607.7</v>
      </c>
      <c r="G25" s="21">
        <v>1661.38</v>
      </c>
      <c r="H25" s="21">
        <v>1825.55</v>
      </c>
      <c r="I25" s="21">
        <v>1960.83</v>
      </c>
      <c r="J25" s="21">
        <v>2031.5</v>
      </c>
      <c r="K25" s="21">
        <v>2023.38</v>
      </c>
      <c r="L25" s="21">
        <v>2000.29</v>
      </c>
      <c r="M25" s="21">
        <v>2000.28</v>
      </c>
      <c r="N25" s="21">
        <v>1997.43</v>
      </c>
      <c r="O25" s="21">
        <v>2006.85</v>
      </c>
      <c r="P25" s="21">
        <v>2034.87</v>
      </c>
      <c r="Q25" s="21">
        <v>2043.2</v>
      </c>
      <c r="R25" s="21">
        <v>2061.93</v>
      </c>
      <c r="S25" s="21">
        <v>2047.25</v>
      </c>
      <c r="T25" s="21">
        <v>2040.12</v>
      </c>
      <c r="U25" s="21">
        <v>2061.16</v>
      </c>
      <c r="V25" s="21">
        <v>1898.8</v>
      </c>
      <c r="W25" s="21">
        <v>1697.48</v>
      </c>
      <c r="X25" s="21">
        <v>1614</v>
      </c>
      <c r="Y25" s="21">
        <v>1539.69</v>
      </c>
    </row>
    <row r="26" spans="1:25" ht="15.75">
      <c r="A26" s="20" t="s">
        <v>396</v>
      </c>
      <c r="B26" s="21">
        <v>1506.44</v>
      </c>
      <c r="C26" s="21">
        <v>1469.34</v>
      </c>
      <c r="D26" s="21">
        <v>1446.93</v>
      </c>
      <c r="E26" s="21">
        <v>1461.57</v>
      </c>
      <c r="F26" s="21">
        <v>1545.49</v>
      </c>
      <c r="G26" s="21">
        <v>1630.62</v>
      </c>
      <c r="H26" s="21">
        <v>1688.76</v>
      </c>
      <c r="I26" s="21">
        <v>1809.77</v>
      </c>
      <c r="J26" s="21">
        <v>1883.76</v>
      </c>
      <c r="K26" s="21">
        <v>1844.97</v>
      </c>
      <c r="L26" s="21">
        <v>1836.64</v>
      </c>
      <c r="M26" s="21">
        <v>1838.5</v>
      </c>
      <c r="N26" s="21">
        <v>1834.39</v>
      </c>
      <c r="O26" s="21">
        <v>1835.07</v>
      </c>
      <c r="P26" s="21">
        <v>1854.93</v>
      </c>
      <c r="Q26" s="21">
        <v>1894.48</v>
      </c>
      <c r="R26" s="21">
        <v>1929.28</v>
      </c>
      <c r="S26" s="21">
        <v>1944.4</v>
      </c>
      <c r="T26" s="21">
        <v>1982.46</v>
      </c>
      <c r="U26" s="21">
        <v>1956.22</v>
      </c>
      <c r="V26" s="21">
        <v>1935.67</v>
      </c>
      <c r="W26" s="21">
        <v>1825.57</v>
      </c>
      <c r="X26" s="21">
        <v>1701.61</v>
      </c>
      <c r="Y26" s="21">
        <v>1629.54</v>
      </c>
    </row>
    <row r="27" spans="1:25" ht="15.75">
      <c r="A27" s="20" t="s">
        <v>397</v>
      </c>
      <c r="B27" s="21">
        <v>1602.56</v>
      </c>
      <c r="C27" s="21">
        <v>1503.8</v>
      </c>
      <c r="D27" s="21">
        <v>1454.96</v>
      </c>
      <c r="E27" s="21">
        <v>1454.78</v>
      </c>
      <c r="F27" s="21">
        <v>1520.1</v>
      </c>
      <c r="G27" s="21">
        <v>1593.12</v>
      </c>
      <c r="H27" s="21">
        <v>1652.13</v>
      </c>
      <c r="I27" s="21">
        <v>1772.87</v>
      </c>
      <c r="J27" s="21">
        <v>1991.87</v>
      </c>
      <c r="K27" s="21">
        <v>2081.9</v>
      </c>
      <c r="L27" s="21">
        <v>2090.86</v>
      </c>
      <c r="M27" s="21">
        <v>2091.03</v>
      </c>
      <c r="N27" s="21">
        <v>2066.35</v>
      </c>
      <c r="O27" s="21">
        <v>2050.16</v>
      </c>
      <c r="P27" s="21">
        <v>2063.81</v>
      </c>
      <c r="Q27" s="21">
        <v>2077.38</v>
      </c>
      <c r="R27" s="21">
        <v>2096.3</v>
      </c>
      <c r="S27" s="21">
        <v>2090.1</v>
      </c>
      <c r="T27" s="21">
        <v>2100.35</v>
      </c>
      <c r="U27" s="21">
        <v>2095.01</v>
      </c>
      <c r="V27" s="21">
        <v>1979.29</v>
      </c>
      <c r="W27" s="21">
        <v>1708.16</v>
      </c>
      <c r="X27" s="21">
        <v>1646.59</v>
      </c>
      <c r="Y27" s="21">
        <v>1612.23</v>
      </c>
    </row>
    <row r="28" spans="1:25" ht="15.75">
      <c r="A28" s="20" t="s">
        <v>398</v>
      </c>
      <c r="B28" s="21">
        <v>1576.91</v>
      </c>
      <c r="C28" s="21">
        <v>1494.87</v>
      </c>
      <c r="D28" s="21">
        <v>1454.24</v>
      </c>
      <c r="E28" s="21">
        <v>1455.02</v>
      </c>
      <c r="F28" s="21">
        <v>1475.78</v>
      </c>
      <c r="G28" s="21">
        <v>1537.44</v>
      </c>
      <c r="H28" s="21">
        <v>1558.62</v>
      </c>
      <c r="I28" s="21">
        <v>1717.37</v>
      </c>
      <c r="J28" s="21">
        <v>1798.34</v>
      </c>
      <c r="K28" s="21">
        <v>1842.52</v>
      </c>
      <c r="L28" s="21">
        <v>1852.69</v>
      </c>
      <c r="M28" s="21">
        <v>1862.59</v>
      </c>
      <c r="N28" s="21">
        <v>1860.87</v>
      </c>
      <c r="O28" s="21">
        <v>1852.42</v>
      </c>
      <c r="P28" s="21">
        <v>1873.76</v>
      </c>
      <c r="Q28" s="21">
        <v>1915.75</v>
      </c>
      <c r="R28" s="21">
        <v>1996.81</v>
      </c>
      <c r="S28" s="21">
        <v>2001.72</v>
      </c>
      <c r="T28" s="21">
        <v>2021.84</v>
      </c>
      <c r="U28" s="21">
        <v>2059.85</v>
      </c>
      <c r="V28" s="21">
        <v>1861.76</v>
      </c>
      <c r="W28" s="21">
        <v>1743.73</v>
      </c>
      <c r="X28" s="21">
        <v>1658.78</v>
      </c>
      <c r="Y28" s="21">
        <v>1561.59</v>
      </c>
    </row>
    <row r="29" spans="1:25" ht="15.75">
      <c r="A29" s="20" t="s">
        <v>399</v>
      </c>
      <c r="B29" s="21">
        <v>1456.58</v>
      </c>
      <c r="C29" s="21">
        <v>1449.79</v>
      </c>
      <c r="D29" s="21">
        <v>1415.4</v>
      </c>
      <c r="E29" s="21">
        <v>1437.39</v>
      </c>
      <c r="F29" s="21">
        <v>1540.81</v>
      </c>
      <c r="G29" s="21">
        <v>1673.33</v>
      </c>
      <c r="H29" s="21">
        <v>1770.57</v>
      </c>
      <c r="I29" s="21">
        <v>1863.22</v>
      </c>
      <c r="J29" s="21">
        <v>1949.12</v>
      </c>
      <c r="K29" s="21">
        <v>1957.63</v>
      </c>
      <c r="L29" s="21">
        <v>1892.92</v>
      </c>
      <c r="M29" s="21">
        <v>1888.26</v>
      </c>
      <c r="N29" s="21">
        <v>1859.65</v>
      </c>
      <c r="O29" s="21">
        <v>1830.15</v>
      </c>
      <c r="P29" s="21">
        <v>1928.81</v>
      </c>
      <c r="Q29" s="21">
        <v>1964.58</v>
      </c>
      <c r="R29" s="21">
        <v>1995.18</v>
      </c>
      <c r="S29" s="21">
        <v>1970.92</v>
      </c>
      <c r="T29" s="21">
        <v>2042.78</v>
      </c>
      <c r="U29" s="21">
        <v>2000.45</v>
      </c>
      <c r="V29" s="21">
        <v>1842.74</v>
      </c>
      <c r="W29" s="21">
        <v>1690.16</v>
      </c>
      <c r="X29" s="21">
        <v>1622.08</v>
      </c>
      <c r="Y29" s="21">
        <v>1546</v>
      </c>
    </row>
    <row r="30" spans="1:25" ht="15.75">
      <c r="A30" s="20" t="s">
        <v>400</v>
      </c>
      <c r="B30" s="21">
        <v>1419.88</v>
      </c>
      <c r="C30" s="21">
        <v>1419.04</v>
      </c>
      <c r="D30" s="21">
        <v>1421.3</v>
      </c>
      <c r="E30" s="21">
        <v>1433.91</v>
      </c>
      <c r="F30" s="21">
        <v>1499.71</v>
      </c>
      <c r="G30" s="21">
        <v>1632.69</v>
      </c>
      <c r="H30" s="21">
        <v>1760.14</v>
      </c>
      <c r="I30" s="21">
        <v>1874.4</v>
      </c>
      <c r="J30" s="21">
        <v>1927</v>
      </c>
      <c r="K30" s="21">
        <v>1868.95</v>
      </c>
      <c r="L30" s="21">
        <v>1859.82</v>
      </c>
      <c r="M30" s="21">
        <v>1866.29</v>
      </c>
      <c r="N30" s="21">
        <v>1836.84</v>
      </c>
      <c r="O30" s="21">
        <v>1837.04</v>
      </c>
      <c r="P30" s="21">
        <v>1924.73</v>
      </c>
      <c r="Q30" s="21">
        <v>1994.27</v>
      </c>
      <c r="R30" s="21">
        <v>2035.58</v>
      </c>
      <c r="S30" s="21">
        <v>2034.43</v>
      </c>
      <c r="T30" s="21">
        <v>2071.77</v>
      </c>
      <c r="U30" s="21">
        <v>2011.86</v>
      </c>
      <c r="V30" s="21">
        <v>1878.88</v>
      </c>
      <c r="W30" s="21">
        <v>1768.9</v>
      </c>
      <c r="X30" s="21">
        <v>1663.74</v>
      </c>
      <c r="Y30" s="21">
        <v>1528.63</v>
      </c>
    </row>
    <row r="31" spans="1:25" ht="15.75">
      <c r="A31" s="20" t="s">
        <v>401</v>
      </c>
      <c r="B31" s="21">
        <v>1454.5</v>
      </c>
      <c r="C31" s="21">
        <v>1401.11</v>
      </c>
      <c r="D31" s="21">
        <v>1389.66</v>
      </c>
      <c r="E31" s="21">
        <v>1406.92</v>
      </c>
      <c r="F31" s="21">
        <v>1451.48</v>
      </c>
      <c r="G31" s="21">
        <v>1592.98</v>
      </c>
      <c r="H31" s="21">
        <v>1779.71</v>
      </c>
      <c r="I31" s="21">
        <v>1935.98</v>
      </c>
      <c r="J31" s="21">
        <v>1994.36</v>
      </c>
      <c r="K31" s="21">
        <v>1959.27</v>
      </c>
      <c r="L31" s="21">
        <v>1909.98</v>
      </c>
      <c r="M31" s="21">
        <v>1908.09</v>
      </c>
      <c r="N31" s="21">
        <v>1931.93</v>
      </c>
      <c r="O31" s="21">
        <v>1937.63</v>
      </c>
      <c r="P31" s="21">
        <v>2051.35</v>
      </c>
      <c r="Q31" s="21">
        <v>2082.82</v>
      </c>
      <c r="R31" s="21">
        <v>2133.69</v>
      </c>
      <c r="S31" s="21">
        <v>2142.04</v>
      </c>
      <c r="T31" s="21">
        <v>2106.19</v>
      </c>
      <c r="U31" s="21">
        <v>2068.52</v>
      </c>
      <c r="V31" s="21">
        <v>1823.62</v>
      </c>
      <c r="W31" s="21">
        <v>1726.51</v>
      </c>
      <c r="X31" s="21">
        <v>1636.27</v>
      </c>
      <c r="Y31" s="21">
        <v>1524.16</v>
      </c>
    </row>
    <row r="32" spans="1:25" ht="15.75">
      <c r="A32" s="20" t="s">
        <v>402</v>
      </c>
      <c r="B32" s="21">
        <v>1407.83</v>
      </c>
      <c r="C32" s="21">
        <v>1378.93</v>
      </c>
      <c r="D32" s="21">
        <v>1358.67</v>
      </c>
      <c r="E32" s="21">
        <v>1395.27</v>
      </c>
      <c r="F32" s="21">
        <v>1455.74</v>
      </c>
      <c r="G32" s="21">
        <v>1569.72</v>
      </c>
      <c r="H32" s="21">
        <v>1704.11</v>
      </c>
      <c r="I32" s="21">
        <v>1785.47</v>
      </c>
      <c r="J32" s="21">
        <v>1864.78</v>
      </c>
      <c r="K32" s="21">
        <v>1852.76</v>
      </c>
      <c r="L32" s="21">
        <v>1789.63</v>
      </c>
      <c r="M32" s="21">
        <v>1797.39</v>
      </c>
      <c r="N32" s="21">
        <v>1782.78</v>
      </c>
      <c r="O32" s="21">
        <v>1815.61</v>
      </c>
      <c r="P32" s="21">
        <v>1959.9</v>
      </c>
      <c r="Q32" s="21">
        <v>1990.4</v>
      </c>
      <c r="R32" s="21">
        <v>2042.12</v>
      </c>
      <c r="S32" s="21">
        <v>2052.42</v>
      </c>
      <c r="T32" s="21">
        <v>2050.16</v>
      </c>
      <c r="U32" s="21">
        <v>1988.52</v>
      </c>
      <c r="V32" s="21">
        <v>1818.79</v>
      </c>
      <c r="W32" s="21">
        <v>1688.18</v>
      </c>
      <c r="X32" s="21">
        <v>1638.54</v>
      </c>
      <c r="Y32" s="21">
        <v>1537.26</v>
      </c>
    </row>
    <row r="33" spans="1:25" ht="15.75">
      <c r="A33" s="20" t="s">
        <v>403</v>
      </c>
      <c r="B33" s="21">
        <v>1404.03</v>
      </c>
      <c r="C33" s="21">
        <v>1372.86</v>
      </c>
      <c r="D33" s="21">
        <v>1372.22</v>
      </c>
      <c r="E33" s="21">
        <v>1382.79</v>
      </c>
      <c r="F33" s="21">
        <v>1451.43</v>
      </c>
      <c r="G33" s="21">
        <v>1627.88</v>
      </c>
      <c r="H33" s="21">
        <v>1868.78</v>
      </c>
      <c r="I33" s="21">
        <v>1983.21</v>
      </c>
      <c r="J33" s="21">
        <v>2030.77</v>
      </c>
      <c r="K33" s="21">
        <v>2017.86</v>
      </c>
      <c r="L33" s="21">
        <v>1999</v>
      </c>
      <c r="M33" s="21">
        <v>1987.89</v>
      </c>
      <c r="N33" s="21">
        <v>1953.61</v>
      </c>
      <c r="O33" s="21">
        <v>1946.99</v>
      </c>
      <c r="P33" s="21">
        <v>1996.03</v>
      </c>
      <c r="Q33" s="21">
        <v>2006.1</v>
      </c>
      <c r="R33" s="21">
        <v>2078.62</v>
      </c>
      <c r="S33" s="21">
        <v>2075.06</v>
      </c>
      <c r="T33" s="21">
        <v>2098</v>
      </c>
      <c r="U33" s="21">
        <v>2054.01</v>
      </c>
      <c r="V33" s="21">
        <v>2007.32</v>
      </c>
      <c r="W33" s="21">
        <v>1866.49</v>
      </c>
      <c r="X33" s="21">
        <v>1729</v>
      </c>
      <c r="Y33" s="21">
        <v>1604.15</v>
      </c>
    </row>
    <row r="34" spans="1:25" ht="15.75">
      <c r="A34" s="20" t="s">
        <v>404</v>
      </c>
      <c r="B34" s="21">
        <v>1747.97</v>
      </c>
      <c r="C34" s="21">
        <v>1664.63</v>
      </c>
      <c r="D34" s="21">
        <v>1593.69</v>
      </c>
      <c r="E34" s="21">
        <v>1580.68</v>
      </c>
      <c r="F34" s="21">
        <v>1643.59</v>
      </c>
      <c r="G34" s="21">
        <v>1668.67</v>
      </c>
      <c r="H34" s="21">
        <v>1828.78</v>
      </c>
      <c r="I34" s="21">
        <v>1950.87</v>
      </c>
      <c r="J34" s="21">
        <v>2097.3</v>
      </c>
      <c r="K34" s="21">
        <v>2172.26</v>
      </c>
      <c r="L34" s="21">
        <v>2176.99</v>
      </c>
      <c r="M34" s="21">
        <v>2129.63</v>
      </c>
      <c r="N34" s="21">
        <v>2070.7</v>
      </c>
      <c r="O34" s="21">
        <v>2088.28</v>
      </c>
      <c r="P34" s="21">
        <v>2039.76</v>
      </c>
      <c r="Q34" s="21">
        <v>2058.51</v>
      </c>
      <c r="R34" s="21">
        <v>2103.3</v>
      </c>
      <c r="S34" s="21">
        <v>2101.17</v>
      </c>
      <c r="T34" s="21">
        <v>2186.43</v>
      </c>
      <c r="U34" s="21">
        <v>2174.85</v>
      </c>
      <c r="V34" s="21">
        <v>2008.18</v>
      </c>
      <c r="W34" s="21">
        <v>1828.31</v>
      </c>
      <c r="X34" s="21">
        <v>1723.4</v>
      </c>
      <c r="Y34" s="21">
        <v>1608.96</v>
      </c>
    </row>
    <row r="35" spans="1:25" ht="15.75">
      <c r="A35" s="20" t="s">
        <v>405</v>
      </c>
      <c r="B35" s="21">
        <v>1494.85</v>
      </c>
      <c r="C35" s="21">
        <v>1404.56</v>
      </c>
      <c r="D35" s="21">
        <v>1381.85</v>
      </c>
      <c r="E35" s="21">
        <v>1386.2</v>
      </c>
      <c r="F35" s="21">
        <v>1396.97</v>
      </c>
      <c r="G35" s="21">
        <v>1434.68</v>
      </c>
      <c r="H35" s="21">
        <v>1602.55</v>
      </c>
      <c r="I35" s="21">
        <v>1811.02</v>
      </c>
      <c r="J35" s="21">
        <v>1898.49</v>
      </c>
      <c r="K35" s="21">
        <v>2007.91</v>
      </c>
      <c r="L35" s="21">
        <v>2004.05</v>
      </c>
      <c r="M35" s="21">
        <v>2003.61</v>
      </c>
      <c r="N35" s="21">
        <v>1993.94</v>
      </c>
      <c r="O35" s="21">
        <v>2013.74</v>
      </c>
      <c r="P35" s="21">
        <v>2034.92</v>
      </c>
      <c r="Q35" s="21">
        <v>2139.21</v>
      </c>
      <c r="R35" s="21">
        <v>2205.46</v>
      </c>
      <c r="S35" s="21">
        <v>2108.06</v>
      </c>
      <c r="T35" s="21">
        <v>2188.02</v>
      </c>
      <c r="U35" s="21">
        <v>2213.73</v>
      </c>
      <c r="V35" s="21">
        <v>2018.18</v>
      </c>
      <c r="W35" s="21">
        <v>1857.35</v>
      </c>
      <c r="X35" s="21">
        <v>1691.17</v>
      </c>
      <c r="Y35" s="21">
        <v>1480.17</v>
      </c>
    </row>
    <row r="36" spans="1:25" ht="15.75">
      <c r="A36" s="20" t="s">
        <v>406</v>
      </c>
      <c r="B36" s="21">
        <v>1380.72</v>
      </c>
      <c r="C36" s="21">
        <v>1301.75</v>
      </c>
      <c r="D36" s="21">
        <v>1290.53</v>
      </c>
      <c r="E36" s="21">
        <v>1319.55</v>
      </c>
      <c r="F36" s="21">
        <v>1455.28</v>
      </c>
      <c r="G36" s="21">
        <v>1704.45</v>
      </c>
      <c r="H36" s="21">
        <v>1888.94</v>
      </c>
      <c r="I36" s="21">
        <v>1942.86</v>
      </c>
      <c r="J36" s="21">
        <v>1998.41</v>
      </c>
      <c r="K36" s="21">
        <v>1982.67</v>
      </c>
      <c r="L36" s="21">
        <v>1932.96</v>
      </c>
      <c r="M36" s="21">
        <v>1931.75</v>
      </c>
      <c r="N36" s="21">
        <v>1923.37</v>
      </c>
      <c r="O36" s="21">
        <v>1948.09</v>
      </c>
      <c r="P36" s="21">
        <v>1955.85</v>
      </c>
      <c r="Q36" s="21">
        <v>1965.28</v>
      </c>
      <c r="R36" s="21">
        <v>2011.58</v>
      </c>
      <c r="S36" s="21">
        <v>2019.65</v>
      </c>
      <c r="T36" s="21">
        <v>2023.47</v>
      </c>
      <c r="U36" s="21">
        <v>1996.11</v>
      </c>
      <c r="V36" s="21">
        <v>1888.8</v>
      </c>
      <c r="W36" s="21">
        <v>1783.89</v>
      </c>
      <c r="X36" s="21">
        <v>1586.19</v>
      </c>
      <c r="Y36" s="21">
        <v>1388.76</v>
      </c>
    </row>
    <row r="37" spans="1:25" ht="15.75">
      <c r="A37" s="20" t="s">
        <v>407</v>
      </c>
      <c r="B37" s="21">
        <v>1371.81</v>
      </c>
      <c r="C37" s="21">
        <v>1284.63</v>
      </c>
      <c r="D37" s="21">
        <v>1259.44</v>
      </c>
      <c r="E37" s="21">
        <v>1322.93</v>
      </c>
      <c r="F37" s="21">
        <v>1432.17</v>
      </c>
      <c r="G37" s="21">
        <v>1711.3</v>
      </c>
      <c r="H37" s="21">
        <v>1885.55</v>
      </c>
      <c r="I37" s="21">
        <v>1894.57</v>
      </c>
      <c r="J37" s="21">
        <v>1955.82</v>
      </c>
      <c r="K37" s="21">
        <v>1936.31</v>
      </c>
      <c r="L37" s="21">
        <v>1906.82</v>
      </c>
      <c r="M37" s="21">
        <v>1917.97</v>
      </c>
      <c r="N37" s="21">
        <v>1913.71</v>
      </c>
      <c r="O37" s="21">
        <v>1936.24</v>
      </c>
      <c r="P37" s="21">
        <v>1957.05</v>
      </c>
      <c r="Q37" s="21">
        <v>1989.22</v>
      </c>
      <c r="R37" s="21">
        <v>2032.67</v>
      </c>
      <c r="S37" s="21">
        <v>2021.66</v>
      </c>
      <c r="T37" s="21">
        <v>2035.39</v>
      </c>
      <c r="U37" s="21">
        <v>2008.6</v>
      </c>
      <c r="V37" s="21">
        <v>1902.75</v>
      </c>
      <c r="W37" s="21">
        <v>1734.22</v>
      </c>
      <c r="X37" s="21">
        <v>1570.32</v>
      </c>
      <c r="Y37" s="21">
        <v>1435.61</v>
      </c>
    </row>
    <row r="38" spans="1:25" ht="15.75">
      <c r="A38" s="20" t="s">
        <v>408</v>
      </c>
      <c r="B38" s="21">
        <v>1366.76</v>
      </c>
      <c r="C38" s="21">
        <v>1243.44</v>
      </c>
      <c r="D38" s="21">
        <v>1281.15</v>
      </c>
      <c r="E38" s="21">
        <v>1376.79</v>
      </c>
      <c r="F38" s="21">
        <v>1422.39</v>
      </c>
      <c r="G38" s="21">
        <v>1626.41</v>
      </c>
      <c r="H38" s="21">
        <v>1817.92</v>
      </c>
      <c r="I38" s="21">
        <v>1869.05</v>
      </c>
      <c r="J38" s="21">
        <v>1976.7</v>
      </c>
      <c r="K38" s="21">
        <v>1978.92</v>
      </c>
      <c r="L38" s="21">
        <v>1948.95</v>
      </c>
      <c r="M38" s="21">
        <v>1954.57</v>
      </c>
      <c r="N38" s="21">
        <v>1935.46</v>
      </c>
      <c r="O38" s="21">
        <v>1946.29</v>
      </c>
      <c r="P38" s="21">
        <v>2004.58</v>
      </c>
      <c r="Q38" s="21">
        <v>2043.54</v>
      </c>
      <c r="R38" s="21">
        <v>2095.19</v>
      </c>
      <c r="S38" s="21">
        <v>2112.99</v>
      </c>
      <c r="T38" s="21">
        <v>2191.24</v>
      </c>
      <c r="U38" s="21">
        <v>2156.69</v>
      </c>
      <c r="V38" s="21">
        <v>1937.47</v>
      </c>
      <c r="W38" s="21">
        <v>1728.75</v>
      </c>
      <c r="X38" s="21">
        <v>1550.39</v>
      </c>
      <c r="Y38" s="21">
        <v>1428.06</v>
      </c>
    </row>
    <row r="39" spans="1:25" ht="15.75">
      <c r="A39" s="20" t="s">
        <v>409</v>
      </c>
      <c r="B39" s="21">
        <v>1410.55</v>
      </c>
      <c r="C39" s="21">
        <v>1381.83</v>
      </c>
      <c r="D39" s="21">
        <v>1384.3</v>
      </c>
      <c r="E39" s="21">
        <v>1390.47</v>
      </c>
      <c r="F39" s="21">
        <v>1472.38</v>
      </c>
      <c r="G39" s="21">
        <v>1684.3</v>
      </c>
      <c r="H39" s="21">
        <v>1755.35</v>
      </c>
      <c r="I39" s="21">
        <v>1829.58</v>
      </c>
      <c r="J39" s="21">
        <v>1976.79</v>
      </c>
      <c r="K39" s="21">
        <v>1987.22</v>
      </c>
      <c r="L39" s="21">
        <v>1954.49</v>
      </c>
      <c r="M39" s="21">
        <v>1958.86</v>
      </c>
      <c r="N39" s="21">
        <v>1923.13</v>
      </c>
      <c r="O39" s="21">
        <v>1958.51</v>
      </c>
      <c r="P39" s="21">
        <v>1994.33</v>
      </c>
      <c r="Q39" s="21">
        <v>2021.13</v>
      </c>
      <c r="R39" s="21">
        <v>2044.68</v>
      </c>
      <c r="S39" s="21">
        <v>2047.49</v>
      </c>
      <c r="T39" s="21">
        <v>2185.04</v>
      </c>
      <c r="U39" s="21">
        <v>2175.74</v>
      </c>
      <c r="V39" s="21">
        <v>1966.31</v>
      </c>
      <c r="W39" s="21">
        <v>1793.85</v>
      </c>
      <c r="X39" s="21">
        <v>1580.17</v>
      </c>
      <c r="Y39" s="21">
        <v>1500.09</v>
      </c>
    </row>
    <row r="40" spans="1:25" ht="15.75">
      <c r="A40" s="20" t="s">
        <v>410</v>
      </c>
      <c r="B40" s="21">
        <v>1391.01</v>
      </c>
      <c r="C40" s="21">
        <v>1327.91</v>
      </c>
      <c r="D40" s="21">
        <v>1311.6</v>
      </c>
      <c r="E40" s="21">
        <v>1365.97</v>
      </c>
      <c r="F40" s="21">
        <v>1432.77</v>
      </c>
      <c r="G40" s="21">
        <v>1609.53</v>
      </c>
      <c r="H40" s="21">
        <v>1720.81</v>
      </c>
      <c r="I40" s="21">
        <v>1807.62</v>
      </c>
      <c r="J40" s="21">
        <v>1977.2</v>
      </c>
      <c r="K40" s="21">
        <v>2011.01</v>
      </c>
      <c r="L40" s="21">
        <v>1985.55</v>
      </c>
      <c r="M40" s="21">
        <v>1984.99</v>
      </c>
      <c r="N40" s="21">
        <v>1971.13</v>
      </c>
      <c r="O40" s="21">
        <v>1995.06</v>
      </c>
      <c r="P40" s="21">
        <v>2019.39</v>
      </c>
      <c r="Q40" s="21">
        <v>2032.75</v>
      </c>
      <c r="R40" s="21">
        <v>2046.54</v>
      </c>
      <c r="S40" s="21">
        <v>2050.88</v>
      </c>
      <c r="T40" s="21">
        <v>2060.99</v>
      </c>
      <c r="U40" s="21">
        <v>2050.86</v>
      </c>
      <c r="V40" s="21">
        <v>1925.69</v>
      </c>
      <c r="W40" s="21">
        <v>1753.11</v>
      </c>
      <c r="X40" s="21">
        <v>1570.82</v>
      </c>
      <c r="Y40" s="21">
        <v>1501.2</v>
      </c>
    </row>
    <row r="41" spans="1:25" ht="15.75">
      <c r="A41" s="20" t="s">
        <v>411</v>
      </c>
      <c r="B41" s="21">
        <v>1445.53</v>
      </c>
      <c r="C41" s="21">
        <v>1411.74</v>
      </c>
      <c r="D41" s="21">
        <v>1387.33</v>
      </c>
      <c r="E41" s="21">
        <v>1384.74</v>
      </c>
      <c r="F41" s="21">
        <v>1414.11</v>
      </c>
      <c r="G41" s="21">
        <v>1485</v>
      </c>
      <c r="H41" s="21">
        <v>1581.9</v>
      </c>
      <c r="I41" s="21">
        <v>1726.39</v>
      </c>
      <c r="J41" s="21">
        <v>1944.15</v>
      </c>
      <c r="K41" s="21">
        <v>2031.95</v>
      </c>
      <c r="L41" s="21">
        <v>2023.36</v>
      </c>
      <c r="M41" s="21">
        <v>2026.49</v>
      </c>
      <c r="N41" s="21">
        <v>2013.58</v>
      </c>
      <c r="O41" s="21">
        <v>2001.28</v>
      </c>
      <c r="P41" s="21">
        <v>2000.97</v>
      </c>
      <c r="Q41" s="21">
        <v>2010.5</v>
      </c>
      <c r="R41" s="21">
        <v>2011.46</v>
      </c>
      <c r="S41" s="21">
        <v>2000.07</v>
      </c>
      <c r="T41" s="21">
        <v>2003.03</v>
      </c>
      <c r="U41" s="21">
        <v>1987.44</v>
      </c>
      <c r="V41" s="21">
        <v>1878.54</v>
      </c>
      <c r="W41" s="21">
        <v>1677.62</v>
      </c>
      <c r="X41" s="21">
        <v>1576.06</v>
      </c>
      <c r="Y41" s="21">
        <v>1470.37</v>
      </c>
    </row>
    <row r="42" spans="1:59" ht="16.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54" t="s">
        <v>356</v>
      </c>
      <c r="B43" s="56" t="s">
        <v>422</v>
      </c>
      <c r="C43" s="57"/>
      <c r="D43" s="57"/>
      <c r="E43" s="57"/>
      <c r="F43" s="57"/>
      <c r="G43" s="57"/>
      <c r="H43" s="57"/>
      <c r="I43" s="57"/>
      <c r="J43" s="57"/>
      <c r="K43" s="57"/>
      <c r="L43" s="57"/>
      <c r="M43" s="57"/>
      <c r="N43" s="57"/>
      <c r="O43" s="57"/>
      <c r="P43" s="57"/>
      <c r="Q43" s="57"/>
      <c r="R43" s="57"/>
      <c r="S43" s="57"/>
      <c r="T43" s="57"/>
      <c r="U43" s="57"/>
      <c r="V43" s="57"/>
      <c r="W43" s="57"/>
      <c r="X43" s="57"/>
      <c r="Y43" s="58"/>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32.25" customHeight="1">
      <c r="A44" s="55"/>
      <c r="B44" s="13" t="s">
        <v>358</v>
      </c>
      <c r="C44" s="13" t="s">
        <v>359</v>
      </c>
      <c r="D44" s="13" t="s">
        <v>360</v>
      </c>
      <c r="E44" s="13" t="s">
        <v>361</v>
      </c>
      <c r="F44" s="13" t="s">
        <v>362</v>
      </c>
      <c r="G44" s="13" t="s">
        <v>363</v>
      </c>
      <c r="H44" s="13" t="s">
        <v>364</v>
      </c>
      <c r="I44" s="13" t="s">
        <v>365</v>
      </c>
      <c r="J44" s="13" t="s">
        <v>366</v>
      </c>
      <c r="K44" s="13" t="s">
        <v>367</v>
      </c>
      <c r="L44" s="13" t="s">
        <v>368</v>
      </c>
      <c r="M44" s="13" t="s">
        <v>369</v>
      </c>
      <c r="N44" s="13" t="s">
        <v>370</v>
      </c>
      <c r="O44" s="13" t="s">
        <v>371</v>
      </c>
      <c r="P44" s="13" t="s">
        <v>372</v>
      </c>
      <c r="Q44" s="13" t="s">
        <v>373</v>
      </c>
      <c r="R44" s="13" t="s">
        <v>374</v>
      </c>
      <c r="S44" s="13" t="s">
        <v>375</v>
      </c>
      <c r="T44" s="13" t="s">
        <v>376</v>
      </c>
      <c r="U44" s="13" t="s">
        <v>377</v>
      </c>
      <c r="V44" s="13" t="s">
        <v>378</v>
      </c>
      <c r="W44" s="13" t="s">
        <v>379</v>
      </c>
      <c r="X44" s="13" t="s">
        <v>380</v>
      </c>
      <c r="Y44" s="14" t="s">
        <v>381</v>
      </c>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20" t="s">
        <v>382</v>
      </c>
      <c r="B45" s="21">
        <v>0</v>
      </c>
      <c r="C45" s="21">
        <v>0</v>
      </c>
      <c r="D45" s="21">
        <v>0</v>
      </c>
      <c r="E45" s="21">
        <v>0</v>
      </c>
      <c r="F45" s="21">
        <v>111.13</v>
      </c>
      <c r="G45" s="21">
        <v>16</v>
      </c>
      <c r="H45" s="21">
        <v>80.47</v>
      </c>
      <c r="I45" s="21">
        <v>198.82</v>
      </c>
      <c r="J45" s="21">
        <v>144.81</v>
      </c>
      <c r="K45" s="21">
        <v>17.46</v>
      </c>
      <c r="L45" s="21">
        <v>0</v>
      </c>
      <c r="M45" s="21">
        <v>0</v>
      </c>
      <c r="N45" s="21">
        <v>0</v>
      </c>
      <c r="O45" s="21">
        <v>0</v>
      </c>
      <c r="P45" s="21">
        <v>202.53</v>
      </c>
      <c r="Q45" s="21">
        <v>195.83</v>
      </c>
      <c r="R45" s="21">
        <v>233.38</v>
      </c>
      <c r="S45" s="21">
        <v>181.34</v>
      </c>
      <c r="T45" s="21">
        <v>228.83</v>
      </c>
      <c r="U45" s="21">
        <v>54.58</v>
      </c>
      <c r="V45" s="21">
        <v>0</v>
      </c>
      <c r="W45" s="21">
        <v>0</v>
      </c>
      <c r="X45" s="21">
        <v>0</v>
      </c>
      <c r="Y45" s="21">
        <v>0</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25" ht="15.75">
      <c r="A46" s="20" t="s">
        <v>383</v>
      </c>
      <c r="B46" s="21">
        <v>0</v>
      </c>
      <c r="C46" s="21">
        <v>0</v>
      </c>
      <c r="D46" s="21">
        <v>0</v>
      </c>
      <c r="E46" s="21">
        <v>0</v>
      </c>
      <c r="F46" s="21">
        <v>0</v>
      </c>
      <c r="G46" s="21">
        <v>0</v>
      </c>
      <c r="H46" s="21">
        <v>66.3</v>
      </c>
      <c r="I46" s="21">
        <v>8.31</v>
      </c>
      <c r="J46" s="21">
        <v>48.6</v>
      </c>
      <c r="K46" s="21">
        <v>10.26</v>
      </c>
      <c r="L46" s="21">
        <v>11.21</v>
      </c>
      <c r="M46" s="21">
        <v>14.11</v>
      </c>
      <c r="N46" s="21">
        <v>10.1</v>
      </c>
      <c r="O46" s="21">
        <v>12.07</v>
      </c>
      <c r="P46" s="21">
        <v>33.97</v>
      </c>
      <c r="Q46" s="21">
        <v>69.22</v>
      </c>
      <c r="R46" s="21">
        <v>59.36</v>
      </c>
      <c r="S46" s="21">
        <v>83.12</v>
      </c>
      <c r="T46" s="21">
        <v>108.96</v>
      </c>
      <c r="U46" s="21">
        <v>167.22</v>
      </c>
      <c r="V46" s="21">
        <v>0.05</v>
      </c>
      <c r="W46" s="21">
        <v>0</v>
      </c>
      <c r="X46" s="21">
        <v>0</v>
      </c>
      <c r="Y46" s="21">
        <v>0</v>
      </c>
    </row>
    <row r="47" spans="1:25" ht="15.75">
      <c r="A47" s="20" t="s">
        <v>384</v>
      </c>
      <c r="B47" s="21">
        <v>0</v>
      </c>
      <c r="C47" s="21">
        <v>2.86</v>
      </c>
      <c r="D47" s="21">
        <v>0</v>
      </c>
      <c r="E47" s="21">
        <v>0</v>
      </c>
      <c r="F47" s="21">
        <v>0</v>
      </c>
      <c r="G47" s="21">
        <v>2.1</v>
      </c>
      <c r="H47" s="21">
        <v>72.07</v>
      </c>
      <c r="I47" s="21">
        <v>0.03</v>
      </c>
      <c r="J47" s="21">
        <v>98.26</v>
      </c>
      <c r="K47" s="21">
        <v>59.38</v>
      </c>
      <c r="L47" s="21">
        <v>46.87</v>
      </c>
      <c r="M47" s="21">
        <v>10.12</v>
      </c>
      <c r="N47" s="21">
        <v>75.19</v>
      </c>
      <c r="O47" s="21">
        <v>84.39</v>
      </c>
      <c r="P47" s="21">
        <v>118.98</v>
      </c>
      <c r="Q47" s="21">
        <v>146.16</v>
      </c>
      <c r="R47" s="21">
        <v>178.81</v>
      </c>
      <c r="S47" s="21">
        <v>139.71</v>
      </c>
      <c r="T47" s="21">
        <v>246.49</v>
      </c>
      <c r="U47" s="21">
        <v>189.51</v>
      </c>
      <c r="V47" s="21">
        <v>165.63</v>
      </c>
      <c r="W47" s="21">
        <v>26.32</v>
      </c>
      <c r="X47" s="21">
        <v>0</v>
      </c>
      <c r="Y47" s="21">
        <v>0.16</v>
      </c>
    </row>
    <row r="48" spans="1:25" ht="15.75">
      <c r="A48" s="20" t="s">
        <v>385</v>
      </c>
      <c r="B48" s="21">
        <v>0</v>
      </c>
      <c r="C48" s="21">
        <v>0</v>
      </c>
      <c r="D48" s="21">
        <v>0</v>
      </c>
      <c r="E48" s="21">
        <v>0</v>
      </c>
      <c r="F48" s="21">
        <v>0.4</v>
      </c>
      <c r="G48" s="21">
        <v>135.37</v>
      </c>
      <c r="H48" s="21">
        <v>94.98</v>
      </c>
      <c r="I48" s="21">
        <v>94.4</v>
      </c>
      <c r="J48" s="21">
        <v>139.09</v>
      </c>
      <c r="K48" s="21">
        <v>1.35</v>
      </c>
      <c r="L48" s="21">
        <v>0</v>
      </c>
      <c r="M48" s="21">
        <v>0</v>
      </c>
      <c r="N48" s="21">
        <v>0</v>
      </c>
      <c r="O48" s="21">
        <v>0</v>
      </c>
      <c r="P48" s="21">
        <v>0</v>
      </c>
      <c r="Q48" s="21">
        <v>0</v>
      </c>
      <c r="R48" s="21">
        <v>10.83</v>
      </c>
      <c r="S48" s="21">
        <v>8.45</v>
      </c>
      <c r="T48" s="21">
        <v>118.71</v>
      </c>
      <c r="U48" s="21">
        <v>86.23</v>
      </c>
      <c r="V48" s="21">
        <v>16.77</v>
      </c>
      <c r="W48" s="21">
        <v>0</v>
      </c>
      <c r="X48" s="21">
        <v>0</v>
      </c>
      <c r="Y48" s="21">
        <v>0</v>
      </c>
    </row>
    <row r="49" spans="1:25" ht="15.75">
      <c r="A49" s="20" t="s">
        <v>386</v>
      </c>
      <c r="B49" s="21">
        <v>0</v>
      </c>
      <c r="C49" s="21">
        <v>0</v>
      </c>
      <c r="D49" s="21">
        <v>0</v>
      </c>
      <c r="E49" s="21">
        <v>0</v>
      </c>
      <c r="F49" s="21">
        <v>42.48</v>
      </c>
      <c r="G49" s="21">
        <v>59.54</v>
      </c>
      <c r="H49" s="21">
        <v>158.21</v>
      </c>
      <c r="I49" s="21">
        <v>153.27</v>
      </c>
      <c r="J49" s="21">
        <v>292.4</v>
      </c>
      <c r="K49" s="21">
        <v>146.04</v>
      </c>
      <c r="L49" s="21">
        <v>57.15</v>
      </c>
      <c r="M49" s="21">
        <v>48.52</v>
      </c>
      <c r="N49" s="21">
        <v>69.49</v>
      </c>
      <c r="O49" s="21">
        <v>49.1</v>
      </c>
      <c r="P49" s="21">
        <v>48.35</v>
      </c>
      <c r="Q49" s="21">
        <v>25.72</v>
      </c>
      <c r="R49" s="21">
        <v>5.71</v>
      </c>
      <c r="S49" s="21">
        <v>71.37</v>
      </c>
      <c r="T49" s="21">
        <v>136.15</v>
      </c>
      <c r="U49" s="21">
        <v>114.19</v>
      </c>
      <c r="V49" s="21">
        <v>0.14</v>
      </c>
      <c r="W49" s="21">
        <v>0</v>
      </c>
      <c r="X49" s="21">
        <v>0</v>
      </c>
      <c r="Y49" s="21">
        <v>0</v>
      </c>
    </row>
    <row r="50" spans="1:25" ht="15.75">
      <c r="A50" s="20" t="s">
        <v>387</v>
      </c>
      <c r="B50" s="21">
        <v>0</v>
      </c>
      <c r="C50" s="21">
        <v>0</v>
      </c>
      <c r="D50" s="21">
        <v>0</v>
      </c>
      <c r="E50" s="21">
        <v>32.93</v>
      </c>
      <c r="F50" s="21">
        <v>134.31</v>
      </c>
      <c r="G50" s="21">
        <v>75.25</v>
      </c>
      <c r="H50" s="21">
        <v>125.85</v>
      </c>
      <c r="I50" s="21">
        <v>179.05</v>
      </c>
      <c r="J50" s="21">
        <v>84.63</v>
      </c>
      <c r="K50" s="21">
        <v>150.49</v>
      </c>
      <c r="L50" s="21">
        <v>127.38</v>
      </c>
      <c r="M50" s="21">
        <v>75.06</v>
      </c>
      <c r="N50" s="21">
        <v>89.6</v>
      </c>
      <c r="O50" s="21">
        <v>121.41</v>
      </c>
      <c r="P50" s="21">
        <v>152.06</v>
      </c>
      <c r="Q50" s="21">
        <v>186.47</v>
      </c>
      <c r="R50" s="21">
        <v>283.67</v>
      </c>
      <c r="S50" s="21">
        <v>392.95</v>
      </c>
      <c r="T50" s="21">
        <v>327.68</v>
      </c>
      <c r="U50" s="21">
        <v>545.39</v>
      </c>
      <c r="V50" s="21">
        <v>54.11</v>
      </c>
      <c r="W50" s="21">
        <v>12.52</v>
      </c>
      <c r="X50" s="21">
        <v>8.91</v>
      </c>
      <c r="Y50" s="21">
        <v>8.88</v>
      </c>
    </row>
    <row r="51" spans="1:25" ht="15.75">
      <c r="A51" s="20" t="s">
        <v>388</v>
      </c>
      <c r="B51" s="21">
        <v>0</v>
      </c>
      <c r="C51" s="21">
        <v>0</v>
      </c>
      <c r="D51" s="21">
        <v>0.02</v>
      </c>
      <c r="E51" s="21">
        <v>0.11</v>
      </c>
      <c r="F51" s="21">
        <v>55.01</v>
      </c>
      <c r="G51" s="21">
        <v>81.07</v>
      </c>
      <c r="H51" s="21">
        <v>170.77</v>
      </c>
      <c r="I51" s="21">
        <v>86.49</v>
      </c>
      <c r="J51" s="21">
        <v>176.48</v>
      </c>
      <c r="K51" s="21">
        <v>81.38</v>
      </c>
      <c r="L51" s="21">
        <v>83.63</v>
      </c>
      <c r="M51" s="21">
        <v>0.04</v>
      </c>
      <c r="N51" s="21">
        <v>0</v>
      </c>
      <c r="O51" s="21">
        <v>20.79</v>
      </c>
      <c r="P51" s="21">
        <v>25.79</v>
      </c>
      <c r="Q51" s="21">
        <v>14.1</v>
      </c>
      <c r="R51" s="21">
        <v>91.33</v>
      </c>
      <c r="S51" s="21">
        <v>7.98</v>
      </c>
      <c r="T51" s="21">
        <v>16.9</v>
      </c>
      <c r="U51" s="21">
        <v>24.85</v>
      </c>
      <c r="V51" s="21">
        <v>0</v>
      </c>
      <c r="W51" s="21">
        <v>0</v>
      </c>
      <c r="X51" s="21">
        <v>0</v>
      </c>
      <c r="Y51" s="21">
        <v>0</v>
      </c>
    </row>
    <row r="52" spans="1:25" ht="15.75">
      <c r="A52" s="20" t="s">
        <v>389</v>
      </c>
      <c r="B52" s="21">
        <v>0</v>
      </c>
      <c r="C52" s="21">
        <v>0</v>
      </c>
      <c r="D52" s="21">
        <v>0</v>
      </c>
      <c r="E52" s="21">
        <v>0</v>
      </c>
      <c r="F52" s="21">
        <v>52.31</v>
      </c>
      <c r="G52" s="21">
        <v>0</v>
      </c>
      <c r="H52" s="21">
        <v>112.46</v>
      </c>
      <c r="I52" s="21">
        <v>91.78</v>
      </c>
      <c r="J52" s="21">
        <v>113.97</v>
      </c>
      <c r="K52" s="21">
        <v>69.01</v>
      </c>
      <c r="L52" s="21">
        <v>0</v>
      </c>
      <c r="M52" s="21">
        <v>0</v>
      </c>
      <c r="N52" s="21">
        <v>0</v>
      </c>
      <c r="O52" s="21">
        <v>0</v>
      </c>
      <c r="P52" s="21">
        <v>0</v>
      </c>
      <c r="Q52" s="21">
        <v>0</v>
      </c>
      <c r="R52" s="21">
        <v>0</v>
      </c>
      <c r="S52" s="21">
        <v>37.89</v>
      </c>
      <c r="T52" s="21">
        <v>142.01</v>
      </c>
      <c r="U52" s="21">
        <v>165.05</v>
      </c>
      <c r="V52" s="21">
        <v>0</v>
      </c>
      <c r="W52" s="21">
        <v>0</v>
      </c>
      <c r="X52" s="21">
        <v>0</v>
      </c>
      <c r="Y52" s="21">
        <v>0</v>
      </c>
    </row>
    <row r="53" spans="1:25" ht="15.75">
      <c r="A53" s="20" t="s">
        <v>390</v>
      </c>
      <c r="B53" s="21">
        <v>71.66</v>
      </c>
      <c r="C53" s="21">
        <v>85.71</v>
      </c>
      <c r="D53" s="21">
        <v>101.56</v>
      </c>
      <c r="E53" s="21">
        <v>0.63</v>
      </c>
      <c r="F53" s="21">
        <v>7.69</v>
      </c>
      <c r="G53" s="21">
        <v>56.01</v>
      </c>
      <c r="H53" s="21">
        <v>21.97</v>
      </c>
      <c r="I53" s="21">
        <v>148.11</v>
      </c>
      <c r="J53" s="21">
        <v>97.57</v>
      </c>
      <c r="K53" s="21">
        <v>91.07</v>
      </c>
      <c r="L53" s="21">
        <v>90.41</v>
      </c>
      <c r="M53" s="21">
        <v>95.86</v>
      </c>
      <c r="N53" s="21">
        <v>126.48</v>
      </c>
      <c r="O53" s="21">
        <v>144.94</v>
      </c>
      <c r="P53" s="21">
        <v>147.26</v>
      </c>
      <c r="Q53" s="21">
        <v>99.36</v>
      </c>
      <c r="R53" s="21">
        <v>191.8</v>
      </c>
      <c r="S53" s="21">
        <v>174.99</v>
      </c>
      <c r="T53" s="21">
        <v>230.04</v>
      </c>
      <c r="U53" s="21">
        <v>176.72</v>
      </c>
      <c r="V53" s="21">
        <v>19.46</v>
      </c>
      <c r="W53" s="21">
        <v>6.87</v>
      </c>
      <c r="X53" s="21">
        <v>0</v>
      </c>
      <c r="Y53" s="21">
        <v>0</v>
      </c>
    </row>
    <row r="54" spans="1:25" ht="15.75">
      <c r="A54" s="20" t="s">
        <v>391</v>
      </c>
      <c r="B54" s="21">
        <v>0</v>
      </c>
      <c r="C54" s="21">
        <v>0</v>
      </c>
      <c r="D54" s="21">
        <v>0</v>
      </c>
      <c r="E54" s="21">
        <v>0</v>
      </c>
      <c r="F54" s="21">
        <v>13.09</v>
      </c>
      <c r="G54" s="21">
        <v>76.37</v>
      </c>
      <c r="H54" s="21">
        <v>111.63</v>
      </c>
      <c r="I54" s="21">
        <v>0</v>
      </c>
      <c r="J54" s="21">
        <v>92.42</v>
      </c>
      <c r="K54" s="21">
        <v>11.79</v>
      </c>
      <c r="L54" s="21">
        <v>0</v>
      </c>
      <c r="M54" s="21">
        <v>0</v>
      </c>
      <c r="N54" s="21">
        <v>0</v>
      </c>
      <c r="O54" s="21">
        <v>0</v>
      </c>
      <c r="P54" s="21">
        <v>2.82</v>
      </c>
      <c r="Q54" s="21">
        <v>22.14</v>
      </c>
      <c r="R54" s="21">
        <v>28.99</v>
      </c>
      <c r="S54" s="21">
        <v>17.21</v>
      </c>
      <c r="T54" s="21">
        <v>68.66</v>
      </c>
      <c r="U54" s="21">
        <v>41.92</v>
      </c>
      <c r="V54" s="21">
        <v>0</v>
      </c>
      <c r="W54" s="21">
        <v>0</v>
      </c>
      <c r="X54" s="21">
        <v>0</v>
      </c>
      <c r="Y54" s="21">
        <v>0</v>
      </c>
    </row>
    <row r="55" spans="1:25" ht="15.75">
      <c r="A55" s="20" t="s">
        <v>392</v>
      </c>
      <c r="B55" s="21">
        <v>0</v>
      </c>
      <c r="C55" s="21">
        <v>0</v>
      </c>
      <c r="D55" s="21">
        <v>0</v>
      </c>
      <c r="E55" s="21">
        <v>10.35</v>
      </c>
      <c r="F55" s="21">
        <v>0</v>
      </c>
      <c r="G55" s="21">
        <v>24.09</v>
      </c>
      <c r="H55" s="21">
        <v>164.18</v>
      </c>
      <c r="I55" s="21">
        <v>135.46</v>
      </c>
      <c r="J55" s="21">
        <v>64.25</v>
      </c>
      <c r="K55" s="21">
        <v>56.2</v>
      </c>
      <c r="L55" s="21">
        <v>62.93</v>
      </c>
      <c r="M55" s="21">
        <v>90.39</v>
      </c>
      <c r="N55" s="21">
        <v>92.48</v>
      </c>
      <c r="O55" s="21">
        <v>81.82</v>
      </c>
      <c r="P55" s="21">
        <v>73.53</v>
      </c>
      <c r="Q55" s="21">
        <v>107.45</v>
      </c>
      <c r="R55" s="21">
        <v>105.72</v>
      </c>
      <c r="S55" s="21">
        <v>93.51</v>
      </c>
      <c r="T55" s="21">
        <v>139.44</v>
      </c>
      <c r="U55" s="21">
        <v>27.74</v>
      </c>
      <c r="V55" s="21">
        <v>19.02</v>
      </c>
      <c r="W55" s="21">
        <v>26.16</v>
      </c>
      <c r="X55" s="21">
        <v>0.07</v>
      </c>
      <c r="Y55" s="21">
        <v>0</v>
      </c>
    </row>
    <row r="56" spans="1:25" ht="15.75">
      <c r="A56" s="20" t="s">
        <v>393</v>
      </c>
      <c r="B56" s="21">
        <v>118.7</v>
      </c>
      <c r="C56" s="21">
        <v>25.95</v>
      </c>
      <c r="D56" s="21">
        <v>118.15</v>
      </c>
      <c r="E56" s="21">
        <v>0</v>
      </c>
      <c r="F56" s="21">
        <v>0</v>
      </c>
      <c r="G56" s="21">
        <v>60.89</v>
      </c>
      <c r="H56" s="21">
        <v>174.2</v>
      </c>
      <c r="I56" s="21">
        <v>238.64</v>
      </c>
      <c r="J56" s="21">
        <v>83.72</v>
      </c>
      <c r="K56" s="21">
        <v>17.43</v>
      </c>
      <c r="L56" s="21">
        <v>2.99</v>
      </c>
      <c r="M56" s="21">
        <v>0</v>
      </c>
      <c r="N56" s="21">
        <v>0</v>
      </c>
      <c r="O56" s="21">
        <v>0</v>
      </c>
      <c r="P56" s="21">
        <v>0</v>
      </c>
      <c r="Q56" s="21">
        <v>0</v>
      </c>
      <c r="R56" s="21">
        <v>93.3</v>
      </c>
      <c r="S56" s="21">
        <v>82.08</v>
      </c>
      <c r="T56" s="21">
        <v>88.46</v>
      </c>
      <c r="U56" s="21">
        <v>27.13</v>
      </c>
      <c r="V56" s="21">
        <v>0</v>
      </c>
      <c r="W56" s="21">
        <v>0</v>
      </c>
      <c r="X56" s="21">
        <v>0</v>
      </c>
      <c r="Y56" s="21">
        <v>0</v>
      </c>
    </row>
    <row r="57" spans="1:25" ht="15.75">
      <c r="A57" s="20" t="s">
        <v>394</v>
      </c>
      <c r="B57" s="21">
        <v>83.81</v>
      </c>
      <c r="C57" s="21">
        <v>110.13</v>
      </c>
      <c r="D57" s="21">
        <v>94.12</v>
      </c>
      <c r="E57" s="21">
        <v>77.29</v>
      </c>
      <c r="F57" s="21">
        <v>29.83</v>
      </c>
      <c r="G57" s="21">
        <v>121.89</v>
      </c>
      <c r="H57" s="21">
        <v>129.56</v>
      </c>
      <c r="I57" s="21">
        <v>142.06</v>
      </c>
      <c r="J57" s="21">
        <v>236.68</v>
      </c>
      <c r="K57" s="21">
        <v>53.92</v>
      </c>
      <c r="L57" s="21">
        <v>14.58</v>
      </c>
      <c r="M57" s="21">
        <v>14.36</v>
      </c>
      <c r="N57" s="21">
        <v>0</v>
      </c>
      <c r="O57" s="21">
        <v>13.32</v>
      </c>
      <c r="P57" s="21">
        <v>30.68</v>
      </c>
      <c r="Q57" s="21">
        <v>37.3</v>
      </c>
      <c r="R57" s="21">
        <v>40.11</v>
      </c>
      <c r="S57" s="21">
        <v>74.45</v>
      </c>
      <c r="T57" s="21">
        <v>95.21</v>
      </c>
      <c r="U57" s="21">
        <v>227.54</v>
      </c>
      <c r="V57" s="21">
        <v>7.71</v>
      </c>
      <c r="W57" s="21">
        <v>0</v>
      </c>
      <c r="X57" s="21">
        <v>0</v>
      </c>
      <c r="Y57" s="21">
        <v>3.76</v>
      </c>
    </row>
    <row r="58" spans="1:25" ht="15.75">
      <c r="A58" s="20" t="s">
        <v>395</v>
      </c>
      <c r="B58" s="21">
        <v>0</v>
      </c>
      <c r="C58" s="21">
        <v>0</v>
      </c>
      <c r="D58" s="21">
        <v>9.5</v>
      </c>
      <c r="E58" s="21">
        <v>51.6</v>
      </c>
      <c r="F58" s="21">
        <v>70.76</v>
      </c>
      <c r="G58" s="21">
        <v>140.03</v>
      </c>
      <c r="H58" s="21">
        <v>80.59</v>
      </c>
      <c r="I58" s="21">
        <v>71.66</v>
      </c>
      <c r="J58" s="21">
        <v>21.69</v>
      </c>
      <c r="K58" s="21">
        <v>4.33</v>
      </c>
      <c r="L58" s="21">
        <v>0</v>
      </c>
      <c r="M58" s="21">
        <v>0</v>
      </c>
      <c r="N58" s="21">
        <v>1.19</v>
      </c>
      <c r="O58" s="21">
        <v>3.96</v>
      </c>
      <c r="P58" s="21">
        <v>10.32</v>
      </c>
      <c r="Q58" s="21">
        <v>15.93</v>
      </c>
      <c r="R58" s="21">
        <v>42.95</v>
      </c>
      <c r="S58" s="21">
        <v>28.62</v>
      </c>
      <c r="T58" s="21">
        <v>107.88</v>
      </c>
      <c r="U58" s="21">
        <v>82.5</v>
      </c>
      <c r="V58" s="21">
        <v>0</v>
      </c>
      <c r="W58" s="21">
        <v>0</v>
      </c>
      <c r="X58" s="21">
        <v>0</v>
      </c>
      <c r="Y58" s="21">
        <v>0</v>
      </c>
    </row>
    <row r="59" spans="1:25" ht="15.75">
      <c r="A59" s="20" t="s">
        <v>396</v>
      </c>
      <c r="B59" s="21">
        <v>0</v>
      </c>
      <c r="C59" s="21">
        <v>0</v>
      </c>
      <c r="D59" s="21">
        <v>0.04</v>
      </c>
      <c r="E59" s="21">
        <v>63.49</v>
      </c>
      <c r="F59" s="21">
        <v>24.84</v>
      </c>
      <c r="G59" s="21">
        <v>40.75</v>
      </c>
      <c r="H59" s="21">
        <v>95.9</v>
      </c>
      <c r="I59" s="21">
        <v>22.79</v>
      </c>
      <c r="J59" s="21">
        <v>105.04</v>
      </c>
      <c r="K59" s="21">
        <v>38.37</v>
      </c>
      <c r="L59" s="21">
        <v>17.18</v>
      </c>
      <c r="M59" s="21">
        <v>0.02</v>
      </c>
      <c r="N59" s="21">
        <v>0.07</v>
      </c>
      <c r="O59" s="21">
        <v>7.67</v>
      </c>
      <c r="P59" s="21">
        <v>69.41</v>
      </c>
      <c r="Q59" s="21">
        <v>76.16</v>
      </c>
      <c r="R59" s="21">
        <v>116.27</v>
      </c>
      <c r="S59" s="21">
        <v>142.54</v>
      </c>
      <c r="T59" s="21">
        <v>136.85</v>
      </c>
      <c r="U59" s="21">
        <v>56.54</v>
      </c>
      <c r="V59" s="21">
        <v>0</v>
      </c>
      <c r="W59" s="21">
        <v>0</v>
      </c>
      <c r="X59" s="21">
        <v>0</v>
      </c>
      <c r="Y59" s="21">
        <v>0</v>
      </c>
    </row>
    <row r="60" spans="1:25" ht="15.75">
      <c r="A60" s="20" t="s">
        <v>397</v>
      </c>
      <c r="B60" s="21">
        <v>0</v>
      </c>
      <c r="C60" s="21">
        <v>0</v>
      </c>
      <c r="D60" s="21">
        <v>3.39</v>
      </c>
      <c r="E60" s="21">
        <v>77.08</v>
      </c>
      <c r="F60" s="21">
        <v>70.8</v>
      </c>
      <c r="G60" s="21">
        <v>0.03</v>
      </c>
      <c r="H60" s="21">
        <v>83.81</v>
      </c>
      <c r="I60" s="21">
        <v>136.13</v>
      </c>
      <c r="J60" s="21">
        <v>145</v>
      </c>
      <c r="K60" s="21">
        <v>89.51</v>
      </c>
      <c r="L60" s="21">
        <v>126.09</v>
      </c>
      <c r="M60" s="21">
        <v>108.2</v>
      </c>
      <c r="N60" s="21">
        <v>87.53</v>
      </c>
      <c r="O60" s="21">
        <v>103.77</v>
      </c>
      <c r="P60" s="21">
        <v>120.94</v>
      </c>
      <c r="Q60" s="21">
        <v>150.98</v>
      </c>
      <c r="R60" s="21">
        <v>241.08</v>
      </c>
      <c r="S60" s="21">
        <v>180.34</v>
      </c>
      <c r="T60" s="21">
        <v>185.76</v>
      </c>
      <c r="U60" s="21">
        <v>259.78</v>
      </c>
      <c r="V60" s="21">
        <v>118.76</v>
      </c>
      <c r="W60" s="21">
        <v>0</v>
      </c>
      <c r="X60" s="21">
        <v>0</v>
      </c>
      <c r="Y60" s="21">
        <v>0</v>
      </c>
    </row>
    <row r="61" spans="1:25" ht="15.75">
      <c r="A61" s="20" t="s">
        <v>398</v>
      </c>
      <c r="B61" s="21">
        <v>0</v>
      </c>
      <c r="C61" s="21">
        <v>21.52</v>
      </c>
      <c r="D61" s="21">
        <v>0</v>
      </c>
      <c r="E61" s="21">
        <v>3.56</v>
      </c>
      <c r="F61" s="21">
        <v>61.03</v>
      </c>
      <c r="G61" s="21">
        <v>28.04</v>
      </c>
      <c r="H61" s="21">
        <v>62.72</v>
      </c>
      <c r="I61" s="21">
        <v>0.47</v>
      </c>
      <c r="J61" s="21">
        <v>142.5</v>
      </c>
      <c r="K61" s="21">
        <v>97.2</v>
      </c>
      <c r="L61" s="21">
        <v>125.67</v>
      </c>
      <c r="M61" s="21">
        <v>122.26</v>
      </c>
      <c r="N61" s="21">
        <v>114.66</v>
      </c>
      <c r="O61" s="21">
        <v>94.1</v>
      </c>
      <c r="P61" s="21">
        <v>124.02</v>
      </c>
      <c r="Q61" s="21">
        <v>144.49</v>
      </c>
      <c r="R61" s="21">
        <v>188.99</v>
      </c>
      <c r="S61" s="21">
        <v>245.67</v>
      </c>
      <c r="T61" s="21">
        <v>351.95</v>
      </c>
      <c r="U61" s="21">
        <v>128.7</v>
      </c>
      <c r="V61" s="21">
        <v>101.74</v>
      </c>
      <c r="W61" s="21">
        <v>0</v>
      </c>
      <c r="X61" s="21">
        <v>0</v>
      </c>
      <c r="Y61" s="21">
        <v>0</v>
      </c>
    </row>
    <row r="62" spans="1:25" ht="15.75">
      <c r="A62" s="20" t="s">
        <v>399</v>
      </c>
      <c r="B62" s="21">
        <v>0</v>
      </c>
      <c r="C62" s="21">
        <v>0</v>
      </c>
      <c r="D62" s="21">
        <v>47.92</v>
      </c>
      <c r="E62" s="21">
        <v>74.13</v>
      </c>
      <c r="F62" s="21">
        <v>107.8</v>
      </c>
      <c r="G62" s="21">
        <v>56.92</v>
      </c>
      <c r="H62" s="21">
        <v>193.99</v>
      </c>
      <c r="I62" s="21">
        <v>270.6</v>
      </c>
      <c r="J62" s="21">
        <v>413.9</v>
      </c>
      <c r="K62" s="21">
        <v>316.73</v>
      </c>
      <c r="L62" s="21">
        <v>183.25</v>
      </c>
      <c r="M62" s="21">
        <v>177.95</v>
      </c>
      <c r="N62" s="21">
        <v>216.99</v>
      </c>
      <c r="O62" s="21">
        <v>207.59</v>
      </c>
      <c r="P62" s="21">
        <v>216.57</v>
      </c>
      <c r="Q62" s="21">
        <v>221.49</v>
      </c>
      <c r="R62" s="21">
        <v>255.95</v>
      </c>
      <c r="S62" s="21">
        <v>207.85</v>
      </c>
      <c r="T62" s="21">
        <v>247.01</v>
      </c>
      <c r="U62" s="21">
        <v>141.45</v>
      </c>
      <c r="V62" s="21">
        <v>50.06</v>
      </c>
      <c r="W62" s="21">
        <v>0</v>
      </c>
      <c r="X62" s="21">
        <v>0</v>
      </c>
      <c r="Y62" s="21">
        <v>0</v>
      </c>
    </row>
    <row r="63" spans="1:25" ht="15.75">
      <c r="A63" s="20" t="s">
        <v>400</v>
      </c>
      <c r="B63" s="21">
        <v>0.25</v>
      </c>
      <c r="C63" s="21">
        <v>0</v>
      </c>
      <c r="D63" s="21">
        <v>0.34</v>
      </c>
      <c r="E63" s="21">
        <v>11.65</v>
      </c>
      <c r="F63" s="21">
        <v>40.43</v>
      </c>
      <c r="G63" s="21">
        <v>49.36</v>
      </c>
      <c r="H63" s="21">
        <v>181.25</v>
      </c>
      <c r="I63" s="21">
        <v>147.82</v>
      </c>
      <c r="J63" s="21">
        <v>285.28</v>
      </c>
      <c r="K63" s="21">
        <v>139.73</v>
      </c>
      <c r="L63" s="21">
        <v>79.15</v>
      </c>
      <c r="M63" s="21">
        <v>0</v>
      </c>
      <c r="N63" s="21">
        <v>73.42</v>
      </c>
      <c r="O63" s="21">
        <v>61.31</v>
      </c>
      <c r="P63" s="21">
        <v>55.55</v>
      </c>
      <c r="Q63" s="21">
        <v>32.49</v>
      </c>
      <c r="R63" s="21">
        <v>65.12</v>
      </c>
      <c r="S63" s="21">
        <v>115.36</v>
      </c>
      <c r="T63" s="21">
        <v>373.69</v>
      </c>
      <c r="U63" s="21">
        <v>100.21</v>
      </c>
      <c r="V63" s="21">
        <v>8.03</v>
      </c>
      <c r="W63" s="21">
        <v>0</v>
      </c>
      <c r="X63" s="21">
        <v>0</v>
      </c>
      <c r="Y63" s="21">
        <v>0</v>
      </c>
    </row>
    <row r="64" spans="1:25" ht="15.75">
      <c r="A64" s="20" t="s">
        <v>401</v>
      </c>
      <c r="B64" s="21">
        <v>0</v>
      </c>
      <c r="C64" s="21">
        <v>0</v>
      </c>
      <c r="D64" s="21">
        <v>0</v>
      </c>
      <c r="E64" s="21">
        <v>12.65</v>
      </c>
      <c r="F64" s="21">
        <v>23.6</v>
      </c>
      <c r="G64" s="21">
        <v>142.77</v>
      </c>
      <c r="H64" s="21">
        <v>222.99</v>
      </c>
      <c r="I64" s="21">
        <v>131.91</v>
      </c>
      <c r="J64" s="21">
        <v>179.34</v>
      </c>
      <c r="K64" s="21">
        <v>182.56</v>
      </c>
      <c r="L64" s="21">
        <v>295.82</v>
      </c>
      <c r="M64" s="21">
        <v>109.03</v>
      </c>
      <c r="N64" s="21">
        <v>209.52</v>
      </c>
      <c r="O64" s="21">
        <v>144.12</v>
      </c>
      <c r="P64" s="21">
        <v>181.64</v>
      </c>
      <c r="Q64" s="21">
        <v>211.25</v>
      </c>
      <c r="R64" s="21">
        <v>203.96</v>
      </c>
      <c r="S64" s="21">
        <v>236.34</v>
      </c>
      <c r="T64" s="21">
        <v>369.36</v>
      </c>
      <c r="U64" s="21">
        <v>240.07</v>
      </c>
      <c r="V64" s="21">
        <v>40.77</v>
      </c>
      <c r="W64" s="21">
        <v>0</v>
      </c>
      <c r="X64" s="21">
        <v>0</v>
      </c>
      <c r="Y64" s="21">
        <v>0</v>
      </c>
    </row>
    <row r="65" spans="1:25" ht="15.75">
      <c r="A65" s="20" t="s">
        <v>402</v>
      </c>
      <c r="B65" s="21">
        <v>0</v>
      </c>
      <c r="C65" s="21">
        <v>0</v>
      </c>
      <c r="D65" s="21">
        <v>0</v>
      </c>
      <c r="E65" s="21">
        <v>0</v>
      </c>
      <c r="F65" s="21">
        <v>29.83</v>
      </c>
      <c r="G65" s="21">
        <v>131.14</v>
      </c>
      <c r="H65" s="21">
        <v>190.26</v>
      </c>
      <c r="I65" s="21">
        <v>218.8</v>
      </c>
      <c r="J65" s="21">
        <v>335.74</v>
      </c>
      <c r="K65" s="21">
        <v>262.94</v>
      </c>
      <c r="L65" s="21">
        <v>314.94</v>
      </c>
      <c r="M65" s="21">
        <v>124.87</v>
      </c>
      <c r="N65" s="21">
        <v>208.8</v>
      </c>
      <c r="O65" s="21">
        <v>172.28</v>
      </c>
      <c r="P65" s="21">
        <v>249.54</v>
      </c>
      <c r="Q65" s="21">
        <v>204.86</v>
      </c>
      <c r="R65" s="21">
        <v>197.09</v>
      </c>
      <c r="S65" s="21">
        <v>247.82</v>
      </c>
      <c r="T65" s="21">
        <v>186.52</v>
      </c>
      <c r="U65" s="21">
        <v>135.75</v>
      </c>
      <c r="V65" s="21">
        <v>2.71</v>
      </c>
      <c r="W65" s="21">
        <v>0</v>
      </c>
      <c r="X65" s="21">
        <v>0</v>
      </c>
      <c r="Y65" s="21">
        <v>0</v>
      </c>
    </row>
    <row r="66" spans="1:25" ht="15.75">
      <c r="A66" s="20" t="s">
        <v>403</v>
      </c>
      <c r="B66" s="21">
        <v>0</v>
      </c>
      <c r="C66" s="21">
        <v>0</v>
      </c>
      <c r="D66" s="21">
        <v>0</v>
      </c>
      <c r="E66" s="21">
        <v>9.31</v>
      </c>
      <c r="F66" s="21">
        <v>93.94</v>
      </c>
      <c r="G66" s="21">
        <v>117.91</v>
      </c>
      <c r="H66" s="21">
        <v>127.37</v>
      </c>
      <c r="I66" s="21">
        <v>93.54</v>
      </c>
      <c r="J66" s="21">
        <v>230.75</v>
      </c>
      <c r="K66" s="21">
        <v>61.63</v>
      </c>
      <c r="L66" s="21">
        <v>46.32</v>
      </c>
      <c r="M66" s="21">
        <v>0</v>
      </c>
      <c r="N66" s="21">
        <v>42.43</v>
      </c>
      <c r="O66" s="21">
        <v>23.29</v>
      </c>
      <c r="P66" s="21">
        <v>83.77</v>
      </c>
      <c r="Q66" s="21">
        <v>151.68</v>
      </c>
      <c r="R66" s="21">
        <v>124.42</v>
      </c>
      <c r="S66" s="21">
        <v>98.19</v>
      </c>
      <c r="T66" s="21">
        <v>91.26</v>
      </c>
      <c r="U66" s="21">
        <v>88.94</v>
      </c>
      <c r="V66" s="21">
        <v>0</v>
      </c>
      <c r="W66" s="21">
        <v>0</v>
      </c>
      <c r="X66" s="21">
        <v>0</v>
      </c>
      <c r="Y66" s="21">
        <v>0</v>
      </c>
    </row>
    <row r="67" spans="1:25" ht="15.75">
      <c r="A67" s="20" t="s">
        <v>404</v>
      </c>
      <c r="B67" s="21">
        <v>0</v>
      </c>
      <c r="C67" s="21">
        <v>0</v>
      </c>
      <c r="D67" s="21">
        <v>0</v>
      </c>
      <c r="E67" s="21">
        <v>79.7</v>
      </c>
      <c r="F67" s="21">
        <v>111.58</v>
      </c>
      <c r="G67" s="21">
        <v>1.63</v>
      </c>
      <c r="H67" s="21">
        <v>81.91</v>
      </c>
      <c r="I67" s="21">
        <v>367</v>
      </c>
      <c r="J67" s="21">
        <v>321.14</v>
      </c>
      <c r="K67" s="21">
        <v>354.46</v>
      </c>
      <c r="L67" s="21">
        <v>191.65</v>
      </c>
      <c r="M67" s="21">
        <v>168.66</v>
      </c>
      <c r="N67" s="21">
        <v>114.83</v>
      </c>
      <c r="O67" s="21">
        <v>131.47</v>
      </c>
      <c r="P67" s="21">
        <v>152.09</v>
      </c>
      <c r="Q67" s="21">
        <v>136.96</v>
      </c>
      <c r="R67" s="21">
        <v>186.74</v>
      </c>
      <c r="S67" s="21">
        <v>238.2</v>
      </c>
      <c r="T67" s="21">
        <v>342.36</v>
      </c>
      <c r="U67" s="21">
        <v>148.62</v>
      </c>
      <c r="V67" s="21">
        <v>0</v>
      </c>
      <c r="W67" s="21">
        <v>0</v>
      </c>
      <c r="X67" s="21">
        <v>0</v>
      </c>
      <c r="Y67" s="21">
        <v>0</v>
      </c>
    </row>
    <row r="68" spans="1:25" ht="15.75">
      <c r="A68" s="20" t="s">
        <v>405</v>
      </c>
      <c r="B68" s="21">
        <v>0</v>
      </c>
      <c r="C68" s="21">
        <v>0</v>
      </c>
      <c r="D68" s="21">
        <v>0</v>
      </c>
      <c r="E68" s="21">
        <v>0</v>
      </c>
      <c r="F68" s="21">
        <v>0</v>
      </c>
      <c r="G68" s="21">
        <v>79.48</v>
      </c>
      <c r="H68" s="21">
        <v>241.29</v>
      </c>
      <c r="I68" s="21">
        <v>184.47</v>
      </c>
      <c r="J68" s="21">
        <v>109.71</v>
      </c>
      <c r="K68" s="21">
        <v>24.09</v>
      </c>
      <c r="L68" s="21">
        <v>56.4</v>
      </c>
      <c r="M68" s="21">
        <v>81.38</v>
      </c>
      <c r="N68" s="21">
        <v>43.3</v>
      </c>
      <c r="O68" s="21">
        <v>61.95</v>
      </c>
      <c r="P68" s="21">
        <v>159.12</v>
      </c>
      <c r="Q68" s="21">
        <v>104</v>
      </c>
      <c r="R68" s="21">
        <v>182.44</v>
      </c>
      <c r="S68" s="21">
        <v>283.77</v>
      </c>
      <c r="T68" s="21">
        <v>403.65</v>
      </c>
      <c r="U68" s="21">
        <v>78.29</v>
      </c>
      <c r="V68" s="21">
        <v>0</v>
      </c>
      <c r="W68" s="21">
        <v>0</v>
      </c>
      <c r="X68" s="21">
        <v>0</v>
      </c>
      <c r="Y68" s="21">
        <v>0</v>
      </c>
    </row>
    <row r="69" spans="1:25" ht="15.75">
      <c r="A69" s="20" t="s">
        <v>406</v>
      </c>
      <c r="B69" s="21">
        <v>0</v>
      </c>
      <c r="C69" s="21">
        <v>0</v>
      </c>
      <c r="D69" s="21">
        <v>0</v>
      </c>
      <c r="E69" s="21">
        <v>0</v>
      </c>
      <c r="F69" s="21">
        <v>188.48</v>
      </c>
      <c r="G69" s="21">
        <v>165.97</v>
      </c>
      <c r="H69" s="21">
        <v>144.04</v>
      </c>
      <c r="I69" s="21">
        <v>138.57</v>
      </c>
      <c r="J69" s="21">
        <v>302.53</v>
      </c>
      <c r="K69" s="21">
        <v>262.1</v>
      </c>
      <c r="L69" s="21">
        <v>98.57</v>
      </c>
      <c r="M69" s="21">
        <v>111.25</v>
      </c>
      <c r="N69" s="21">
        <v>145.88</v>
      </c>
      <c r="O69" s="21">
        <v>205.89</v>
      </c>
      <c r="P69" s="21">
        <v>212.11</v>
      </c>
      <c r="Q69" s="21">
        <v>267.38</v>
      </c>
      <c r="R69" s="21">
        <v>259.4</v>
      </c>
      <c r="S69" s="21">
        <v>417</v>
      </c>
      <c r="T69" s="21">
        <v>262.71</v>
      </c>
      <c r="U69" s="21">
        <v>242.7</v>
      </c>
      <c r="V69" s="21">
        <v>0</v>
      </c>
      <c r="W69" s="21">
        <v>0</v>
      </c>
      <c r="X69" s="21">
        <v>0</v>
      </c>
      <c r="Y69" s="21">
        <v>74.12</v>
      </c>
    </row>
    <row r="70" spans="1:25" ht="15.75">
      <c r="A70" s="20" t="s">
        <v>407</v>
      </c>
      <c r="B70" s="21">
        <v>0</v>
      </c>
      <c r="C70" s="21">
        <v>0</v>
      </c>
      <c r="D70" s="21">
        <v>30.13</v>
      </c>
      <c r="E70" s="21">
        <v>66.41</v>
      </c>
      <c r="F70" s="21">
        <v>192.03</v>
      </c>
      <c r="G70" s="21">
        <v>82.08</v>
      </c>
      <c r="H70" s="21">
        <v>117.06</v>
      </c>
      <c r="I70" s="21">
        <v>75.38</v>
      </c>
      <c r="J70" s="21">
        <v>57.81</v>
      </c>
      <c r="K70" s="21">
        <v>2.07</v>
      </c>
      <c r="L70" s="21">
        <v>58.14</v>
      </c>
      <c r="M70" s="21">
        <v>43.47</v>
      </c>
      <c r="N70" s="21">
        <v>40.85</v>
      </c>
      <c r="O70" s="21">
        <v>33.91</v>
      </c>
      <c r="P70" s="21">
        <v>0.15</v>
      </c>
      <c r="Q70" s="21">
        <v>47.89</v>
      </c>
      <c r="R70" s="21">
        <v>68.84</v>
      </c>
      <c r="S70" s="21">
        <v>197.67</v>
      </c>
      <c r="T70" s="21">
        <v>283.8</v>
      </c>
      <c r="U70" s="21">
        <v>206.55</v>
      </c>
      <c r="V70" s="21">
        <v>0</v>
      </c>
      <c r="W70" s="21">
        <v>0</v>
      </c>
      <c r="X70" s="21">
        <v>0</v>
      </c>
      <c r="Y70" s="21">
        <v>114.68</v>
      </c>
    </row>
    <row r="71" spans="1:25" ht="15.75">
      <c r="A71" s="20" t="s">
        <v>408</v>
      </c>
      <c r="B71" s="21">
        <v>0</v>
      </c>
      <c r="C71" s="21">
        <v>70.02</v>
      </c>
      <c r="D71" s="21">
        <v>33.91</v>
      </c>
      <c r="E71" s="21">
        <v>0</v>
      </c>
      <c r="F71" s="21">
        <v>307.85</v>
      </c>
      <c r="G71" s="21">
        <v>320.34</v>
      </c>
      <c r="H71" s="21">
        <v>375.4</v>
      </c>
      <c r="I71" s="21">
        <v>333.46</v>
      </c>
      <c r="J71" s="21">
        <v>279.74</v>
      </c>
      <c r="K71" s="21">
        <v>268.38</v>
      </c>
      <c r="L71" s="21">
        <v>216.62</v>
      </c>
      <c r="M71" s="21">
        <v>122.91</v>
      </c>
      <c r="N71" s="21">
        <v>137.97</v>
      </c>
      <c r="O71" s="21">
        <v>217.12</v>
      </c>
      <c r="P71" s="21">
        <v>267.49</v>
      </c>
      <c r="Q71" s="21">
        <v>368.96</v>
      </c>
      <c r="R71" s="21">
        <v>376.16</v>
      </c>
      <c r="S71" s="21">
        <v>494.12</v>
      </c>
      <c r="T71" s="21">
        <v>1099.47</v>
      </c>
      <c r="U71" s="21">
        <v>452.48</v>
      </c>
      <c r="V71" s="21">
        <v>15.21</v>
      </c>
      <c r="W71" s="21">
        <v>0</v>
      </c>
      <c r="X71" s="21">
        <v>46.53</v>
      </c>
      <c r="Y71" s="21">
        <v>70.09</v>
      </c>
    </row>
    <row r="72" spans="1:25" ht="15.75">
      <c r="A72" s="20" t="s">
        <v>409</v>
      </c>
      <c r="B72" s="21">
        <v>0</v>
      </c>
      <c r="C72" s="21">
        <v>0</v>
      </c>
      <c r="D72" s="21">
        <v>0</v>
      </c>
      <c r="E72" s="21">
        <v>5.28</v>
      </c>
      <c r="F72" s="21">
        <v>106.27</v>
      </c>
      <c r="G72" s="21">
        <v>54.31</v>
      </c>
      <c r="H72" s="21">
        <v>154.7</v>
      </c>
      <c r="I72" s="21">
        <v>161.15</v>
      </c>
      <c r="J72" s="21">
        <v>70.07</v>
      </c>
      <c r="K72" s="21">
        <v>39</v>
      </c>
      <c r="L72" s="21">
        <v>28.32</v>
      </c>
      <c r="M72" s="21">
        <v>0.54</v>
      </c>
      <c r="N72" s="21">
        <v>3.74</v>
      </c>
      <c r="O72" s="21">
        <v>21.87</v>
      </c>
      <c r="P72" s="21">
        <v>89.31</v>
      </c>
      <c r="Q72" s="21">
        <v>180.85</v>
      </c>
      <c r="R72" s="21">
        <v>207.44</v>
      </c>
      <c r="S72" s="21">
        <v>145.2</v>
      </c>
      <c r="T72" s="21">
        <v>124.53</v>
      </c>
      <c r="U72" s="21">
        <v>60.72</v>
      </c>
      <c r="V72" s="21">
        <v>0</v>
      </c>
      <c r="W72" s="21">
        <v>0</v>
      </c>
      <c r="X72" s="21">
        <v>0</v>
      </c>
      <c r="Y72" s="21">
        <v>0</v>
      </c>
    </row>
    <row r="73" spans="1:25" ht="15.75">
      <c r="A73" s="20" t="s">
        <v>410</v>
      </c>
      <c r="B73" s="21">
        <v>0</v>
      </c>
      <c r="C73" s="21">
        <v>0</v>
      </c>
      <c r="D73" s="21">
        <v>0</v>
      </c>
      <c r="E73" s="21">
        <v>0</v>
      </c>
      <c r="F73" s="21">
        <v>169.54</v>
      </c>
      <c r="G73" s="21">
        <v>117.4</v>
      </c>
      <c r="H73" s="21">
        <v>137.19</v>
      </c>
      <c r="I73" s="21">
        <v>162.12</v>
      </c>
      <c r="J73" s="21">
        <v>64.27</v>
      </c>
      <c r="K73" s="21">
        <v>40.41</v>
      </c>
      <c r="L73" s="21">
        <v>15.76</v>
      </c>
      <c r="M73" s="21">
        <v>7.41</v>
      </c>
      <c r="N73" s="21">
        <v>31.49</v>
      </c>
      <c r="O73" s="21">
        <v>26.38</v>
      </c>
      <c r="P73" s="21">
        <v>0</v>
      </c>
      <c r="Q73" s="21">
        <v>63.32</v>
      </c>
      <c r="R73" s="21">
        <v>60.2</v>
      </c>
      <c r="S73" s="21">
        <v>72.87</v>
      </c>
      <c r="T73" s="21">
        <v>88.95</v>
      </c>
      <c r="U73" s="21">
        <v>14.43</v>
      </c>
      <c r="V73" s="21">
        <v>0</v>
      </c>
      <c r="W73" s="21">
        <v>0</v>
      </c>
      <c r="X73" s="21">
        <v>0</v>
      </c>
      <c r="Y73" s="21">
        <v>0</v>
      </c>
    </row>
    <row r="74" spans="1:25" ht="15.75">
      <c r="A74" s="20" t="s">
        <v>411</v>
      </c>
      <c r="B74" s="21">
        <v>0</v>
      </c>
      <c r="C74" s="21">
        <v>0</v>
      </c>
      <c r="D74" s="21">
        <v>0</v>
      </c>
      <c r="E74" s="21">
        <v>3.84</v>
      </c>
      <c r="F74" s="21">
        <v>26.2</v>
      </c>
      <c r="G74" s="21">
        <v>67.84</v>
      </c>
      <c r="H74" s="21">
        <v>114.15</v>
      </c>
      <c r="I74" s="21">
        <v>58.96</v>
      </c>
      <c r="J74" s="21">
        <v>100.49</v>
      </c>
      <c r="K74" s="21">
        <v>24</v>
      </c>
      <c r="L74" s="21">
        <v>44.65</v>
      </c>
      <c r="M74" s="21">
        <v>42.43</v>
      </c>
      <c r="N74" s="21">
        <v>22.94</v>
      </c>
      <c r="O74" s="21">
        <v>1.76</v>
      </c>
      <c r="P74" s="21">
        <v>1.66</v>
      </c>
      <c r="Q74" s="21">
        <v>28.45</v>
      </c>
      <c r="R74" s="21">
        <v>60.86</v>
      </c>
      <c r="S74" s="21">
        <v>56.49</v>
      </c>
      <c r="T74" s="21">
        <v>20.52</v>
      </c>
      <c r="U74" s="21">
        <v>2.16</v>
      </c>
      <c r="V74" s="21">
        <v>0</v>
      </c>
      <c r="W74" s="21">
        <v>0</v>
      </c>
      <c r="X74" s="21">
        <v>0</v>
      </c>
      <c r="Y74" s="21">
        <v>0</v>
      </c>
    </row>
    <row r="75" spans="1:59" ht="16.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3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5.75">
      <c r="A76" s="54" t="s">
        <v>356</v>
      </c>
      <c r="B76" s="56" t="s">
        <v>423</v>
      </c>
      <c r="C76" s="57"/>
      <c r="D76" s="57"/>
      <c r="E76" s="57"/>
      <c r="F76" s="57"/>
      <c r="G76" s="57"/>
      <c r="H76" s="57"/>
      <c r="I76" s="57"/>
      <c r="J76" s="57"/>
      <c r="K76" s="57"/>
      <c r="L76" s="57"/>
      <c r="M76" s="57"/>
      <c r="N76" s="57"/>
      <c r="O76" s="57"/>
      <c r="P76" s="57"/>
      <c r="Q76" s="57"/>
      <c r="R76" s="57"/>
      <c r="S76" s="57"/>
      <c r="T76" s="57"/>
      <c r="U76" s="57"/>
      <c r="V76" s="57"/>
      <c r="W76" s="57"/>
      <c r="X76" s="57"/>
      <c r="Y76" s="58"/>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32.25" customHeight="1">
      <c r="A77" s="55"/>
      <c r="B77" s="13" t="s">
        <v>358</v>
      </c>
      <c r="C77" s="13" t="s">
        <v>359</v>
      </c>
      <c r="D77" s="13" t="s">
        <v>360</v>
      </c>
      <c r="E77" s="13" t="s">
        <v>361</v>
      </c>
      <c r="F77" s="13" t="s">
        <v>362</v>
      </c>
      <c r="G77" s="13" t="s">
        <v>363</v>
      </c>
      <c r="H77" s="13" t="s">
        <v>364</v>
      </c>
      <c r="I77" s="13" t="s">
        <v>365</v>
      </c>
      <c r="J77" s="13" t="s">
        <v>366</v>
      </c>
      <c r="K77" s="13" t="s">
        <v>367</v>
      </c>
      <c r="L77" s="13" t="s">
        <v>368</v>
      </c>
      <c r="M77" s="13" t="s">
        <v>369</v>
      </c>
      <c r="N77" s="13" t="s">
        <v>370</v>
      </c>
      <c r="O77" s="13" t="s">
        <v>371</v>
      </c>
      <c r="P77" s="13" t="s">
        <v>372</v>
      </c>
      <c r="Q77" s="13" t="s">
        <v>373</v>
      </c>
      <c r="R77" s="13" t="s">
        <v>374</v>
      </c>
      <c r="S77" s="13" t="s">
        <v>375</v>
      </c>
      <c r="T77" s="13" t="s">
        <v>376</v>
      </c>
      <c r="U77" s="13" t="s">
        <v>377</v>
      </c>
      <c r="V77" s="13" t="s">
        <v>378</v>
      </c>
      <c r="W77" s="13" t="s">
        <v>379</v>
      </c>
      <c r="X77" s="13" t="s">
        <v>380</v>
      </c>
      <c r="Y77" s="14" t="s">
        <v>381</v>
      </c>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20" t="s">
        <v>382</v>
      </c>
      <c r="B78" s="21">
        <v>94.78</v>
      </c>
      <c r="C78" s="21">
        <v>136.51</v>
      </c>
      <c r="D78" s="21">
        <v>95.77</v>
      </c>
      <c r="E78" s="21">
        <v>4.78</v>
      </c>
      <c r="F78" s="21">
        <v>0</v>
      </c>
      <c r="G78" s="21">
        <v>0</v>
      </c>
      <c r="H78" s="21">
        <v>0</v>
      </c>
      <c r="I78" s="21">
        <v>0</v>
      </c>
      <c r="J78" s="21">
        <v>0</v>
      </c>
      <c r="K78" s="21">
        <v>0</v>
      </c>
      <c r="L78" s="21">
        <v>30.01</v>
      </c>
      <c r="M78" s="21">
        <v>103.78</v>
      </c>
      <c r="N78" s="21">
        <v>85.46</v>
      </c>
      <c r="O78" s="21">
        <v>89.45</v>
      </c>
      <c r="P78" s="21">
        <v>0</v>
      </c>
      <c r="Q78" s="21">
        <v>0</v>
      </c>
      <c r="R78" s="21">
        <v>0</v>
      </c>
      <c r="S78" s="21">
        <v>0</v>
      </c>
      <c r="T78" s="21">
        <v>0</v>
      </c>
      <c r="U78" s="21">
        <v>0</v>
      </c>
      <c r="V78" s="21">
        <v>164.72</v>
      </c>
      <c r="W78" s="21">
        <v>205.1</v>
      </c>
      <c r="X78" s="21">
        <v>149.96</v>
      </c>
      <c r="Y78" s="21">
        <v>156.46</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25" ht="15.75">
      <c r="A79" s="20" t="s">
        <v>383</v>
      </c>
      <c r="B79" s="21">
        <v>147.18</v>
      </c>
      <c r="C79" s="21">
        <v>86.91</v>
      </c>
      <c r="D79" s="21">
        <v>79.98</v>
      </c>
      <c r="E79" s="21">
        <v>72.08</v>
      </c>
      <c r="F79" s="21">
        <v>64.76</v>
      </c>
      <c r="G79" s="21">
        <v>7.22</v>
      </c>
      <c r="H79" s="21">
        <v>0</v>
      </c>
      <c r="I79" s="21">
        <v>11.34</v>
      </c>
      <c r="J79" s="21">
        <v>0</v>
      </c>
      <c r="K79" s="21">
        <v>33.77</v>
      </c>
      <c r="L79" s="21">
        <v>34.4</v>
      </c>
      <c r="M79" s="21">
        <v>7.79</v>
      </c>
      <c r="N79" s="21">
        <v>24.31</v>
      </c>
      <c r="O79" s="21">
        <v>0</v>
      </c>
      <c r="P79" s="21">
        <v>0</v>
      </c>
      <c r="Q79" s="21">
        <v>0</v>
      </c>
      <c r="R79" s="21">
        <v>0</v>
      </c>
      <c r="S79" s="21">
        <v>0</v>
      </c>
      <c r="T79" s="21">
        <v>0</v>
      </c>
      <c r="U79" s="21">
        <v>0</v>
      </c>
      <c r="V79" s="21">
        <v>26.27</v>
      </c>
      <c r="W79" s="21">
        <v>90.03</v>
      </c>
      <c r="X79" s="21">
        <v>265.83</v>
      </c>
      <c r="Y79" s="21">
        <v>289.89</v>
      </c>
    </row>
    <row r="80" spans="1:25" ht="15.75">
      <c r="A80" s="20" t="s">
        <v>384</v>
      </c>
      <c r="B80" s="21">
        <v>50.05</v>
      </c>
      <c r="C80" s="21">
        <v>0.03</v>
      </c>
      <c r="D80" s="21">
        <v>36.33</v>
      </c>
      <c r="E80" s="21">
        <v>30.98</v>
      </c>
      <c r="F80" s="21">
        <v>12.64</v>
      </c>
      <c r="G80" s="21">
        <v>0.54</v>
      </c>
      <c r="H80" s="21">
        <v>0</v>
      </c>
      <c r="I80" s="21">
        <v>12.85</v>
      </c>
      <c r="J80" s="21">
        <v>0</v>
      </c>
      <c r="K80" s="21">
        <v>0</v>
      </c>
      <c r="L80" s="21">
        <v>0</v>
      </c>
      <c r="M80" s="21">
        <v>1.8</v>
      </c>
      <c r="N80" s="21">
        <v>0</v>
      </c>
      <c r="O80" s="21">
        <v>0</v>
      </c>
      <c r="P80" s="21">
        <v>0</v>
      </c>
      <c r="Q80" s="21">
        <v>0</v>
      </c>
      <c r="R80" s="21">
        <v>0</v>
      </c>
      <c r="S80" s="21">
        <v>0</v>
      </c>
      <c r="T80" s="21">
        <v>0</v>
      </c>
      <c r="U80" s="21">
        <v>0</v>
      </c>
      <c r="V80" s="21">
        <v>0</v>
      </c>
      <c r="W80" s="21">
        <v>0</v>
      </c>
      <c r="X80" s="21">
        <v>183.94</v>
      </c>
      <c r="Y80" s="21">
        <v>20.79</v>
      </c>
    </row>
    <row r="81" spans="1:25" ht="15.75">
      <c r="A81" s="20" t="s">
        <v>385</v>
      </c>
      <c r="B81" s="21">
        <v>86.63</v>
      </c>
      <c r="C81" s="21">
        <v>92.94</v>
      </c>
      <c r="D81" s="21">
        <v>255.32</v>
      </c>
      <c r="E81" s="21">
        <v>197.12</v>
      </c>
      <c r="F81" s="21">
        <v>1.35</v>
      </c>
      <c r="G81" s="21">
        <v>0</v>
      </c>
      <c r="H81" s="21">
        <v>0</v>
      </c>
      <c r="I81" s="21">
        <v>0</v>
      </c>
      <c r="J81" s="21">
        <v>0</v>
      </c>
      <c r="K81" s="21">
        <v>1.71</v>
      </c>
      <c r="L81" s="21">
        <v>23.97</v>
      </c>
      <c r="M81" s="21">
        <v>43.97</v>
      </c>
      <c r="N81" s="21">
        <v>24.19</v>
      </c>
      <c r="O81" s="21">
        <v>26.92</v>
      </c>
      <c r="P81" s="21">
        <v>8.46</v>
      </c>
      <c r="Q81" s="21">
        <v>34.02</v>
      </c>
      <c r="R81" s="21">
        <v>0.52</v>
      </c>
      <c r="S81" s="21">
        <v>0</v>
      </c>
      <c r="T81" s="21">
        <v>0</v>
      </c>
      <c r="U81" s="21">
        <v>0</v>
      </c>
      <c r="V81" s="21">
        <v>4.38</v>
      </c>
      <c r="W81" s="21">
        <v>145.9</v>
      </c>
      <c r="X81" s="21">
        <v>342.41</v>
      </c>
      <c r="Y81" s="21">
        <v>387.24</v>
      </c>
    </row>
    <row r="82" spans="1:25" ht="15.75">
      <c r="A82" s="20" t="s">
        <v>386</v>
      </c>
      <c r="B82" s="21">
        <v>392.88</v>
      </c>
      <c r="C82" s="21">
        <v>306.56</v>
      </c>
      <c r="D82" s="21">
        <v>261.62</v>
      </c>
      <c r="E82" s="21">
        <v>145.53</v>
      </c>
      <c r="F82" s="21">
        <v>0</v>
      </c>
      <c r="G82" s="21">
        <v>0</v>
      </c>
      <c r="H82" s="21">
        <v>0</v>
      </c>
      <c r="I82" s="21">
        <v>0</v>
      </c>
      <c r="J82" s="21">
        <v>0</v>
      </c>
      <c r="K82" s="21">
        <v>0</v>
      </c>
      <c r="L82" s="21">
        <v>0</v>
      </c>
      <c r="M82" s="21">
        <v>0</v>
      </c>
      <c r="N82" s="21">
        <v>0</v>
      </c>
      <c r="O82" s="21">
        <v>0</v>
      </c>
      <c r="P82" s="21">
        <v>0</v>
      </c>
      <c r="Q82" s="21">
        <v>0.13</v>
      </c>
      <c r="R82" s="21">
        <v>3.18</v>
      </c>
      <c r="S82" s="21">
        <v>0</v>
      </c>
      <c r="T82" s="21">
        <v>0</v>
      </c>
      <c r="U82" s="21">
        <v>0</v>
      </c>
      <c r="V82" s="21">
        <v>14.32</v>
      </c>
      <c r="W82" s="21">
        <v>71.41</v>
      </c>
      <c r="X82" s="21">
        <v>295.35</v>
      </c>
      <c r="Y82" s="21">
        <v>227.46</v>
      </c>
    </row>
    <row r="83" spans="1:25" ht="15.75">
      <c r="A83" s="20" t="s">
        <v>387</v>
      </c>
      <c r="B83" s="21">
        <v>34.76</v>
      </c>
      <c r="C83" s="21">
        <v>265.47</v>
      </c>
      <c r="D83" s="21">
        <v>247.11</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49.54</v>
      </c>
      <c r="X83" s="21">
        <v>130.97</v>
      </c>
      <c r="Y83" s="21">
        <v>37.79</v>
      </c>
    </row>
    <row r="84" spans="1:25" ht="15.75">
      <c r="A84" s="20" t="s">
        <v>388</v>
      </c>
      <c r="B84" s="21">
        <v>78.08</v>
      </c>
      <c r="C84" s="21">
        <v>81.57</v>
      </c>
      <c r="D84" s="21">
        <v>7.96</v>
      </c>
      <c r="E84" s="21">
        <v>3.83</v>
      </c>
      <c r="F84" s="21">
        <v>0</v>
      </c>
      <c r="G84" s="21">
        <v>0</v>
      </c>
      <c r="H84" s="21">
        <v>0</v>
      </c>
      <c r="I84" s="21">
        <v>0</v>
      </c>
      <c r="J84" s="21">
        <v>0</v>
      </c>
      <c r="K84" s="21">
        <v>0</v>
      </c>
      <c r="L84" s="21">
        <v>0</v>
      </c>
      <c r="M84" s="21">
        <v>33.28</v>
      </c>
      <c r="N84" s="21">
        <v>45.84</v>
      </c>
      <c r="O84" s="21">
        <v>0</v>
      </c>
      <c r="P84" s="21">
        <v>0</v>
      </c>
      <c r="Q84" s="21">
        <v>0</v>
      </c>
      <c r="R84" s="21">
        <v>0</v>
      </c>
      <c r="S84" s="21">
        <v>0.06</v>
      </c>
      <c r="T84" s="21">
        <v>0</v>
      </c>
      <c r="U84" s="21">
        <v>0</v>
      </c>
      <c r="V84" s="21">
        <v>92.35</v>
      </c>
      <c r="W84" s="21">
        <v>140.24</v>
      </c>
      <c r="X84" s="21">
        <v>308.67</v>
      </c>
      <c r="Y84" s="21">
        <v>220.92</v>
      </c>
    </row>
    <row r="85" spans="1:25" ht="15.75">
      <c r="A85" s="20" t="s">
        <v>389</v>
      </c>
      <c r="B85" s="21">
        <v>207.82</v>
      </c>
      <c r="C85" s="21">
        <v>339.63</v>
      </c>
      <c r="D85" s="21">
        <v>318.79</v>
      </c>
      <c r="E85" s="21">
        <v>5.53</v>
      </c>
      <c r="F85" s="21">
        <v>0.26</v>
      </c>
      <c r="G85" s="21">
        <v>23.61</v>
      </c>
      <c r="H85" s="21">
        <v>0.26</v>
      </c>
      <c r="I85" s="21">
        <v>0.27</v>
      </c>
      <c r="J85" s="21">
        <v>0.29</v>
      </c>
      <c r="K85" s="21">
        <v>0.31</v>
      </c>
      <c r="L85" s="21">
        <v>33.66</v>
      </c>
      <c r="M85" s="21">
        <v>33.1</v>
      </c>
      <c r="N85" s="21">
        <v>35.17</v>
      </c>
      <c r="O85" s="21">
        <v>61.92</v>
      </c>
      <c r="P85" s="21">
        <v>62.09</v>
      </c>
      <c r="Q85" s="21">
        <v>55.82</v>
      </c>
      <c r="R85" s="21">
        <v>17.82</v>
      </c>
      <c r="S85" s="21">
        <v>0.68</v>
      </c>
      <c r="T85" s="21">
        <v>0</v>
      </c>
      <c r="U85" s="21">
        <v>0</v>
      </c>
      <c r="V85" s="21">
        <v>20.87</v>
      </c>
      <c r="W85" s="21">
        <v>147.47</v>
      </c>
      <c r="X85" s="21">
        <v>295.47</v>
      </c>
      <c r="Y85" s="21">
        <v>75.14</v>
      </c>
    </row>
    <row r="86" spans="1:25" ht="15.75">
      <c r="A86" s="20" t="s">
        <v>390</v>
      </c>
      <c r="B86" s="21">
        <v>0</v>
      </c>
      <c r="C86" s="21">
        <v>0</v>
      </c>
      <c r="D86" s="21">
        <v>0</v>
      </c>
      <c r="E86" s="21">
        <v>3.73</v>
      </c>
      <c r="F86" s="21">
        <v>0.58</v>
      </c>
      <c r="G86" s="21">
        <v>0</v>
      </c>
      <c r="H86" s="21">
        <v>0.53</v>
      </c>
      <c r="I86" s="21">
        <v>0</v>
      </c>
      <c r="J86" s="21">
        <v>0</v>
      </c>
      <c r="K86" s="21">
        <v>0</v>
      </c>
      <c r="L86" s="21">
        <v>0</v>
      </c>
      <c r="M86" s="21">
        <v>0</v>
      </c>
      <c r="N86" s="21">
        <v>0</v>
      </c>
      <c r="O86" s="21">
        <v>0</v>
      </c>
      <c r="P86" s="21">
        <v>0</v>
      </c>
      <c r="Q86" s="21">
        <v>0</v>
      </c>
      <c r="R86" s="21">
        <v>0</v>
      </c>
      <c r="S86" s="21">
        <v>0</v>
      </c>
      <c r="T86" s="21">
        <v>0</v>
      </c>
      <c r="U86" s="21">
        <v>0</v>
      </c>
      <c r="V86" s="21">
        <v>95.48</v>
      </c>
      <c r="W86" s="21">
        <v>103.9</v>
      </c>
      <c r="X86" s="21">
        <v>209.64</v>
      </c>
      <c r="Y86" s="21">
        <v>99.98</v>
      </c>
    </row>
    <row r="87" spans="1:25" ht="15.75">
      <c r="A87" s="20" t="s">
        <v>391</v>
      </c>
      <c r="B87" s="21">
        <v>13.23</v>
      </c>
      <c r="C87" s="21">
        <v>58.83</v>
      </c>
      <c r="D87" s="21">
        <v>35.96</v>
      </c>
      <c r="E87" s="21">
        <v>29.43</v>
      </c>
      <c r="F87" s="21">
        <v>0</v>
      </c>
      <c r="G87" s="21">
        <v>0</v>
      </c>
      <c r="H87" s="21">
        <v>0</v>
      </c>
      <c r="I87" s="21">
        <v>42.32</v>
      </c>
      <c r="J87" s="21">
        <v>0</v>
      </c>
      <c r="K87" s="21">
        <v>0</v>
      </c>
      <c r="L87" s="21">
        <v>28.37</v>
      </c>
      <c r="M87" s="21">
        <v>24.29</v>
      </c>
      <c r="N87" s="21">
        <v>37.03</v>
      </c>
      <c r="O87" s="21">
        <v>30.74</v>
      </c>
      <c r="P87" s="21">
        <v>1.47</v>
      </c>
      <c r="Q87" s="21">
        <v>0</v>
      </c>
      <c r="R87" s="21">
        <v>0</v>
      </c>
      <c r="S87" s="21">
        <v>0</v>
      </c>
      <c r="T87" s="21">
        <v>0</v>
      </c>
      <c r="U87" s="21">
        <v>0</v>
      </c>
      <c r="V87" s="21">
        <v>73.06</v>
      </c>
      <c r="W87" s="21">
        <v>125.49</v>
      </c>
      <c r="X87" s="21">
        <v>166.9</v>
      </c>
      <c r="Y87" s="21">
        <v>67.32</v>
      </c>
    </row>
    <row r="88" spans="1:25" ht="15.75">
      <c r="A88" s="20" t="s">
        <v>392</v>
      </c>
      <c r="B88" s="21">
        <v>13.53</v>
      </c>
      <c r="C88" s="21">
        <v>13.91</v>
      </c>
      <c r="D88" s="21">
        <v>41.02</v>
      </c>
      <c r="E88" s="21">
        <v>0.08</v>
      </c>
      <c r="F88" s="21">
        <v>17.92</v>
      </c>
      <c r="G88" s="21">
        <v>0</v>
      </c>
      <c r="H88" s="21">
        <v>0</v>
      </c>
      <c r="I88" s="21">
        <v>0</v>
      </c>
      <c r="J88" s="21">
        <v>0</v>
      </c>
      <c r="K88" s="21">
        <v>0</v>
      </c>
      <c r="L88" s="21">
        <v>0</v>
      </c>
      <c r="M88" s="21">
        <v>0</v>
      </c>
      <c r="N88" s="21">
        <v>0</v>
      </c>
      <c r="O88" s="21">
        <v>0</v>
      </c>
      <c r="P88" s="21">
        <v>0</v>
      </c>
      <c r="Q88" s="21">
        <v>0</v>
      </c>
      <c r="R88" s="21">
        <v>0</v>
      </c>
      <c r="S88" s="21">
        <v>0</v>
      </c>
      <c r="T88" s="21">
        <v>0</v>
      </c>
      <c r="U88" s="21">
        <v>7.01</v>
      </c>
      <c r="V88" s="21">
        <v>71.76</v>
      </c>
      <c r="W88" s="21">
        <v>0.01</v>
      </c>
      <c r="X88" s="21">
        <v>283.84</v>
      </c>
      <c r="Y88" s="21">
        <v>271.41</v>
      </c>
    </row>
    <row r="89" spans="1:25" ht="15.75">
      <c r="A89" s="20" t="s">
        <v>393</v>
      </c>
      <c r="B89" s="21">
        <v>0</v>
      </c>
      <c r="C89" s="21">
        <v>0</v>
      </c>
      <c r="D89" s="21">
        <v>0</v>
      </c>
      <c r="E89" s="21">
        <v>52.44</v>
      </c>
      <c r="F89" s="21">
        <v>10.2</v>
      </c>
      <c r="G89" s="21">
        <v>0</v>
      </c>
      <c r="H89" s="21">
        <v>0</v>
      </c>
      <c r="I89" s="21">
        <v>0</v>
      </c>
      <c r="J89" s="21">
        <v>0</v>
      </c>
      <c r="K89" s="21">
        <v>0.05</v>
      </c>
      <c r="L89" s="21">
        <v>0.95</v>
      </c>
      <c r="M89" s="21">
        <v>27.82</v>
      </c>
      <c r="N89" s="21">
        <v>33.74</v>
      </c>
      <c r="O89" s="21">
        <v>36.63</v>
      </c>
      <c r="P89" s="21">
        <v>42.32</v>
      </c>
      <c r="Q89" s="21">
        <v>35.84</v>
      </c>
      <c r="R89" s="21">
        <v>0</v>
      </c>
      <c r="S89" s="21">
        <v>0</v>
      </c>
      <c r="T89" s="21">
        <v>0</v>
      </c>
      <c r="U89" s="21">
        <v>0.03</v>
      </c>
      <c r="V89" s="21">
        <v>161.63</v>
      </c>
      <c r="W89" s="21">
        <v>298.47</v>
      </c>
      <c r="X89" s="21">
        <v>251.84</v>
      </c>
      <c r="Y89" s="21">
        <v>4.8</v>
      </c>
    </row>
    <row r="90" spans="1:25" ht="15.75">
      <c r="A90" s="20" t="s">
        <v>394</v>
      </c>
      <c r="B90" s="21">
        <v>0</v>
      </c>
      <c r="C90" s="21">
        <v>0</v>
      </c>
      <c r="D90" s="21">
        <v>0</v>
      </c>
      <c r="E90" s="21">
        <v>0</v>
      </c>
      <c r="F90" s="21">
        <v>0</v>
      </c>
      <c r="G90" s="21">
        <v>0</v>
      </c>
      <c r="H90" s="21">
        <v>0</v>
      </c>
      <c r="I90" s="21">
        <v>0</v>
      </c>
      <c r="J90" s="21">
        <v>0</v>
      </c>
      <c r="K90" s="21">
        <v>0</v>
      </c>
      <c r="L90" s="21">
        <v>36.63</v>
      </c>
      <c r="M90" s="21">
        <v>40.13</v>
      </c>
      <c r="N90" s="21">
        <v>82.92</v>
      </c>
      <c r="O90" s="21">
        <v>48.56</v>
      </c>
      <c r="P90" s="21">
        <v>0.01</v>
      </c>
      <c r="Q90" s="21">
        <v>0</v>
      </c>
      <c r="R90" s="21">
        <v>0</v>
      </c>
      <c r="S90" s="21">
        <v>0</v>
      </c>
      <c r="T90" s="21">
        <v>0</v>
      </c>
      <c r="U90" s="21">
        <v>0</v>
      </c>
      <c r="V90" s="21">
        <v>66.66</v>
      </c>
      <c r="W90" s="21">
        <v>58.79</v>
      </c>
      <c r="X90" s="21">
        <v>182.85</v>
      </c>
      <c r="Y90" s="21">
        <v>173.1</v>
      </c>
    </row>
    <row r="91" spans="1:25" ht="15.75">
      <c r="A91" s="20" t="s">
        <v>395</v>
      </c>
      <c r="B91" s="21">
        <v>99.96</v>
      </c>
      <c r="C91" s="21">
        <v>32.47</v>
      </c>
      <c r="D91" s="21">
        <v>0</v>
      </c>
      <c r="E91" s="21">
        <v>0</v>
      </c>
      <c r="F91" s="21">
        <v>0</v>
      </c>
      <c r="G91" s="21">
        <v>0</v>
      </c>
      <c r="H91" s="21">
        <v>0</v>
      </c>
      <c r="I91" s="21">
        <v>0</v>
      </c>
      <c r="J91" s="21">
        <v>7.14</v>
      </c>
      <c r="K91" s="21">
        <v>7.25</v>
      </c>
      <c r="L91" s="21">
        <v>31.22</v>
      </c>
      <c r="M91" s="21">
        <v>61.71</v>
      </c>
      <c r="N91" s="21">
        <v>40.2</v>
      </c>
      <c r="O91" s="21">
        <v>21.03</v>
      </c>
      <c r="P91" s="21">
        <v>0.04</v>
      </c>
      <c r="Q91" s="21">
        <v>0</v>
      </c>
      <c r="R91" s="21">
        <v>1.45</v>
      </c>
      <c r="S91" s="21">
        <v>3.23</v>
      </c>
      <c r="T91" s="21">
        <v>0</v>
      </c>
      <c r="U91" s="21">
        <v>0.26</v>
      </c>
      <c r="V91" s="21">
        <v>85.4</v>
      </c>
      <c r="W91" s="21">
        <v>129.68</v>
      </c>
      <c r="X91" s="21">
        <v>283.68</v>
      </c>
      <c r="Y91" s="21">
        <v>342.7</v>
      </c>
    </row>
    <row r="92" spans="1:25" ht="15.75">
      <c r="A92" s="20" t="s">
        <v>396</v>
      </c>
      <c r="B92" s="21">
        <v>120.48</v>
      </c>
      <c r="C92" s="21">
        <v>53.27</v>
      </c>
      <c r="D92" s="21">
        <v>12.95</v>
      </c>
      <c r="E92" s="21">
        <v>0</v>
      </c>
      <c r="F92" s="21">
        <v>0</v>
      </c>
      <c r="G92" s="21">
        <v>0</v>
      </c>
      <c r="H92" s="21">
        <v>0</v>
      </c>
      <c r="I92" s="21">
        <v>0</v>
      </c>
      <c r="J92" s="21">
        <v>0</v>
      </c>
      <c r="K92" s="21">
        <v>1.99</v>
      </c>
      <c r="L92" s="21">
        <v>6.89</v>
      </c>
      <c r="M92" s="21">
        <v>69.36</v>
      </c>
      <c r="N92" s="21">
        <v>49.37</v>
      </c>
      <c r="O92" s="21">
        <v>9.24</v>
      </c>
      <c r="P92" s="21">
        <v>1.52</v>
      </c>
      <c r="Q92" s="21">
        <v>0</v>
      </c>
      <c r="R92" s="21">
        <v>0</v>
      </c>
      <c r="S92" s="21">
        <v>0</v>
      </c>
      <c r="T92" s="21">
        <v>0</v>
      </c>
      <c r="U92" s="21">
        <v>0</v>
      </c>
      <c r="V92" s="21">
        <v>70.11</v>
      </c>
      <c r="W92" s="21">
        <v>56.72</v>
      </c>
      <c r="X92" s="21">
        <v>261.47</v>
      </c>
      <c r="Y92" s="21">
        <v>113.59</v>
      </c>
    </row>
    <row r="93" spans="1:25" ht="15.75">
      <c r="A93" s="20" t="s">
        <v>397</v>
      </c>
      <c r="B93" s="21">
        <v>169.01</v>
      </c>
      <c r="C93" s="21">
        <v>51.53</v>
      </c>
      <c r="D93" s="21">
        <v>2.57</v>
      </c>
      <c r="E93" s="21">
        <v>0</v>
      </c>
      <c r="F93" s="21">
        <v>0</v>
      </c>
      <c r="G93" s="21">
        <v>5.26</v>
      </c>
      <c r="H93" s="21">
        <v>0</v>
      </c>
      <c r="I93" s="21">
        <v>0</v>
      </c>
      <c r="J93" s="21">
        <v>0</v>
      </c>
      <c r="K93" s="21">
        <v>0</v>
      </c>
      <c r="L93" s="21">
        <v>0</v>
      </c>
      <c r="M93" s="21">
        <v>0</v>
      </c>
      <c r="N93" s="21">
        <v>0</v>
      </c>
      <c r="O93" s="21">
        <v>0</v>
      </c>
      <c r="P93" s="21">
        <v>0</v>
      </c>
      <c r="Q93" s="21">
        <v>0</v>
      </c>
      <c r="R93" s="21">
        <v>0</v>
      </c>
      <c r="S93" s="21">
        <v>0</v>
      </c>
      <c r="T93" s="21">
        <v>0</v>
      </c>
      <c r="U93" s="21">
        <v>0</v>
      </c>
      <c r="V93" s="21">
        <v>0</v>
      </c>
      <c r="W93" s="21">
        <v>41.28</v>
      </c>
      <c r="X93" s="21">
        <v>128.96</v>
      </c>
      <c r="Y93" s="21">
        <v>131.18</v>
      </c>
    </row>
    <row r="94" spans="1:25" ht="15.75">
      <c r="A94" s="20" t="s">
        <v>398</v>
      </c>
      <c r="B94" s="21">
        <v>65.92</v>
      </c>
      <c r="C94" s="21">
        <v>0</v>
      </c>
      <c r="D94" s="21">
        <v>11.56</v>
      </c>
      <c r="E94" s="21">
        <v>2.21</v>
      </c>
      <c r="F94" s="21">
        <v>0</v>
      </c>
      <c r="G94" s="21">
        <v>0.21</v>
      </c>
      <c r="H94" s="21">
        <v>0</v>
      </c>
      <c r="I94" s="21">
        <v>6.55</v>
      </c>
      <c r="J94" s="21">
        <v>0</v>
      </c>
      <c r="K94" s="21">
        <v>0</v>
      </c>
      <c r="L94" s="21">
        <v>0</v>
      </c>
      <c r="M94" s="21">
        <v>0</v>
      </c>
      <c r="N94" s="21">
        <v>0</v>
      </c>
      <c r="O94" s="21">
        <v>0</v>
      </c>
      <c r="P94" s="21">
        <v>0</v>
      </c>
      <c r="Q94" s="21">
        <v>0</v>
      </c>
      <c r="R94" s="21">
        <v>0</v>
      </c>
      <c r="S94" s="21">
        <v>0</v>
      </c>
      <c r="T94" s="21">
        <v>0</v>
      </c>
      <c r="U94" s="21">
        <v>0.09</v>
      </c>
      <c r="V94" s="21">
        <v>0.21</v>
      </c>
      <c r="W94" s="21">
        <v>52.99</v>
      </c>
      <c r="X94" s="21">
        <v>270.06</v>
      </c>
      <c r="Y94" s="21">
        <v>115.96</v>
      </c>
    </row>
    <row r="95" spans="1:25" ht="15.75">
      <c r="A95" s="20" t="s">
        <v>399</v>
      </c>
      <c r="B95" s="21">
        <v>47.84</v>
      </c>
      <c r="C95" s="21">
        <v>27.56</v>
      </c>
      <c r="D95" s="21">
        <v>0</v>
      </c>
      <c r="E95" s="21">
        <v>0</v>
      </c>
      <c r="F95" s="21">
        <v>0</v>
      </c>
      <c r="G95" s="21">
        <v>0</v>
      </c>
      <c r="H95" s="21">
        <v>0</v>
      </c>
      <c r="I95" s="21">
        <v>0</v>
      </c>
      <c r="J95" s="21">
        <v>0</v>
      </c>
      <c r="K95" s="21">
        <v>0</v>
      </c>
      <c r="L95" s="21">
        <v>0</v>
      </c>
      <c r="M95" s="21">
        <v>0.27</v>
      </c>
      <c r="N95" s="21">
        <v>0.27</v>
      </c>
      <c r="O95" s="21">
        <v>0.27</v>
      </c>
      <c r="P95" s="21">
        <v>0.29</v>
      </c>
      <c r="Q95" s="21">
        <v>0.29</v>
      </c>
      <c r="R95" s="21">
        <v>0.3</v>
      </c>
      <c r="S95" s="21">
        <v>0.28</v>
      </c>
      <c r="T95" s="21">
        <v>0.29</v>
      </c>
      <c r="U95" s="21">
        <v>0.29</v>
      </c>
      <c r="V95" s="21">
        <v>0.31</v>
      </c>
      <c r="W95" s="21">
        <v>22.2</v>
      </c>
      <c r="X95" s="21">
        <v>459.24</v>
      </c>
      <c r="Y95" s="21">
        <v>156.63</v>
      </c>
    </row>
    <row r="96" spans="1:25" ht="15.75">
      <c r="A96" s="20" t="s">
        <v>400</v>
      </c>
      <c r="B96" s="21">
        <v>17.52</v>
      </c>
      <c r="C96" s="21">
        <v>130.57</v>
      </c>
      <c r="D96" s="21">
        <v>15.67</v>
      </c>
      <c r="E96" s="21">
        <v>0.16</v>
      </c>
      <c r="F96" s="21">
        <v>0.26</v>
      </c>
      <c r="G96" s="21">
        <v>0.26</v>
      </c>
      <c r="H96" s="21">
        <v>0.25</v>
      </c>
      <c r="I96" s="21">
        <v>0.26</v>
      </c>
      <c r="J96" s="21">
        <v>0.27</v>
      </c>
      <c r="K96" s="21">
        <v>0.27</v>
      </c>
      <c r="L96" s="21">
        <v>0.27</v>
      </c>
      <c r="M96" s="21">
        <v>14.58</v>
      </c>
      <c r="N96" s="21">
        <v>0.27</v>
      </c>
      <c r="O96" s="21">
        <v>0.28</v>
      </c>
      <c r="P96" s="21">
        <v>0.3</v>
      </c>
      <c r="Q96" s="21">
        <v>0.31</v>
      </c>
      <c r="R96" s="21">
        <v>0.32</v>
      </c>
      <c r="S96" s="21">
        <v>0.31</v>
      </c>
      <c r="T96" s="21">
        <v>0.31</v>
      </c>
      <c r="U96" s="21">
        <v>0.31</v>
      </c>
      <c r="V96" s="21">
        <v>19.78</v>
      </c>
      <c r="W96" s="21">
        <v>65.58</v>
      </c>
      <c r="X96" s="21">
        <v>368.59</v>
      </c>
      <c r="Y96" s="21">
        <v>199.88</v>
      </c>
    </row>
    <row r="97" spans="1:25" ht="15.75">
      <c r="A97" s="20" t="s">
        <v>401</v>
      </c>
      <c r="B97" s="21">
        <v>61.68</v>
      </c>
      <c r="C97" s="21">
        <v>67.91</v>
      </c>
      <c r="D97" s="21">
        <v>136.56</v>
      </c>
      <c r="E97" s="21">
        <v>0</v>
      </c>
      <c r="F97" s="21">
        <v>0.74</v>
      </c>
      <c r="G97" s="21">
        <v>0</v>
      </c>
      <c r="H97" s="21">
        <v>0</v>
      </c>
      <c r="I97" s="21">
        <v>30.11</v>
      </c>
      <c r="J97" s="21">
        <v>0.29</v>
      </c>
      <c r="K97" s="21">
        <v>0.29</v>
      </c>
      <c r="L97" s="21">
        <v>0.28</v>
      </c>
      <c r="M97" s="21">
        <v>0.29</v>
      </c>
      <c r="N97" s="21">
        <v>0.29</v>
      </c>
      <c r="O97" s="21">
        <v>0.3</v>
      </c>
      <c r="P97" s="21">
        <v>0.32</v>
      </c>
      <c r="Q97" s="21">
        <v>0.32</v>
      </c>
      <c r="R97" s="21">
        <v>0.34</v>
      </c>
      <c r="S97" s="21">
        <v>0.33</v>
      </c>
      <c r="T97" s="21">
        <v>0.32</v>
      </c>
      <c r="U97" s="21">
        <v>0.32</v>
      </c>
      <c r="V97" s="21">
        <v>0.32</v>
      </c>
      <c r="W97" s="21">
        <v>89.86</v>
      </c>
      <c r="X97" s="21">
        <v>459.41</v>
      </c>
      <c r="Y97" s="21">
        <v>405.66</v>
      </c>
    </row>
    <row r="98" spans="1:25" ht="15.75">
      <c r="A98" s="20" t="s">
        <v>402</v>
      </c>
      <c r="B98" s="21">
        <v>170.28</v>
      </c>
      <c r="C98" s="21">
        <v>153.87</v>
      </c>
      <c r="D98" s="21">
        <v>178.24</v>
      </c>
      <c r="E98" s="21">
        <v>98.99</v>
      </c>
      <c r="F98" s="21">
        <v>0.25</v>
      </c>
      <c r="G98" s="21">
        <v>0.25</v>
      </c>
      <c r="H98" s="21">
        <v>0.25</v>
      </c>
      <c r="I98" s="21">
        <v>0.25</v>
      </c>
      <c r="J98" s="21">
        <v>0.26</v>
      </c>
      <c r="K98" s="21">
        <v>0.27</v>
      </c>
      <c r="L98" s="21">
        <v>0.25</v>
      </c>
      <c r="M98" s="21">
        <v>0.26</v>
      </c>
      <c r="N98" s="21">
        <v>0.26</v>
      </c>
      <c r="O98" s="21">
        <v>0.27</v>
      </c>
      <c r="P98" s="21">
        <v>0.3</v>
      </c>
      <c r="Q98" s="21">
        <v>0.3</v>
      </c>
      <c r="R98" s="21">
        <v>0.31</v>
      </c>
      <c r="S98" s="21">
        <v>0.3</v>
      </c>
      <c r="T98" s="21">
        <v>0.3</v>
      </c>
      <c r="U98" s="21">
        <v>0.3</v>
      </c>
      <c r="V98" s="21">
        <v>5.4</v>
      </c>
      <c r="W98" s="21">
        <v>40.69</v>
      </c>
      <c r="X98" s="21">
        <v>266.91</v>
      </c>
      <c r="Y98" s="21">
        <v>239.59</v>
      </c>
    </row>
    <row r="99" spans="1:25" ht="15.75">
      <c r="A99" s="20" t="s">
        <v>403</v>
      </c>
      <c r="B99" s="21">
        <v>241.63</v>
      </c>
      <c r="C99" s="21">
        <v>39.86</v>
      </c>
      <c r="D99" s="21">
        <v>67.39</v>
      </c>
      <c r="E99" s="21">
        <v>0.14</v>
      </c>
      <c r="F99" s="21">
        <v>0.24</v>
      </c>
      <c r="G99" s="21">
        <v>0.26</v>
      </c>
      <c r="H99" s="21">
        <v>0.28</v>
      </c>
      <c r="I99" s="21">
        <v>0.29</v>
      </c>
      <c r="J99" s="21">
        <v>0.3</v>
      </c>
      <c r="K99" s="21">
        <v>0.3</v>
      </c>
      <c r="L99" s="21">
        <v>0.3</v>
      </c>
      <c r="M99" s="21">
        <v>23.32</v>
      </c>
      <c r="N99" s="21">
        <v>0.3</v>
      </c>
      <c r="O99" s="21">
        <v>0</v>
      </c>
      <c r="P99" s="21">
        <v>0</v>
      </c>
      <c r="Q99" s="21">
        <v>0</v>
      </c>
      <c r="R99" s="21">
        <v>0</v>
      </c>
      <c r="S99" s="21">
        <v>0</v>
      </c>
      <c r="T99" s="21">
        <v>0</v>
      </c>
      <c r="U99" s="21">
        <v>0</v>
      </c>
      <c r="V99" s="21">
        <v>47.29</v>
      </c>
      <c r="W99" s="21">
        <v>77.68</v>
      </c>
      <c r="X99" s="21">
        <v>297.48</v>
      </c>
      <c r="Y99" s="21">
        <v>199.37</v>
      </c>
    </row>
    <row r="100" spans="1:25" ht="15.75">
      <c r="A100" s="20" t="s">
        <v>404</v>
      </c>
      <c r="B100" s="21">
        <v>56.46</v>
      </c>
      <c r="C100" s="21">
        <v>129.77</v>
      </c>
      <c r="D100" s="21">
        <v>75.41</v>
      </c>
      <c r="E100" s="21">
        <v>0</v>
      </c>
      <c r="F100" s="21">
        <v>0</v>
      </c>
      <c r="G100" s="21">
        <v>14.19</v>
      </c>
      <c r="H100" s="21">
        <v>22.07</v>
      </c>
      <c r="I100" s="21">
        <v>0</v>
      </c>
      <c r="J100" s="21">
        <v>0</v>
      </c>
      <c r="K100" s="21">
        <v>0</v>
      </c>
      <c r="L100" s="21">
        <v>0</v>
      </c>
      <c r="M100" s="21">
        <v>0</v>
      </c>
      <c r="N100" s="21">
        <v>0</v>
      </c>
      <c r="O100" s="21">
        <v>0</v>
      </c>
      <c r="P100" s="21">
        <v>0</v>
      </c>
      <c r="Q100" s="21">
        <v>0</v>
      </c>
      <c r="R100" s="21">
        <v>0</v>
      </c>
      <c r="S100" s="21">
        <v>0</v>
      </c>
      <c r="T100" s="21">
        <v>0</v>
      </c>
      <c r="U100" s="21">
        <v>0</v>
      </c>
      <c r="V100" s="21">
        <v>109.82</v>
      </c>
      <c r="W100" s="21">
        <v>216.7</v>
      </c>
      <c r="X100" s="21">
        <v>353.98</v>
      </c>
      <c r="Y100" s="21">
        <v>199.62</v>
      </c>
    </row>
    <row r="101" spans="1:25" ht="15.75">
      <c r="A101" s="20" t="s">
        <v>405</v>
      </c>
      <c r="B101" s="21">
        <v>111.84</v>
      </c>
      <c r="C101" s="21">
        <v>92.01</v>
      </c>
      <c r="D101" s="21">
        <v>186.66</v>
      </c>
      <c r="E101" s="21">
        <v>51.3</v>
      </c>
      <c r="F101" s="21">
        <v>12.3</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95.82</v>
      </c>
      <c r="W101" s="21">
        <v>192.15</v>
      </c>
      <c r="X101" s="21">
        <v>328.57</v>
      </c>
      <c r="Y101" s="21">
        <v>120.26</v>
      </c>
    </row>
    <row r="102" spans="1:25" ht="15.75">
      <c r="A102" s="20" t="s">
        <v>406</v>
      </c>
      <c r="B102" s="21">
        <v>177.03</v>
      </c>
      <c r="C102" s="21">
        <v>174.87</v>
      </c>
      <c r="D102" s="21">
        <v>139.27</v>
      </c>
      <c r="E102" s="21">
        <v>64.1</v>
      </c>
      <c r="F102" s="21">
        <v>0</v>
      </c>
      <c r="G102" s="21">
        <v>8.55</v>
      </c>
      <c r="H102" s="21">
        <v>0</v>
      </c>
      <c r="I102" s="21">
        <v>0</v>
      </c>
      <c r="J102" s="21">
        <v>0</v>
      </c>
      <c r="K102" s="21">
        <v>0</v>
      </c>
      <c r="L102" s="21">
        <v>0</v>
      </c>
      <c r="M102" s="21">
        <v>0</v>
      </c>
      <c r="N102" s="21">
        <v>0</v>
      </c>
      <c r="O102" s="21">
        <v>0</v>
      </c>
      <c r="P102" s="21">
        <v>0</v>
      </c>
      <c r="Q102" s="21">
        <v>0</v>
      </c>
      <c r="R102" s="21">
        <v>0</v>
      </c>
      <c r="S102" s="21">
        <v>0</v>
      </c>
      <c r="T102" s="21">
        <v>0</v>
      </c>
      <c r="U102" s="21">
        <v>0</v>
      </c>
      <c r="V102" s="21">
        <v>68.89</v>
      </c>
      <c r="W102" s="21">
        <v>112.74</v>
      </c>
      <c r="X102" s="21">
        <v>197.79</v>
      </c>
      <c r="Y102" s="21">
        <v>0</v>
      </c>
    </row>
    <row r="103" spans="1:25" ht="15.75">
      <c r="A103" s="20" t="s">
        <v>407</v>
      </c>
      <c r="B103" s="21">
        <v>82.28</v>
      </c>
      <c r="C103" s="21">
        <v>79.32</v>
      </c>
      <c r="D103" s="21">
        <v>0</v>
      </c>
      <c r="E103" s="21">
        <v>0</v>
      </c>
      <c r="F103" s="21">
        <v>0</v>
      </c>
      <c r="G103" s="21">
        <v>0</v>
      </c>
      <c r="H103" s="21">
        <v>0</v>
      </c>
      <c r="I103" s="21">
        <v>0</v>
      </c>
      <c r="J103" s="21">
        <v>0</v>
      </c>
      <c r="K103" s="21">
        <v>0.69</v>
      </c>
      <c r="L103" s="21">
        <v>0</v>
      </c>
      <c r="M103" s="21">
        <v>0</v>
      </c>
      <c r="N103" s="21">
        <v>0</v>
      </c>
      <c r="O103" s="21">
        <v>0</v>
      </c>
      <c r="P103" s="21">
        <v>6.77</v>
      </c>
      <c r="Q103" s="21">
        <v>0</v>
      </c>
      <c r="R103" s="21">
        <v>0</v>
      </c>
      <c r="S103" s="21">
        <v>0</v>
      </c>
      <c r="T103" s="21">
        <v>0</v>
      </c>
      <c r="U103" s="21">
        <v>0</v>
      </c>
      <c r="V103" s="21">
        <v>91.94</v>
      </c>
      <c r="W103" s="21">
        <v>114.73</v>
      </c>
      <c r="X103" s="21">
        <v>98.3</v>
      </c>
      <c r="Y103" s="21">
        <v>0</v>
      </c>
    </row>
    <row r="104" spans="1:25" ht="15.75">
      <c r="A104" s="20" t="s">
        <v>408</v>
      </c>
      <c r="B104" s="21">
        <v>57.61</v>
      </c>
      <c r="C104" s="21">
        <v>0</v>
      </c>
      <c r="D104" s="21">
        <v>0</v>
      </c>
      <c r="E104" s="21">
        <v>19.76</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2.46</v>
      </c>
      <c r="W104" s="21">
        <v>35.31</v>
      </c>
      <c r="X104" s="21">
        <v>0.49</v>
      </c>
      <c r="Y104" s="21">
        <v>0</v>
      </c>
    </row>
    <row r="105" spans="1:25" ht="15.75">
      <c r="A105" s="20" t="s">
        <v>409</v>
      </c>
      <c r="B105" s="21">
        <v>37.48</v>
      </c>
      <c r="C105" s="21">
        <v>57.45</v>
      </c>
      <c r="D105" s="21">
        <v>91.3</v>
      </c>
      <c r="E105" s="21">
        <v>1.04</v>
      </c>
      <c r="F105" s="21">
        <v>0</v>
      </c>
      <c r="G105" s="21">
        <v>0</v>
      </c>
      <c r="H105" s="21">
        <v>0</v>
      </c>
      <c r="I105" s="21">
        <v>0</v>
      </c>
      <c r="J105" s="21">
        <v>0</v>
      </c>
      <c r="K105" s="21">
        <v>0</v>
      </c>
      <c r="L105" s="21">
        <v>0</v>
      </c>
      <c r="M105" s="21">
        <v>41.44</v>
      </c>
      <c r="N105" s="21">
        <v>2.4</v>
      </c>
      <c r="O105" s="21">
        <v>0.21</v>
      </c>
      <c r="P105" s="21">
        <v>0</v>
      </c>
      <c r="Q105" s="21">
        <v>0</v>
      </c>
      <c r="R105" s="21">
        <v>0</v>
      </c>
      <c r="S105" s="21">
        <v>0</v>
      </c>
      <c r="T105" s="21">
        <v>0</v>
      </c>
      <c r="U105" s="21">
        <v>0</v>
      </c>
      <c r="V105" s="21">
        <v>43.56</v>
      </c>
      <c r="W105" s="21">
        <v>292.32</v>
      </c>
      <c r="X105" s="21">
        <v>200.24</v>
      </c>
      <c r="Y105" s="21">
        <v>202.5</v>
      </c>
    </row>
    <row r="106" spans="1:25" ht="15.75">
      <c r="A106" s="20" t="s">
        <v>410</v>
      </c>
      <c r="B106" s="21">
        <v>250.67</v>
      </c>
      <c r="C106" s="21">
        <v>225.49</v>
      </c>
      <c r="D106" s="21">
        <v>348.31</v>
      </c>
      <c r="E106" s="21">
        <v>185.94</v>
      </c>
      <c r="F106" s="21">
        <v>0</v>
      </c>
      <c r="G106" s="21">
        <v>0</v>
      </c>
      <c r="H106" s="21">
        <v>0</v>
      </c>
      <c r="I106" s="21">
        <v>0</v>
      </c>
      <c r="J106" s="21">
        <v>0</v>
      </c>
      <c r="K106" s="21">
        <v>0</v>
      </c>
      <c r="L106" s="21">
        <v>0.14</v>
      </c>
      <c r="M106" s="21">
        <v>3.2</v>
      </c>
      <c r="N106" s="21">
        <v>0</v>
      </c>
      <c r="O106" s="21">
        <v>0</v>
      </c>
      <c r="P106" s="21">
        <v>49.56</v>
      </c>
      <c r="Q106" s="21">
        <v>0</v>
      </c>
      <c r="R106" s="21">
        <v>0</v>
      </c>
      <c r="S106" s="21">
        <v>0</v>
      </c>
      <c r="T106" s="21">
        <v>0</v>
      </c>
      <c r="U106" s="21">
        <v>0</v>
      </c>
      <c r="V106" s="21">
        <v>153.91</v>
      </c>
      <c r="W106" s="21">
        <v>284.82</v>
      </c>
      <c r="X106" s="21">
        <v>120.45</v>
      </c>
      <c r="Y106" s="21">
        <v>12.82</v>
      </c>
    </row>
    <row r="107" spans="1:25" ht="15.75">
      <c r="A107" s="20" t="s">
        <v>411</v>
      </c>
      <c r="B107" s="21">
        <v>17.06</v>
      </c>
      <c r="C107" s="21">
        <v>26.58</v>
      </c>
      <c r="D107" s="21">
        <v>22.62</v>
      </c>
      <c r="E107" s="21">
        <v>0.35</v>
      </c>
      <c r="F107" s="21">
        <v>0</v>
      </c>
      <c r="G107" s="21">
        <v>0</v>
      </c>
      <c r="H107" s="21">
        <v>0</v>
      </c>
      <c r="I107" s="21">
        <v>1.3</v>
      </c>
      <c r="J107" s="21">
        <v>0.58</v>
      </c>
      <c r="K107" s="21">
        <v>4.26</v>
      </c>
      <c r="L107" s="21">
        <v>3.57</v>
      </c>
      <c r="M107" s="21">
        <v>3.98</v>
      </c>
      <c r="N107" s="21">
        <v>4.85</v>
      </c>
      <c r="O107" s="21">
        <v>12.79</v>
      </c>
      <c r="P107" s="21">
        <v>14.06</v>
      </c>
      <c r="Q107" s="21">
        <v>5.31</v>
      </c>
      <c r="R107" s="21">
        <v>3.95</v>
      </c>
      <c r="S107" s="21">
        <v>2.9</v>
      </c>
      <c r="T107" s="21">
        <v>4.67</v>
      </c>
      <c r="U107" s="21">
        <v>26.2</v>
      </c>
      <c r="V107" s="21">
        <v>197.75</v>
      </c>
      <c r="W107" s="21">
        <v>235.57</v>
      </c>
      <c r="X107" s="21">
        <v>256.9</v>
      </c>
      <c r="Y107" s="21">
        <v>84.35</v>
      </c>
    </row>
    <row r="108" spans="1:59" ht="15.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3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33" customHeight="1">
      <c r="A110" s="65" t="s">
        <v>424</v>
      </c>
      <c r="B110" s="66"/>
      <c r="C110" s="66"/>
      <c r="D110" s="66"/>
      <c r="E110" s="66"/>
      <c r="F110" s="66"/>
      <c r="G110" s="66"/>
      <c r="H110" s="66"/>
      <c r="I110" s="66"/>
      <c r="J110" s="66"/>
      <c r="K110" s="66"/>
      <c r="L110" s="66"/>
      <c r="M110" s="66"/>
      <c r="N110" s="66"/>
      <c r="O110" s="66"/>
      <c r="P110" s="67"/>
      <c r="Q110" s="39">
        <f>Лист2!C$3</f>
        <v>1.29</v>
      </c>
      <c r="R110" s="68"/>
      <c r="S110" s="68"/>
      <c r="T110" s="40"/>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5" t="s">
        <v>425</v>
      </c>
      <c r="B111" s="66"/>
      <c r="C111" s="66"/>
      <c r="D111" s="66"/>
      <c r="E111" s="66"/>
      <c r="F111" s="66"/>
      <c r="G111" s="66"/>
      <c r="H111" s="66"/>
      <c r="I111" s="66"/>
      <c r="J111" s="66"/>
      <c r="K111" s="66"/>
      <c r="L111" s="66"/>
      <c r="M111" s="66"/>
      <c r="N111" s="66"/>
      <c r="O111" s="66"/>
      <c r="P111" s="67"/>
      <c r="Q111" s="39">
        <f>Лист2!D$3</f>
        <v>395.99</v>
      </c>
      <c r="R111" s="68"/>
      <c r="S111" s="68"/>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43" t="s">
        <v>412</v>
      </c>
      <c r="B113" s="43"/>
      <c r="C113" s="43"/>
      <c r="D113" s="43"/>
      <c r="E113" s="43"/>
      <c r="F113" s="43"/>
      <c r="G113" s="43"/>
      <c r="H113" s="43"/>
      <c r="I113" s="43"/>
      <c r="J113" s="43"/>
      <c r="K113" s="43"/>
      <c r="L113" s="43"/>
      <c r="M113" s="43"/>
      <c r="N113" s="43"/>
      <c r="O113" s="43"/>
      <c r="P113" s="43"/>
      <c r="Q113" s="59">
        <f>Лист2!A$1</f>
        <v>886611.81</v>
      </c>
      <c r="R113" s="59"/>
      <c r="S113" s="17"/>
      <c r="T113" s="17"/>
      <c r="U113" s="17"/>
      <c r="V113" s="17"/>
      <c r="W113" s="17"/>
      <c r="X113" s="17"/>
      <c r="Y113" s="17"/>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9"/>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43" t="s">
        <v>413</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12"/>
      <c r="AA115" s="9"/>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9"/>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4"/>
      <c r="B117" s="45"/>
      <c r="C117" s="45"/>
      <c r="D117" s="45"/>
      <c r="E117" s="45"/>
      <c r="F117" s="45"/>
      <c r="G117" s="45"/>
      <c r="H117" s="45"/>
      <c r="I117" s="45"/>
      <c r="J117" s="45"/>
      <c r="K117" s="45"/>
      <c r="L117" s="46"/>
      <c r="M117" s="50" t="s">
        <v>414</v>
      </c>
      <c r="N117" s="51"/>
      <c r="O117" s="51"/>
      <c r="P117" s="51"/>
      <c r="Q117" s="51"/>
      <c r="R117" s="51"/>
      <c r="S117" s="51"/>
      <c r="T117" s="52"/>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7"/>
      <c r="B118" s="48"/>
      <c r="C118" s="48"/>
      <c r="D118" s="48"/>
      <c r="E118" s="48"/>
      <c r="F118" s="48"/>
      <c r="G118" s="48"/>
      <c r="H118" s="48"/>
      <c r="I118" s="48"/>
      <c r="J118" s="48"/>
      <c r="K118" s="48"/>
      <c r="L118" s="49"/>
      <c r="M118" s="50" t="s">
        <v>415</v>
      </c>
      <c r="N118" s="52"/>
      <c r="O118" s="50" t="s">
        <v>416</v>
      </c>
      <c r="P118" s="52"/>
      <c r="Q118" s="50" t="s">
        <v>417</v>
      </c>
      <c r="R118" s="52"/>
      <c r="S118" s="50" t="s">
        <v>418</v>
      </c>
      <c r="T118" s="5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36" t="s">
        <v>419</v>
      </c>
      <c r="B119" s="37"/>
      <c r="C119" s="37"/>
      <c r="D119" s="37"/>
      <c r="E119" s="37"/>
      <c r="F119" s="37"/>
      <c r="G119" s="37"/>
      <c r="H119" s="37"/>
      <c r="I119" s="37"/>
      <c r="J119" s="37"/>
      <c r="K119" s="37"/>
      <c r="L119" s="38"/>
      <c r="M119" s="39">
        <f>Лист2!C$1</f>
        <v>741366.65</v>
      </c>
      <c r="N119" s="40"/>
      <c r="O119" s="39">
        <f>Лист2!D$1</f>
        <v>1078194.94</v>
      </c>
      <c r="P119" s="40"/>
      <c r="Q119" s="39">
        <f>Лист2!E$1</f>
        <v>1571165.5</v>
      </c>
      <c r="R119" s="40"/>
      <c r="S119" s="39">
        <f>Лист2!F$1</f>
        <v>1795473.96</v>
      </c>
      <c r="T119" s="40"/>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33" customHeight="1">
      <c r="A121" s="42" t="s">
        <v>430</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12"/>
      <c r="AA121" s="32"/>
      <c r="AB121" s="34"/>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40.5" customHeight="1">
      <c r="A123" s="35" t="s">
        <v>420</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6"/>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sheetData>
  <sheetProtection/>
  <mergeCells count="34">
    <mergeCell ref="X1:Z1"/>
    <mergeCell ref="A2:Y2"/>
    <mergeCell ref="E3:L3"/>
    <mergeCell ref="M3:O3"/>
    <mergeCell ref="E4:L4"/>
    <mergeCell ref="M4:O4"/>
    <mergeCell ref="A6:Y6"/>
    <mergeCell ref="A8:Y8"/>
    <mergeCell ref="A10:A11"/>
    <mergeCell ref="B10:Y10"/>
    <mergeCell ref="A43:A44"/>
    <mergeCell ref="B43:Y43"/>
    <mergeCell ref="A76:A77"/>
    <mergeCell ref="B76:Y76"/>
    <mergeCell ref="A110:P110"/>
    <mergeCell ref="Q110:T110"/>
    <mergeCell ref="A111:P111"/>
    <mergeCell ref="Q111:T111"/>
    <mergeCell ref="A113:P113"/>
    <mergeCell ref="Q113:R113"/>
    <mergeCell ref="A115:Y115"/>
    <mergeCell ref="A117:L118"/>
    <mergeCell ref="M117:T117"/>
    <mergeCell ref="M118:N118"/>
    <mergeCell ref="O118:P118"/>
    <mergeCell ref="Q118:R118"/>
    <mergeCell ref="S118:T118"/>
    <mergeCell ref="A123:Y123"/>
    <mergeCell ref="A119:L119"/>
    <mergeCell ref="M119:N119"/>
    <mergeCell ref="O119:P119"/>
    <mergeCell ref="Q119:R119"/>
    <mergeCell ref="S119:T119"/>
    <mergeCell ref="A121:Y121"/>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A1:BG63"/>
  <sheetViews>
    <sheetView zoomScaleSheetLayoutView="10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сентябре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429</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3" t="s">
        <v>354</v>
      </c>
      <c r="B6" s="53"/>
      <c r="C6" s="53"/>
      <c r="D6" s="53"/>
      <c r="E6" s="53"/>
      <c r="F6" s="53"/>
      <c r="G6" s="53"/>
      <c r="H6" s="53"/>
      <c r="I6" s="53"/>
      <c r="J6" s="53"/>
      <c r="K6" s="53"/>
      <c r="L6" s="53"/>
      <c r="M6" s="53"/>
      <c r="N6" s="53"/>
      <c r="O6" s="53"/>
      <c r="P6" s="53"/>
      <c r="Q6" s="53"/>
      <c r="R6" s="53"/>
      <c r="S6" s="53"/>
      <c r="T6" s="53"/>
      <c r="U6" s="53"/>
      <c r="V6" s="53"/>
      <c r="W6" s="53"/>
      <c r="X6" s="53"/>
      <c r="Y6" s="53"/>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3" t="s">
        <v>355</v>
      </c>
      <c r="B8" s="43"/>
      <c r="C8" s="43"/>
      <c r="D8" s="43"/>
      <c r="E8" s="43"/>
      <c r="F8" s="43"/>
      <c r="G8" s="43"/>
      <c r="H8" s="43"/>
      <c r="I8" s="43"/>
      <c r="J8" s="43"/>
      <c r="K8" s="43"/>
      <c r="L8" s="43"/>
      <c r="M8" s="43"/>
      <c r="N8" s="43"/>
      <c r="O8" s="43"/>
      <c r="P8" s="43"/>
      <c r="Q8" s="43"/>
      <c r="R8" s="43"/>
      <c r="S8" s="43"/>
      <c r="T8" s="43"/>
      <c r="U8" s="43"/>
      <c r="V8" s="43"/>
      <c r="W8" s="43"/>
      <c r="X8" s="43"/>
      <c r="Y8" s="43"/>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4" t="s">
        <v>356</v>
      </c>
      <c r="B10" s="56" t="s">
        <v>357</v>
      </c>
      <c r="C10" s="57"/>
      <c r="D10" s="57"/>
      <c r="E10" s="57"/>
      <c r="F10" s="57"/>
      <c r="G10" s="57"/>
      <c r="H10" s="57"/>
      <c r="I10" s="57"/>
      <c r="J10" s="57"/>
      <c r="K10" s="57"/>
      <c r="L10" s="57"/>
      <c r="M10" s="57"/>
      <c r="N10" s="57"/>
      <c r="O10" s="57"/>
      <c r="P10" s="57"/>
      <c r="Q10" s="57"/>
      <c r="R10" s="57"/>
      <c r="S10" s="57"/>
      <c r="T10" s="57"/>
      <c r="U10" s="57"/>
      <c r="V10" s="57"/>
      <c r="W10" s="57"/>
      <c r="X10" s="57"/>
      <c r="Y10" s="58"/>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5"/>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1953.31</v>
      </c>
      <c r="C12" s="16">
        <v>1896.8</v>
      </c>
      <c r="D12" s="16">
        <v>1879.57</v>
      </c>
      <c r="E12" s="16">
        <v>1912.74</v>
      </c>
      <c r="F12" s="16">
        <v>1965.15</v>
      </c>
      <c r="G12" s="16">
        <v>2070.43</v>
      </c>
      <c r="H12" s="16">
        <v>2197.72</v>
      </c>
      <c r="I12" s="16">
        <v>2324.22</v>
      </c>
      <c r="J12" s="16">
        <v>2429.08</v>
      </c>
      <c r="K12" s="16">
        <v>2513.88</v>
      </c>
      <c r="L12" s="16">
        <v>2478.29</v>
      </c>
      <c r="M12" s="16">
        <v>2459.19</v>
      </c>
      <c r="N12" s="16">
        <v>2458.64</v>
      </c>
      <c r="O12" s="16">
        <v>2455.73</v>
      </c>
      <c r="P12" s="16">
        <v>2495.43</v>
      </c>
      <c r="Q12" s="16">
        <v>2489.78</v>
      </c>
      <c r="R12" s="16">
        <v>2545.09</v>
      </c>
      <c r="S12" s="16">
        <v>2523.8</v>
      </c>
      <c r="T12" s="16">
        <v>2577.96</v>
      </c>
      <c r="U12" s="16">
        <v>2550.65</v>
      </c>
      <c r="V12" s="16">
        <v>2440.14</v>
      </c>
      <c r="W12" s="16">
        <v>2283.57</v>
      </c>
      <c r="X12" s="16">
        <v>2114.73</v>
      </c>
      <c r="Y12" s="16">
        <v>2007.13</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2015.07</v>
      </c>
      <c r="C13" s="16">
        <v>1901.5</v>
      </c>
      <c r="D13" s="16">
        <v>1883.3</v>
      </c>
      <c r="E13" s="16">
        <v>1876.3</v>
      </c>
      <c r="F13" s="16">
        <v>1909.37</v>
      </c>
      <c r="G13" s="16">
        <v>1921.62</v>
      </c>
      <c r="H13" s="16">
        <v>1991.47</v>
      </c>
      <c r="I13" s="16">
        <v>2228.8</v>
      </c>
      <c r="J13" s="16">
        <v>2360.88</v>
      </c>
      <c r="K13" s="16">
        <v>2468.49</v>
      </c>
      <c r="L13" s="16">
        <v>2488.05</v>
      </c>
      <c r="M13" s="16">
        <v>2461.89</v>
      </c>
      <c r="N13" s="16">
        <v>2459.78</v>
      </c>
      <c r="O13" s="16">
        <v>2454.35</v>
      </c>
      <c r="P13" s="16">
        <v>2451.52</v>
      </c>
      <c r="Q13" s="16">
        <v>2459.86</v>
      </c>
      <c r="R13" s="16">
        <v>2465.85</v>
      </c>
      <c r="S13" s="16">
        <v>2450.57</v>
      </c>
      <c r="T13" s="16">
        <v>2456.24</v>
      </c>
      <c r="U13" s="16">
        <v>2450.48</v>
      </c>
      <c r="V13" s="16">
        <v>2357.49</v>
      </c>
      <c r="W13" s="16">
        <v>2229.09</v>
      </c>
      <c r="X13" s="16">
        <v>2146.4</v>
      </c>
      <c r="Y13" s="16">
        <v>2073.77</v>
      </c>
    </row>
    <row r="14" spans="1:25" ht="16.5" customHeight="1">
      <c r="A14" s="15" t="s">
        <v>384</v>
      </c>
      <c r="B14" s="16">
        <v>1930.81</v>
      </c>
      <c r="C14" s="16">
        <v>1853.3</v>
      </c>
      <c r="D14" s="16">
        <v>1811.42</v>
      </c>
      <c r="E14" s="16">
        <v>1812.24</v>
      </c>
      <c r="F14" s="16">
        <v>1816.56</v>
      </c>
      <c r="G14" s="16">
        <v>1804.81</v>
      </c>
      <c r="H14" s="16">
        <v>1846.67</v>
      </c>
      <c r="I14" s="16">
        <v>2050.51</v>
      </c>
      <c r="J14" s="16">
        <v>2222.95</v>
      </c>
      <c r="K14" s="16">
        <v>2351</v>
      </c>
      <c r="L14" s="16">
        <v>2407.16</v>
      </c>
      <c r="M14" s="16">
        <v>2414.51</v>
      </c>
      <c r="N14" s="16">
        <v>2405.22</v>
      </c>
      <c r="O14" s="16">
        <v>2394.58</v>
      </c>
      <c r="P14" s="16">
        <v>2393.48</v>
      </c>
      <c r="Q14" s="16">
        <v>2395.17</v>
      </c>
      <c r="R14" s="16">
        <v>2414.44</v>
      </c>
      <c r="S14" s="16">
        <v>2420.98</v>
      </c>
      <c r="T14" s="16">
        <v>2439.35</v>
      </c>
      <c r="U14" s="16">
        <v>2468.03</v>
      </c>
      <c r="V14" s="16">
        <v>2319.26</v>
      </c>
      <c r="W14" s="16">
        <v>2193.6</v>
      </c>
      <c r="X14" s="16">
        <v>2117.22</v>
      </c>
      <c r="Y14" s="16">
        <v>1905.34</v>
      </c>
    </row>
    <row r="15" spans="1:25" ht="16.5" customHeight="1">
      <c r="A15" s="15" t="s">
        <v>385</v>
      </c>
      <c r="B15" s="16">
        <v>1896.49</v>
      </c>
      <c r="C15" s="16">
        <v>1844.13</v>
      </c>
      <c r="D15" s="16">
        <v>1820.82</v>
      </c>
      <c r="E15" s="16">
        <v>1821.36</v>
      </c>
      <c r="F15" s="16">
        <v>1860.62</v>
      </c>
      <c r="G15" s="16">
        <v>1903.97</v>
      </c>
      <c r="H15" s="16">
        <v>2099.69</v>
      </c>
      <c r="I15" s="16">
        <v>2252.29</v>
      </c>
      <c r="J15" s="16">
        <v>2315.33</v>
      </c>
      <c r="K15" s="16">
        <v>2407.59</v>
      </c>
      <c r="L15" s="16">
        <v>2393.79</v>
      </c>
      <c r="M15" s="16">
        <v>2363.61</v>
      </c>
      <c r="N15" s="16">
        <v>2330.98</v>
      </c>
      <c r="O15" s="16">
        <v>2360.53</v>
      </c>
      <c r="P15" s="16">
        <v>2373.34</v>
      </c>
      <c r="Q15" s="16">
        <v>2405.67</v>
      </c>
      <c r="R15" s="16">
        <v>2428.55</v>
      </c>
      <c r="S15" s="16">
        <v>2397.25</v>
      </c>
      <c r="T15" s="16">
        <v>2407.97</v>
      </c>
      <c r="U15" s="16">
        <v>2366.45</v>
      </c>
      <c r="V15" s="16">
        <v>2271.68</v>
      </c>
      <c r="W15" s="16">
        <v>2154.77</v>
      </c>
      <c r="X15" s="16">
        <v>2076.36</v>
      </c>
      <c r="Y15" s="16">
        <v>1930.05</v>
      </c>
    </row>
    <row r="16" spans="1:25" ht="16.5" customHeight="1">
      <c r="A16" s="15" t="s">
        <v>386</v>
      </c>
      <c r="B16" s="16">
        <v>1901.87</v>
      </c>
      <c r="C16" s="16">
        <v>1865.87</v>
      </c>
      <c r="D16" s="16">
        <v>1824.77</v>
      </c>
      <c r="E16" s="16">
        <v>1832.29</v>
      </c>
      <c r="F16" s="16">
        <v>1900.81</v>
      </c>
      <c r="G16" s="16">
        <v>2017.53</v>
      </c>
      <c r="H16" s="16">
        <v>2146.3</v>
      </c>
      <c r="I16" s="16">
        <v>2292.24</v>
      </c>
      <c r="J16" s="16">
        <v>2314.07</v>
      </c>
      <c r="K16" s="16">
        <v>2427.18</v>
      </c>
      <c r="L16" s="16">
        <v>2403.86</v>
      </c>
      <c r="M16" s="16">
        <v>2410.61</v>
      </c>
      <c r="N16" s="16">
        <v>2392.33</v>
      </c>
      <c r="O16" s="16">
        <v>2414.24</v>
      </c>
      <c r="P16" s="16">
        <v>2442.69</v>
      </c>
      <c r="Q16" s="16">
        <v>2431.69</v>
      </c>
      <c r="R16" s="16">
        <v>2460.89</v>
      </c>
      <c r="S16" s="16">
        <v>2444.54</v>
      </c>
      <c r="T16" s="16">
        <v>2447.06</v>
      </c>
      <c r="U16" s="16">
        <v>2467.01</v>
      </c>
      <c r="V16" s="16">
        <v>2313.75</v>
      </c>
      <c r="W16" s="16">
        <v>2254.63</v>
      </c>
      <c r="X16" s="16">
        <v>2120.97</v>
      </c>
      <c r="Y16" s="16">
        <v>2038.6</v>
      </c>
    </row>
    <row r="17" spans="1:25" ht="16.5" customHeight="1">
      <c r="A17" s="15" t="s">
        <v>387</v>
      </c>
      <c r="B17" s="16">
        <v>1902.56</v>
      </c>
      <c r="C17" s="16">
        <v>1831.41</v>
      </c>
      <c r="D17" s="16">
        <v>1816.96</v>
      </c>
      <c r="E17" s="16">
        <v>1850.35</v>
      </c>
      <c r="F17" s="16">
        <v>1942.84</v>
      </c>
      <c r="G17" s="16">
        <v>2086.76</v>
      </c>
      <c r="H17" s="16">
        <v>2187.34</v>
      </c>
      <c r="I17" s="16">
        <v>2351.08</v>
      </c>
      <c r="J17" s="16">
        <v>2531.9</v>
      </c>
      <c r="K17" s="16">
        <v>2544.39</v>
      </c>
      <c r="L17" s="16">
        <v>2537.01</v>
      </c>
      <c r="M17" s="16">
        <v>2544.42</v>
      </c>
      <c r="N17" s="16">
        <v>2535.64</v>
      </c>
      <c r="O17" s="16">
        <v>2530.73</v>
      </c>
      <c r="P17" s="16">
        <v>2557.81</v>
      </c>
      <c r="Q17" s="16">
        <v>2549.44</v>
      </c>
      <c r="R17" s="16">
        <v>2571.76</v>
      </c>
      <c r="S17" s="16">
        <v>2576.11</v>
      </c>
      <c r="T17" s="16">
        <v>2589.19</v>
      </c>
      <c r="U17" s="16">
        <v>2562.29</v>
      </c>
      <c r="V17" s="16">
        <v>2503.3</v>
      </c>
      <c r="W17" s="16">
        <v>2315.21</v>
      </c>
      <c r="X17" s="16">
        <v>2150.75</v>
      </c>
      <c r="Y17" s="16">
        <v>2055.18</v>
      </c>
    </row>
    <row r="18" spans="1:25" ht="16.5" customHeight="1">
      <c r="A18" s="15" t="s">
        <v>388</v>
      </c>
      <c r="B18" s="16">
        <v>1954.23</v>
      </c>
      <c r="C18" s="16">
        <v>1876.31</v>
      </c>
      <c r="D18" s="16">
        <v>1850.74</v>
      </c>
      <c r="E18" s="16">
        <v>1871.88</v>
      </c>
      <c r="F18" s="16">
        <v>2023.17</v>
      </c>
      <c r="G18" s="16">
        <v>2137.23</v>
      </c>
      <c r="H18" s="16">
        <v>2234.69</v>
      </c>
      <c r="I18" s="16">
        <v>2505.08</v>
      </c>
      <c r="J18" s="16">
        <v>2615.02</v>
      </c>
      <c r="K18" s="16">
        <v>2645.51</v>
      </c>
      <c r="L18" s="16">
        <v>2637.8</v>
      </c>
      <c r="M18" s="16">
        <v>2629.94</v>
      </c>
      <c r="N18" s="16">
        <v>2619.14</v>
      </c>
      <c r="O18" s="16">
        <v>2603.75</v>
      </c>
      <c r="P18" s="16">
        <v>2640.48</v>
      </c>
      <c r="Q18" s="16">
        <v>2661.91</v>
      </c>
      <c r="R18" s="16">
        <v>2673.48</v>
      </c>
      <c r="S18" s="16">
        <v>2661.74</v>
      </c>
      <c r="T18" s="16">
        <v>2644.86</v>
      </c>
      <c r="U18" s="16">
        <v>2637.97</v>
      </c>
      <c r="V18" s="16">
        <v>2532.52</v>
      </c>
      <c r="W18" s="16">
        <v>2348.77</v>
      </c>
      <c r="X18" s="16">
        <v>2145.72</v>
      </c>
      <c r="Y18" s="16">
        <v>2034.69</v>
      </c>
    </row>
    <row r="19" spans="1:25" ht="16.5" customHeight="1">
      <c r="A19" s="15" t="s">
        <v>389</v>
      </c>
      <c r="B19" s="16">
        <v>2010.97</v>
      </c>
      <c r="C19" s="16">
        <v>1903.08</v>
      </c>
      <c r="D19" s="16">
        <v>1843.85</v>
      </c>
      <c r="E19" s="16">
        <v>1823.45</v>
      </c>
      <c r="F19" s="16">
        <v>2011.74</v>
      </c>
      <c r="G19" s="16">
        <v>2127.55</v>
      </c>
      <c r="H19" s="16">
        <v>2237.28</v>
      </c>
      <c r="I19" s="16">
        <v>2385.73</v>
      </c>
      <c r="J19" s="16">
        <v>2470.35</v>
      </c>
      <c r="K19" s="16">
        <v>2480.24</v>
      </c>
      <c r="L19" s="16">
        <v>2471.44</v>
      </c>
      <c r="M19" s="16">
        <v>2471.22</v>
      </c>
      <c r="N19" s="16">
        <v>2476.86</v>
      </c>
      <c r="O19" s="16">
        <v>2497.81</v>
      </c>
      <c r="P19" s="16">
        <v>2524.44</v>
      </c>
      <c r="Q19" s="16">
        <v>2540.32</v>
      </c>
      <c r="R19" s="16">
        <v>2562.93</v>
      </c>
      <c r="S19" s="16">
        <v>2544.38</v>
      </c>
      <c r="T19" s="16">
        <v>2576.2</v>
      </c>
      <c r="U19" s="16">
        <v>2591.65</v>
      </c>
      <c r="V19" s="16">
        <v>2500.22</v>
      </c>
      <c r="W19" s="16">
        <v>2423.23</v>
      </c>
      <c r="X19" s="16">
        <v>2256.74</v>
      </c>
      <c r="Y19" s="16">
        <v>2100.87</v>
      </c>
    </row>
    <row r="20" spans="1:25" ht="16.5" customHeight="1">
      <c r="A20" s="15" t="s">
        <v>390</v>
      </c>
      <c r="B20" s="16">
        <v>2052.7</v>
      </c>
      <c r="C20" s="16">
        <v>2017.43</v>
      </c>
      <c r="D20" s="16">
        <v>2012.54</v>
      </c>
      <c r="E20" s="16">
        <v>1999.68</v>
      </c>
      <c r="F20" s="16">
        <v>2008.17</v>
      </c>
      <c r="G20" s="16">
        <v>2034.45</v>
      </c>
      <c r="H20" s="16">
        <v>2101.96</v>
      </c>
      <c r="I20" s="16">
        <v>2264.96</v>
      </c>
      <c r="J20" s="16">
        <v>2482.11</v>
      </c>
      <c r="K20" s="16">
        <v>2523.07</v>
      </c>
      <c r="L20" s="16">
        <v>2504.34</v>
      </c>
      <c r="M20" s="16">
        <v>2501.86</v>
      </c>
      <c r="N20" s="16">
        <v>2496.97</v>
      </c>
      <c r="O20" s="16">
        <v>2492.34</v>
      </c>
      <c r="P20" s="16">
        <v>2521.78</v>
      </c>
      <c r="Q20" s="16">
        <v>2533.27</v>
      </c>
      <c r="R20" s="16">
        <v>2553.78</v>
      </c>
      <c r="S20" s="16">
        <v>2543.3</v>
      </c>
      <c r="T20" s="16">
        <v>2565.2</v>
      </c>
      <c r="U20" s="16">
        <v>2528.85</v>
      </c>
      <c r="V20" s="16">
        <v>2426.72</v>
      </c>
      <c r="W20" s="16">
        <v>2304.67</v>
      </c>
      <c r="X20" s="16">
        <v>2164.17</v>
      </c>
      <c r="Y20" s="16">
        <v>2069.09</v>
      </c>
    </row>
    <row r="21" spans="1:25" ht="16.5" customHeight="1">
      <c r="A21" s="15" t="s">
        <v>391</v>
      </c>
      <c r="B21" s="16">
        <v>1996.1</v>
      </c>
      <c r="C21" s="16">
        <v>1984.14</v>
      </c>
      <c r="D21" s="16">
        <v>1913.3</v>
      </c>
      <c r="E21" s="16">
        <v>1909.45</v>
      </c>
      <c r="F21" s="16">
        <v>1911.78</v>
      </c>
      <c r="G21" s="16">
        <v>1912.54</v>
      </c>
      <c r="H21" s="16">
        <v>1947.44</v>
      </c>
      <c r="I21" s="16">
        <v>2126.83</v>
      </c>
      <c r="J21" s="16">
        <v>2266.53</v>
      </c>
      <c r="K21" s="16">
        <v>2423.74</v>
      </c>
      <c r="L21" s="16">
        <v>2460.09</v>
      </c>
      <c r="M21" s="16">
        <v>2472.99</v>
      </c>
      <c r="N21" s="16">
        <v>2463.75</v>
      </c>
      <c r="O21" s="16">
        <v>2456.62</v>
      </c>
      <c r="P21" s="16">
        <v>2478.95</v>
      </c>
      <c r="Q21" s="16">
        <v>2489.35</v>
      </c>
      <c r="R21" s="16">
        <v>2525.87</v>
      </c>
      <c r="S21" s="16">
        <v>2528.37</v>
      </c>
      <c r="T21" s="16">
        <v>2567.29</v>
      </c>
      <c r="U21" s="16">
        <v>2540.17</v>
      </c>
      <c r="V21" s="16">
        <v>2452.95</v>
      </c>
      <c r="W21" s="16">
        <v>2308.38</v>
      </c>
      <c r="X21" s="16">
        <v>2150.96</v>
      </c>
      <c r="Y21" s="16">
        <v>2050.66</v>
      </c>
    </row>
    <row r="22" spans="1:25" ht="16.5" customHeight="1">
      <c r="A22" s="15" t="s">
        <v>392</v>
      </c>
      <c r="B22" s="16">
        <v>1966.86</v>
      </c>
      <c r="C22" s="16">
        <v>1921.98</v>
      </c>
      <c r="D22" s="16">
        <v>1932.35</v>
      </c>
      <c r="E22" s="16">
        <v>1979.02</v>
      </c>
      <c r="F22" s="16">
        <v>2069.38</v>
      </c>
      <c r="G22" s="16">
        <v>2096.31</v>
      </c>
      <c r="H22" s="16">
        <v>2240.11</v>
      </c>
      <c r="I22" s="16">
        <v>2383.57</v>
      </c>
      <c r="J22" s="16">
        <v>2436.09</v>
      </c>
      <c r="K22" s="16">
        <v>2417.65</v>
      </c>
      <c r="L22" s="16">
        <v>2396.15</v>
      </c>
      <c r="M22" s="16">
        <v>2409.67</v>
      </c>
      <c r="N22" s="16">
        <v>2411.77</v>
      </c>
      <c r="O22" s="16">
        <v>2428.55</v>
      </c>
      <c r="P22" s="16">
        <v>2430.65</v>
      </c>
      <c r="Q22" s="16">
        <v>2421.01</v>
      </c>
      <c r="R22" s="16">
        <v>2434.15</v>
      </c>
      <c r="S22" s="16">
        <v>2426.88</v>
      </c>
      <c r="T22" s="16">
        <v>2443.16</v>
      </c>
      <c r="U22" s="16">
        <v>2431.23</v>
      </c>
      <c r="V22" s="16">
        <v>2274.99</v>
      </c>
      <c r="W22" s="16">
        <v>2197.41</v>
      </c>
      <c r="X22" s="16">
        <v>1996.35</v>
      </c>
      <c r="Y22" s="16">
        <v>1947.91</v>
      </c>
    </row>
    <row r="23" spans="1:25" ht="16.5" customHeight="1">
      <c r="A23" s="15" t="s">
        <v>393</v>
      </c>
      <c r="B23" s="16">
        <v>1894.73</v>
      </c>
      <c r="C23" s="16">
        <v>1866.94</v>
      </c>
      <c r="D23" s="16">
        <v>1848.22</v>
      </c>
      <c r="E23" s="16">
        <v>1887.53</v>
      </c>
      <c r="F23" s="16">
        <v>2029.44</v>
      </c>
      <c r="G23" s="16">
        <v>2079.21</v>
      </c>
      <c r="H23" s="16">
        <v>2197.78</v>
      </c>
      <c r="I23" s="16">
        <v>2277.81</v>
      </c>
      <c r="J23" s="16">
        <v>2456.95</v>
      </c>
      <c r="K23" s="16">
        <v>2458.36</v>
      </c>
      <c r="L23" s="16">
        <v>2441.62</v>
      </c>
      <c r="M23" s="16">
        <v>2448.84</v>
      </c>
      <c r="N23" s="16">
        <v>2437.67</v>
      </c>
      <c r="O23" s="16">
        <v>2448.85</v>
      </c>
      <c r="P23" s="16">
        <v>2466.47</v>
      </c>
      <c r="Q23" s="16">
        <v>2437.3</v>
      </c>
      <c r="R23" s="16">
        <v>2451.71</v>
      </c>
      <c r="S23" s="16">
        <v>2452.41</v>
      </c>
      <c r="T23" s="16">
        <v>2464.17</v>
      </c>
      <c r="U23" s="16">
        <v>2469.27</v>
      </c>
      <c r="V23" s="16">
        <v>2317.78</v>
      </c>
      <c r="W23" s="16">
        <v>2234.32</v>
      </c>
      <c r="X23" s="16">
        <v>2097.41</v>
      </c>
      <c r="Y23" s="16">
        <v>1963.76</v>
      </c>
    </row>
    <row r="24" spans="1:25" ht="16.5" customHeight="1">
      <c r="A24" s="15" t="s">
        <v>394</v>
      </c>
      <c r="B24" s="16">
        <v>1902.05</v>
      </c>
      <c r="C24" s="16">
        <v>1878.15</v>
      </c>
      <c r="D24" s="16">
        <v>1880.54</v>
      </c>
      <c r="E24" s="16">
        <v>1912.08</v>
      </c>
      <c r="F24" s="16">
        <v>2036.55</v>
      </c>
      <c r="G24" s="16">
        <v>2045.07</v>
      </c>
      <c r="H24" s="16">
        <v>2184.15</v>
      </c>
      <c r="I24" s="16">
        <v>2280.79</v>
      </c>
      <c r="J24" s="16">
        <v>2470.53</v>
      </c>
      <c r="K24" s="16">
        <v>2467.83</v>
      </c>
      <c r="L24" s="16">
        <v>2463.49</v>
      </c>
      <c r="M24" s="16">
        <v>2459.4</v>
      </c>
      <c r="N24" s="16">
        <v>2399.52</v>
      </c>
      <c r="O24" s="16">
        <v>2400.49</v>
      </c>
      <c r="P24" s="16">
        <v>2441.87</v>
      </c>
      <c r="Q24" s="16">
        <v>2448.44</v>
      </c>
      <c r="R24" s="16">
        <v>2478.67</v>
      </c>
      <c r="S24" s="16">
        <v>2440.54</v>
      </c>
      <c r="T24" s="16">
        <v>2485.59</v>
      </c>
      <c r="U24" s="16">
        <v>2509.25</v>
      </c>
      <c r="V24" s="16">
        <v>2358.83</v>
      </c>
      <c r="W24" s="16">
        <v>2145.42</v>
      </c>
      <c r="X24" s="16">
        <v>2046.2</v>
      </c>
      <c r="Y24" s="16">
        <v>1991.79</v>
      </c>
    </row>
    <row r="25" spans="1:25" ht="16.5" customHeight="1">
      <c r="A25" s="15" t="s">
        <v>395</v>
      </c>
      <c r="B25" s="16">
        <v>1982.1</v>
      </c>
      <c r="C25" s="16">
        <v>1930.55</v>
      </c>
      <c r="D25" s="16">
        <v>1922.86</v>
      </c>
      <c r="E25" s="16">
        <v>1983.1</v>
      </c>
      <c r="F25" s="16">
        <v>2066.23</v>
      </c>
      <c r="G25" s="16">
        <v>2119.91</v>
      </c>
      <c r="H25" s="16">
        <v>2284.08</v>
      </c>
      <c r="I25" s="16">
        <v>2419.36</v>
      </c>
      <c r="J25" s="16">
        <v>2490.03</v>
      </c>
      <c r="K25" s="16">
        <v>2481.91</v>
      </c>
      <c r="L25" s="16">
        <v>2458.82</v>
      </c>
      <c r="M25" s="16">
        <v>2458.81</v>
      </c>
      <c r="N25" s="16">
        <v>2455.96</v>
      </c>
      <c r="O25" s="16">
        <v>2465.38</v>
      </c>
      <c r="P25" s="16">
        <v>2493.4</v>
      </c>
      <c r="Q25" s="16">
        <v>2501.73</v>
      </c>
      <c r="R25" s="16">
        <v>2520.46</v>
      </c>
      <c r="S25" s="16">
        <v>2505.78</v>
      </c>
      <c r="T25" s="16">
        <v>2498.65</v>
      </c>
      <c r="U25" s="16">
        <v>2519.69</v>
      </c>
      <c r="V25" s="16">
        <v>2357.33</v>
      </c>
      <c r="W25" s="16">
        <v>2156.01</v>
      </c>
      <c r="X25" s="16">
        <v>2072.53</v>
      </c>
      <c r="Y25" s="16">
        <v>1998.22</v>
      </c>
    </row>
    <row r="26" spans="1:25" ht="16.5" customHeight="1">
      <c r="A26" s="15" t="s">
        <v>396</v>
      </c>
      <c r="B26" s="16">
        <v>1964.97</v>
      </c>
      <c r="C26" s="16">
        <v>1927.87</v>
      </c>
      <c r="D26" s="16">
        <v>1905.46</v>
      </c>
      <c r="E26" s="16">
        <v>1920.1</v>
      </c>
      <c r="F26" s="16">
        <v>2004.02</v>
      </c>
      <c r="G26" s="16">
        <v>2089.15</v>
      </c>
      <c r="H26" s="16">
        <v>2147.29</v>
      </c>
      <c r="I26" s="16">
        <v>2268.3</v>
      </c>
      <c r="J26" s="16">
        <v>2342.29</v>
      </c>
      <c r="K26" s="16">
        <v>2303.5</v>
      </c>
      <c r="L26" s="16">
        <v>2295.17</v>
      </c>
      <c r="M26" s="16">
        <v>2297.03</v>
      </c>
      <c r="N26" s="16">
        <v>2292.92</v>
      </c>
      <c r="O26" s="16">
        <v>2293.6</v>
      </c>
      <c r="P26" s="16">
        <v>2313.46</v>
      </c>
      <c r="Q26" s="16">
        <v>2353.01</v>
      </c>
      <c r="R26" s="16">
        <v>2387.81</v>
      </c>
      <c r="S26" s="16">
        <v>2402.93</v>
      </c>
      <c r="T26" s="16">
        <v>2440.99</v>
      </c>
      <c r="U26" s="16">
        <v>2414.75</v>
      </c>
      <c r="V26" s="16">
        <v>2394.2</v>
      </c>
      <c r="W26" s="16">
        <v>2284.1</v>
      </c>
      <c r="X26" s="16">
        <v>2160.14</v>
      </c>
      <c r="Y26" s="16">
        <v>2088.07</v>
      </c>
    </row>
    <row r="27" spans="1:25" ht="16.5" customHeight="1">
      <c r="A27" s="15" t="s">
        <v>397</v>
      </c>
      <c r="B27" s="16">
        <v>2061.09</v>
      </c>
      <c r="C27" s="16">
        <v>1962.33</v>
      </c>
      <c r="D27" s="16">
        <v>1913.49</v>
      </c>
      <c r="E27" s="16">
        <v>1913.31</v>
      </c>
      <c r="F27" s="16">
        <v>1978.63</v>
      </c>
      <c r="G27" s="16">
        <v>2051.65</v>
      </c>
      <c r="H27" s="16">
        <v>2110.66</v>
      </c>
      <c r="I27" s="16">
        <v>2231.4</v>
      </c>
      <c r="J27" s="16">
        <v>2450.4</v>
      </c>
      <c r="K27" s="16">
        <v>2540.43</v>
      </c>
      <c r="L27" s="16">
        <v>2549.39</v>
      </c>
      <c r="M27" s="16">
        <v>2549.56</v>
      </c>
      <c r="N27" s="16">
        <v>2524.88</v>
      </c>
      <c r="O27" s="16">
        <v>2508.69</v>
      </c>
      <c r="P27" s="16">
        <v>2522.34</v>
      </c>
      <c r="Q27" s="16">
        <v>2535.91</v>
      </c>
      <c r="R27" s="16">
        <v>2554.83</v>
      </c>
      <c r="S27" s="16">
        <v>2548.63</v>
      </c>
      <c r="T27" s="16">
        <v>2558.88</v>
      </c>
      <c r="U27" s="16">
        <v>2553.54</v>
      </c>
      <c r="V27" s="16">
        <v>2437.82</v>
      </c>
      <c r="W27" s="16">
        <v>2166.69</v>
      </c>
      <c r="X27" s="16">
        <v>2105.12</v>
      </c>
      <c r="Y27" s="16">
        <v>2070.76</v>
      </c>
    </row>
    <row r="28" spans="1:25" ht="16.5" customHeight="1">
      <c r="A28" s="15" t="s">
        <v>398</v>
      </c>
      <c r="B28" s="16">
        <v>2035.44</v>
      </c>
      <c r="C28" s="16">
        <v>1953.4</v>
      </c>
      <c r="D28" s="16">
        <v>1912.77</v>
      </c>
      <c r="E28" s="16">
        <v>1913.55</v>
      </c>
      <c r="F28" s="16">
        <v>1934.31</v>
      </c>
      <c r="G28" s="16">
        <v>1995.97</v>
      </c>
      <c r="H28" s="16">
        <v>2017.15</v>
      </c>
      <c r="I28" s="16">
        <v>2175.9</v>
      </c>
      <c r="J28" s="16">
        <v>2256.87</v>
      </c>
      <c r="K28" s="16">
        <v>2301.05</v>
      </c>
      <c r="L28" s="16">
        <v>2311.22</v>
      </c>
      <c r="M28" s="16">
        <v>2321.12</v>
      </c>
      <c r="N28" s="16">
        <v>2319.4</v>
      </c>
      <c r="O28" s="16">
        <v>2310.95</v>
      </c>
      <c r="P28" s="16">
        <v>2332.29</v>
      </c>
      <c r="Q28" s="16">
        <v>2374.28</v>
      </c>
      <c r="R28" s="16">
        <v>2455.34</v>
      </c>
      <c r="S28" s="16">
        <v>2460.25</v>
      </c>
      <c r="T28" s="16">
        <v>2480.37</v>
      </c>
      <c r="U28" s="16">
        <v>2518.38</v>
      </c>
      <c r="V28" s="16">
        <v>2320.29</v>
      </c>
      <c r="W28" s="16">
        <v>2202.26</v>
      </c>
      <c r="X28" s="16">
        <v>2117.31</v>
      </c>
      <c r="Y28" s="16">
        <v>2020.12</v>
      </c>
    </row>
    <row r="29" spans="1:25" ht="16.5" customHeight="1">
      <c r="A29" s="15" t="s">
        <v>399</v>
      </c>
      <c r="B29" s="16">
        <v>1915.11</v>
      </c>
      <c r="C29" s="16">
        <v>1908.32</v>
      </c>
      <c r="D29" s="16">
        <v>1873.93</v>
      </c>
      <c r="E29" s="16">
        <v>1895.92</v>
      </c>
      <c r="F29" s="16">
        <v>1999.34</v>
      </c>
      <c r="G29" s="16">
        <v>2131.86</v>
      </c>
      <c r="H29" s="16">
        <v>2229.1</v>
      </c>
      <c r="I29" s="16">
        <v>2321.75</v>
      </c>
      <c r="J29" s="16">
        <v>2407.65</v>
      </c>
      <c r="K29" s="16">
        <v>2416.16</v>
      </c>
      <c r="L29" s="16">
        <v>2351.45</v>
      </c>
      <c r="M29" s="16">
        <v>2346.79</v>
      </c>
      <c r="N29" s="16">
        <v>2318.18</v>
      </c>
      <c r="O29" s="16">
        <v>2288.68</v>
      </c>
      <c r="P29" s="16">
        <v>2387.34</v>
      </c>
      <c r="Q29" s="16">
        <v>2423.11</v>
      </c>
      <c r="R29" s="16">
        <v>2453.71</v>
      </c>
      <c r="S29" s="16">
        <v>2429.45</v>
      </c>
      <c r="T29" s="16">
        <v>2501.31</v>
      </c>
      <c r="U29" s="16">
        <v>2458.98</v>
      </c>
      <c r="V29" s="16">
        <v>2301.27</v>
      </c>
      <c r="W29" s="16">
        <v>2148.69</v>
      </c>
      <c r="X29" s="16">
        <v>2080.61</v>
      </c>
      <c r="Y29" s="16">
        <v>2004.53</v>
      </c>
    </row>
    <row r="30" spans="1:25" ht="16.5" customHeight="1">
      <c r="A30" s="15" t="s">
        <v>400</v>
      </c>
      <c r="B30" s="16">
        <v>1878.41</v>
      </c>
      <c r="C30" s="16">
        <v>1877.57</v>
      </c>
      <c r="D30" s="16">
        <v>1879.83</v>
      </c>
      <c r="E30" s="16">
        <v>1892.44</v>
      </c>
      <c r="F30" s="16">
        <v>1958.24</v>
      </c>
      <c r="G30" s="16">
        <v>2091.22</v>
      </c>
      <c r="H30" s="16">
        <v>2218.67</v>
      </c>
      <c r="I30" s="16">
        <v>2332.93</v>
      </c>
      <c r="J30" s="16">
        <v>2385.53</v>
      </c>
      <c r="K30" s="16">
        <v>2327.48</v>
      </c>
      <c r="L30" s="16">
        <v>2318.35</v>
      </c>
      <c r="M30" s="16">
        <v>2324.82</v>
      </c>
      <c r="N30" s="16">
        <v>2295.37</v>
      </c>
      <c r="O30" s="16">
        <v>2295.57</v>
      </c>
      <c r="P30" s="16">
        <v>2383.26</v>
      </c>
      <c r="Q30" s="16">
        <v>2452.8</v>
      </c>
      <c r="R30" s="16">
        <v>2494.11</v>
      </c>
      <c r="S30" s="16">
        <v>2492.96</v>
      </c>
      <c r="T30" s="16">
        <v>2530.3</v>
      </c>
      <c r="U30" s="16">
        <v>2470.39</v>
      </c>
      <c r="V30" s="16">
        <v>2337.41</v>
      </c>
      <c r="W30" s="16">
        <v>2227.43</v>
      </c>
      <c r="X30" s="16">
        <v>2122.27</v>
      </c>
      <c r="Y30" s="16">
        <v>1987.16</v>
      </c>
    </row>
    <row r="31" spans="1:25" ht="16.5" customHeight="1">
      <c r="A31" s="15" t="s">
        <v>401</v>
      </c>
      <c r="B31" s="16">
        <v>1913.03</v>
      </c>
      <c r="C31" s="16">
        <v>1859.64</v>
      </c>
      <c r="D31" s="16">
        <v>1848.19</v>
      </c>
      <c r="E31" s="16">
        <v>1865.45</v>
      </c>
      <c r="F31" s="16">
        <v>1910.01</v>
      </c>
      <c r="G31" s="16">
        <v>2051.51</v>
      </c>
      <c r="H31" s="16">
        <v>2238.24</v>
      </c>
      <c r="I31" s="16">
        <v>2394.51</v>
      </c>
      <c r="J31" s="16">
        <v>2452.89</v>
      </c>
      <c r="K31" s="16">
        <v>2417.8</v>
      </c>
      <c r="L31" s="16">
        <v>2368.51</v>
      </c>
      <c r="M31" s="16">
        <v>2366.62</v>
      </c>
      <c r="N31" s="16">
        <v>2390.46</v>
      </c>
      <c r="O31" s="16">
        <v>2396.16</v>
      </c>
      <c r="P31" s="16">
        <v>2509.88</v>
      </c>
      <c r="Q31" s="16">
        <v>2541.35</v>
      </c>
      <c r="R31" s="16">
        <v>2592.22</v>
      </c>
      <c r="S31" s="16">
        <v>2600.57</v>
      </c>
      <c r="T31" s="16">
        <v>2564.72</v>
      </c>
      <c r="U31" s="16">
        <v>2527.05</v>
      </c>
      <c r="V31" s="16">
        <v>2282.15</v>
      </c>
      <c r="W31" s="16">
        <v>2185.04</v>
      </c>
      <c r="X31" s="16">
        <v>2094.8</v>
      </c>
      <c r="Y31" s="16">
        <v>1982.69</v>
      </c>
    </row>
    <row r="32" spans="1:25" ht="16.5" customHeight="1">
      <c r="A32" s="15" t="s">
        <v>402</v>
      </c>
      <c r="B32" s="16">
        <v>1866.36</v>
      </c>
      <c r="C32" s="16">
        <v>1837.46</v>
      </c>
      <c r="D32" s="16">
        <v>1817.2</v>
      </c>
      <c r="E32" s="16">
        <v>1853.8</v>
      </c>
      <c r="F32" s="16">
        <v>1914.27</v>
      </c>
      <c r="G32" s="16">
        <v>2028.25</v>
      </c>
      <c r="H32" s="16">
        <v>2162.64</v>
      </c>
      <c r="I32" s="16">
        <v>2244</v>
      </c>
      <c r="J32" s="16">
        <v>2323.31</v>
      </c>
      <c r="K32" s="16">
        <v>2311.29</v>
      </c>
      <c r="L32" s="16">
        <v>2248.16</v>
      </c>
      <c r="M32" s="16">
        <v>2255.92</v>
      </c>
      <c r="N32" s="16">
        <v>2241.31</v>
      </c>
      <c r="O32" s="16">
        <v>2274.14</v>
      </c>
      <c r="P32" s="16">
        <v>2418.43</v>
      </c>
      <c r="Q32" s="16">
        <v>2448.93</v>
      </c>
      <c r="R32" s="16">
        <v>2500.65</v>
      </c>
      <c r="S32" s="16">
        <v>2510.95</v>
      </c>
      <c r="T32" s="16">
        <v>2508.69</v>
      </c>
      <c r="U32" s="16">
        <v>2447.05</v>
      </c>
      <c r="V32" s="16">
        <v>2277.32</v>
      </c>
      <c r="W32" s="16">
        <v>2146.71</v>
      </c>
      <c r="X32" s="16">
        <v>2097.07</v>
      </c>
      <c r="Y32" s="16">
        <v>1995.79</v>
      </c>
    </row>
    <row r="33" spans="1:25" ht="16.5" customHeight="1">
      <c r="A33" s="15" t="s">
        <v>403</v>
      </c>
      <c r="B33" s="16">
        <v>1862.56</v>
      </c>
      <c r="C33" s="16">
        <v>1831.39</v>
      </c>
      <c r="D33" s="16">
        <v>1830.75</v>
      </c>
      <c r="E33" s="16">
        <v>1841.32</v>
      </c>
      <c r="F33" s="16">
        <v>1909.96</v>
      </c>
      <c r="G33" s="16">
        <v>2086.41</v>
      </c>
      <c r="H33" s="16">
        <v>2327.31</v>
      </c>
      <c r="I33" s="16">
        <v>2441.74</v>
      </c>
      <c r="J33" s="16">
        <v>2489.3</v>
      </c>
      <c r="K33" s="16">
        <v>2476.39</v>
      </c>
      <c r="L33" s="16">
        <v>2457.53</v>
      </c>
      <c r="M33" s="16">
        <v>2446.42</v>
      </c>
      <c r="N33" s="16">
        <v>2412.14</v>
      </c>
      <c r="O33" s="16">
        <v>2405.52</v>
      </c>
      <c r="P33" s="16">
        <v>2454.56</v>
      </c>
      <c r="Q33" s="16">
        <v>2464.63</v>
      </c>
      <c r="R33" s="16">
        <v>2537.15</v>
      </c>
      <c r="S33" s="16">
        <v>2533.59</v>
      </c>
      <c r="T33" s="16">
        <v>2556.53</v>
      </c>
      <c r="U33" s="16">
        <v>2512.54</v>
      </c>
      <c r="V33" s="16">
        <v>2465.85</v>
      </c>
      <c r="W33" s="16">
        <v>2325.02</v>
      </c>
      <c r="X33" s="16">
        <v>2187.53</v>
      </c>
      <c r="Y33" s="16">
        <v>2062.68</v>
      </c>
    </row>
    <row r="34" spans="1:25" ht="16.5" customHeight="1">
      <c r="A34" s="15" t="s">
        <v>404</v>
      </c>
      <c r="B34" s="16">
        <v>2206.5</v>
      </c>
      <c r="C34" s="16">
        <v>2123.16</v>
      </c>
      <c r="D34" s="16">
        <v>2052.22</v>
      </c>
      <c r="E34" s="16">
        <v>2039.21</v>
      </c>
      <c r="F34" s="16">
        <v>2102.12</v>
      </c>
      <c r="G34" s="16">
        <v>2127.2</v>
      </c>
      <c r="H34" s="16">
        <v>2287.31</v>
      </c>
      <c r="I34" s="16">
        <v>2409.4</v>
      </c>
      <c r="J34" s="16">
        <v>2555.83</v>
      </c>
      <c r="K34" s="16">
        <v>2630.79</v>
      </c>
      <c r="L34" s="16">
        <v>2635.52</v>
      </c>
      <c r="M34" s="16">
        <v>2588.16</v>
      </c>
      <c r="N34" s="16">
        <v>2529.23</v>
      </c>
      <c r="O34" s="16">
        <v>2546.81</v>
      </c>
      <c r="P34" s="16">
        <v>2498.29</v>
      </c>
      <c r="Q34" s="16">
        <v>2517.04</v>
      </c>
      <c r="R34" s="16">
        <v>2561.83</v>
      </c>
      <c r="S34" s="16">
        <v>2559.7</v>
      </c>
      <c r="T34" s="16">
        <v>2644.96</v>
      </c>
      <c r="U34" s="16">
        <v>2633.38</v>
      </c>
      <c r="V34" s="16">
        <v>2466.71</v>
      </c>
      <c r="W34" s="16">
        <v>2286.84</v>
      </c>
      <c r="X34" s="16">
        <v>2181.93</v>
      </c>
      <c r="Y34" s="16">
        <v>2067.49</v>
      </c>
    </row>
    <row r="35" spans="1:25" ht="16.5" customHeight="1">
      <c r="A35" s="15" t="s">
        <v>405</v>
      </c>
      <c r="B35" s="16">
        <v>1953.38</v>
      </c>
      <c r="C35" s="16">
        <v>1863.09</v>
      </c>
      <c r="D35" s="16">
        <v>1840.38</v>
      </c>
      <c r="E35" s="16">
        <v>1844.73</v>
      </c>
      <c r="F35" s="16">
        <v>1855.5</v>
      </c>
      <c r="G35" s="16">
        <v>1893.21</v>
      </c>
      <c r="H35" s="16">
        <v>2061.08</v>
      </c>
      <c r="I35" s="16">
        <v>2269.55</v>
      </c>
      <c r="J35" s="16">
        <v>2357.02</v>
      </c>
      <c r="K35" s="16">
        <v>2466.44</v>
      </c>
      <c r="L35" s="16">
        <v>2462.58</v>
      </c>
      <c r="M35" s="16">
        <v>2462.14</v>
      </c>
      <c r="N35" s="16">
        <v>2452.47</v>
      </c>
      <c r="O35" s="16">
        <v>2472.27</v>
      </c>
      <c r="P35" s="16">
        <v>2493.45</v>
      </c>
      <c r="Q35" s="16">
        <v>2597.74</v>
      </c>
      <c r="R35" s="16">
        <v>2663.99</v>
      </c>
      <c r="S35" s="16">
        <v>2566.59</v>
      </c>
      <c r="T35" s="16">
        <v>2646.55</v>
      </c>
      <c r="U35" s="16">
        <v>2672.26</v>
      </c>
      <c r="V35" s="16">
        <v>2476.71</v>
      </c>
      <c r="W35" s="16">
        <v>2315.88</v>
      </c>
      <c r="X35" s="16">
        <v>2149.7</v>
      </c>
      <c r="Y35" s="16">
        <v>1938.7</v>
      </c>
    </row>
    <row r="36" spans="1:25" ht="16.5" customHeight="1">
      <c r="A36" s="15" t="s">
        <v>406</v>
      </c>
      <c r="B36" s="16">
        <v>1839.25</v>
      </c>
      <c r="C36" s="16">
        <v>1760.28</v>
      </c>
      <c r="D36" s="16">
        <v>1749.06</v>
      </c>
      <c r="E36" s="16">
        <v>1778.08</v>
      </c>
      <c r="F36" s="16">
        <v>1913.81</v>
      </c>
      <c r="G36" s="16">
        <v>2162.98</v>
      </c>
      <c r="H36" s="16">
        <v>2347.47</v>
      </c>
      <c r="I36" s="16">
        <v>2401.39</v>
      </c>
      <c r="J36" s="16">
        <v>2456.94</v>
      </c>
      <c r="K36" s="16">
        <v>2441.2</v>
      </c>
      <c r="L36" s="16">
        <v>2391.49</v>
      </c>
      <c r="M36" s="16">
        <v>2390.28</v>
      </c>
      <c r="N36" s="16">
        <v>2381.9</v>
      </c>
      <c r="O36" s="16">
        <v>2406.62</v>
      </c>
      <c r="P36" s="16">
        <v>2414.38</v>
      </c>
      <c r="Q36" s="16">
        <v>2423.81</v>
      </c>
      <c r="R36" s="16">
        <v>2470.11</v>
      </c>
      <c r="S36" s="16">
        <v>2478.18</v>
      </c>
      <c r="T36" s="16">
        <v>2482</v>
      </c>
      <c r="U36" s="16">
        <v>2454.64</v>
      </c>
      <c r="V36" s="16">
        <v>2347.33</v>
      </c>
      <c r="W36" s="16">
        <v>2242.42</v>
      </c>
      <c r="X36" s="16">
        <v>2044.72</v>
      </c>
      <c r="Y36" s="16">
        <v>1847.29</v>
      </c>
    </row>
    <row r="37" spans="1:25" ht="16.5" customHeight="1">
      <c r="A37" s="15" t="s">
        <v>407</v>
      </c>
      <c r="B37" s="16">
        <v>1830.34</v>
      </c>
      <c r="C37" s="16">
        <v>1743.16</v>
      </c>
      <c r="D37" s="16">
        <v>1717.97</v>
      </c>
      <c r="E37" s="16">
        <v>1781.46</v>
      </c>
      <c r="F37" s="16">
        <v>1890.7</v>
      </c>
      <c r="G37" s="16">
        <v>2169.83</v>
      </c>
      <c r="H37" s="16">
        <v>2344.08</v>
      </c>
      <c r="I37" s="16">
        <v>2353.1</v>
      </c>
      <c r="J37" s="16">
        <v>2414.35</v>
      </c>
      <c r="K37" s="16">
        <v>2394.84</v>
      </c>
      <c r="L37" s="16">
        <v>2365.35</v>
      </c>
      <c r="M37" s="16">
        <v>2376.5</v>
      </c>
      <c r="N37" s="16">
        <v>2372.24</v>
      </c>
      <c r="O37" s="16">
        <v>2394.77</v>
      </c>
      <c r="P37" s="16">
        <v>2415.58</v>
      </c>
      <c r="Q37" s="16">
        <v>2447.75</v>
      </c>
      <c r="R37" s="16">
        <v>2491.2</v>
      </c>
      <c r="S37" s="16">
        <v>2480.19</v>
      </c>
      <c r="T37" s="16">
        <v>2493.92</v>
      </c>
      <c r="U37" s="16">
        <v>2467.13</v>
      </c>
      <c r="V37" s="16">
        <v>2361.28</v>
      </c>
      <c r="W37" s="16">
        <v>2192.75</v>
      </c>
      <c r="X37" s="16">
        <v>2028.85</v>
      </c>
      <c r="Y37" s="16">
        <v>1894.14</v>
      </c>
    </row>
    <row r="38" spans="1:25" ht="16.5" customHeight="1">
      <c r="A38" s="15" t="s">
        <v>408</v>
      </c>
      <c r="B38" s="16">
        <v>1825.29</v>
      </c>
      <c r="C38" s="16">
        <v>1701.97</v>
      </c>
      <c r="D38" s="16">
        <v>1739.68</v>
      </c>
      <c r="E38" s="16">
        <v>1835.32</v>
      </c>
      <c r="F38" s="16">
        <v>1880.92</v>
      </c>
      <c r="G38" s="16">
        <v>2084.94</v>
      </c>
      <c r="H38" s="16">
        <v>2276.45</v>
      </c>
      <c r="I38" s="16">
        <v>2327.58</v>
      </c>
      <c r="J38" s="16">
        <v>2435.23</v>
      </c>
      <c r="K38" s="16">
        <v>2437.45</v>
      </c>
      <c r="L38" s="16">
        <v>2407.48</v>
      </c>
      <c r="M38" s="16">
        <v>2413.1</v>
      </c>
      <c r="N38" s="16">
        <v>2393.99</v>
      </c>
      <c r="O38" s="16">
        <v>2404.82</v>
      </c>
      <c r="P38" s="16">
        <v>2463.11</v>
      </c>
      <c r="Q38" s="16">
        <v>2502.07</v>
      </c>
      <c r="R38" s="16">
        <v>2553.72</v>
      </c>
      <c r="S38" s="16">
        <v>2571.52</v>
      </c>
      <c r="T38" s="16">
        <v>2649.77</v>
      </c>
      <c r="U38" s="16">
        <v>2615.22</v>
      </c>
      <c r="V38" s="16">
        <v>2396</v>
      </c>
      <c r="W38" s="16">
        <v>2187.28</v>
      </c>
      <c r="X38" s="16">
        <v>2008.92</v>
      </c>
      <c r="Y38" s="16">
        <v>1886.59</v>
      </c>
    </row>
    <row r="39" spans="1:25" ht="16.5" customHeight="1">
      <c r="A39" s="15" t="s">
        <v>409</v>
      </c>
      <c r="B39" s="16">
        <v>1869.08</v>
      </c>
      <c r="C39" s="16">
        <v>1840.36</v>
      </c>
      <c r="D39" s="16">
        <v>1842.83</v>
      </c>
      <c r="E39" s="16">
        <v>1849</v>
      </c>
      <c r="F39" s="16">
        <v>1930.91</v>
      </c>
      <c r="G39" s="16">
        <v>2142.83</v>
      </c>
      <c r="H39" s="16">
        <v>2213.88</v>
      </c>
      <c r="I39" s="16">
        <v>2288.11</v>
      </c>
      <c r="J39" s="16">
        <v>2435.32</v>
      </c>
      <c r="K39" s="16">
        <v>2445.75</v>
      </c>
      <c r="L39" s="16">
        <v>2413.02</v>
      </c>
      <c r="M39" s="16">
        <v>2417.39</v>
      </c>
      <c r="N39" s="16">
        <v>2381.66</v>
      </c>
      <c r="O39" s="16">
        <v>2417.04</v>
      </c>
      <c r="P39" s="16">
        <v>2452.86</v>
      </c>
      <c r="Q39" s="16">
        <v>2479.66</v>
      </c>
      <c r="R39" s="16">
        <v>2503.21</v>
      </c>
      <c r="S39" s="16">
        <v>2506.02</v>
      </c>
      <c r="T39" s="16">
        <v>2643.57</v>
      </c>
      <c r="U39" s="16">
        <v>2634.27</v>
      </c>
      <c r="V39" s="16">
        <v>2424.84</v>
      </c>
      <c r="W39" s="16">
        <v>2252.38</v>
      </c>
      <c r="X39" s="16">
        <v>2038.7</v>
      </c>
      <c r="Y39" s="16">
        <v>1958.62</v>
      </c>
    </row>
    <row r="40" spans="1:25" ht="16.5" customHeight="1">
      <c r="A40" s="15" t="s">
        <v>410</v>
      </c>
      <c r="B40" s="16">
        <v>1849.54</v>
      </c>
      <c r="C40" s="16">
        <v>1786.44</v>
      </c>
      <c r="D40" s="16">
        <v>1770.13</v>
      </c>
      <c r="E40" s="16">
        <v>1824.5</v>
      </c>
      <c r="F40" s="16">
        <v>1891.3</v>
      </c>
      <c r="G40" s="16">
        <v>2068.06</v>
      </c>
      <c r="H40" s="16">
        <v>2179.34</v>
      </c>
      <c r="I40" s="16">
        <v>2266.15</v>
      </c>
      <c r="J40" s="16">
        <v>2435.73</v>
      </c>
      <c r="K40" s="16">
        <v>2469.54</v>
      </c>
      <c r="L40" s="16">
        <v>2444.08</v>
      </c>
      <c r="M40" s="16">
        <v>2443.52</v>
      </c>
      <c r="N40" s="16">
        <v>2429.66</v>
      </c>
      <c r="O40" s="16">
        <v>2453.59</v>
      </c>
      <c r="P40" s="16">
        <v>2477.92</v>
      </c>
      <c r="Q40" s="16">
        <v>2491.28</v>
      </c>
      <c r="R40" s="16">
        <v>2505.07</v>
      </c>
      <c r="S40" s="16">
        <v>2509.41</v>
      </c>
      <c r="T40" s="16">
        <v>2519.52</v>
      </c>
      <c r="U40" s="16">
        <v>2509.39</v>
      </c>
      <c r="V40" s="16">
        <v>2384.22</v>
      </c>
      <c r="W40" s="16">
        <v>2211.64</v>
      </c>
      <c r="X40" s="16">
        <v>2029.35</v>
      </c>
      <c r="Y40" s="16">
        <v>1959.73</v>
      </c>
    </row>
    <row r="41" spans="1:25" ht="16.5" customHeight="1">
      <c r="A41" s="15" t="s">
        <v>411</v>
      </c>
      <c r="B41" s="16">
        <v>1904.06</v>
      </c>
      <c r="C41" s="16">
        <v>1870.27</v>
      </c>
      <c r="D41" s="16">
        <v>1845.86</v>
      </c>
      <c r="E41" s="16">
        <v>1843.27</v>
      </c>
      <c r="F41" s="16">
        <v>1872.64</v>
      </c>
      <c r="G41" s="16">
        <v>1943.53</v>
      </c>
      <c r="H41" s="16">
        <v>2040.43</v>
      </c>
      <c r="I41" s="16">
        <v>2184.92</v>
      </c>
      <c r="J41" s="16">
        <v>2402.68</v>
      </c>
      <c r="K41" s="16">
        <v>2490.48</v>
      </c>
      <c r="L41" s="16">
        <v>2481.89</v>
      </c>
      <c r="M41" s="16">
        <v>2485.02</v>
      </c>
      <c r="N41" s="16">
        <v>2472.11</v>
      </c>
      <c r="O41" s="16">
        <v>2459.81</v>
      </c>
      <c r="P41" s="16">
        <v>2459.5</v>
      </c>
      <c r="Q41" s="16">
        <v>2469.03</v>
      </c>
      <c r="R41" s="16">
        <v>2469.99</v>
      </c>
      <c r="S41" s="16">
        <v>2458.6</v>
      </c>
      <c r="T41" s="16">
        <v>2461.56</v>
      </c>
      <c r="U41" s="16">
        <v>2445.97</v>
      </c>
      <c r="V41" s="16">
        <v>2337.07</v>
      </c>
      <c r="W41" s="16">
        <v>2136.15</v>
      </c>
      <c r="X41" s="16">
        <v>2034.59</v>
      </c>
      <c r="Y41" s="16">
        <v>1928.9</v>
      </c>
    </row>
    <row r="42" spans="1:59" ht="15.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3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5.75">
      <c r="A43" s="43" t="s">
        <v>412</v>
      </c>
      <c r="B43" s="43"/>
      <c r="C43" s="43"/>
      <c r="D43" s="43"/>
      <c r="E43" s="43"/>
      <c r="F43" s="43"/>
      <c r="G43" s="43"/>
      <c r="H43" s="43"/>
      <c r="I43" s="43"/>
      <c r="J43" s="43"/>
      <c r="K43" s="43"/>
      <c r="L43" s="43"/>
      <c r="M43" s="43"/>
      <c r="N43" s="43"/>
      <c r="O43" s="43"/>
      <c r="P43" s="17"/>
      <c r="Q43" s="59">
        <f>Лист2!A$1</f>
        <v>886611.81</v>
      </c>
      <c r="R43" s="59"/>
      <c r="S43" s="17"/>
      <c r="T43" s="17"/>
      <c r="U43" s="17"/>
      <c r="V43" s="17"/>
      <c r="W43" s="17"/>
      <c r="X43" s="17"/>
      <c r="Y43" s="17"/>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43" t="s">
        <v>413</v>
      </c>
      <c r="B45" s="43"/>
      <c r="C45" s="43"/>
      <c r="D45" s="43"/>
      <c r="E45" s="43"/>
      <c r="F45" s="43"/>
      <c r="G45" s="43"/>
      <c r="H45" s="43"/>
      <c r="I45" s="43"/>
      <c r="J45" s="43"/>
      <c r="K45" s="43"/>
      <c r="L45" s="43"/>
      <c r="M45" s="43"/>
      <c r="N45" s="43"/>
      <c r="O45" s="43"/>
      <c r="P45" s="43"/>
      <c r="Q45" s="43"/>
      <c r="R45" s="43"/>
      <c r="S45" s="43"/>
      <c r="T45" s="43"/>
      <c r="U45" s="43"/>
      <c r="V45" s="43"/>
      <c r="W45" s="43"/>
      <c r="X45" s="43"/>
      <c r="Y45" s="43"/>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44"/>
      <c r="B47" s="45"/>
      <c r="C47" s="45"/>
      <c r="D47" s="45"/>
      <c r="E47" s="45"/>
      <c r="F47" s="45"/>
      <c r="G47" s="45"/>
      <c r="H47" s="45"/>
      <c r="I47" s="45"/>
      <c r="J47" s="45"/>
      <c r="K47" s="45"/>
      <c r="L47" s="46"/>
      <c r="M47" s="50" t="s">
        <v>414</v>
      </c>
      <c r="N47" s="51"/>
      <c r="O47" s="51"/>
      <c r="P47" s="51"/>
      <c r="Q47" s="51"/>
      <c r="R47" s="51"/>
      <c r="S47" s="51"/>
      <c r="T47" s="5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7"/>
      <c r="B48" s="48"/>
      <c r="C48" s="48"/>
      <c r="D48" s="48"/>
      <c r="E48" s="48"/>
      <c r="F48" s="48"/>
      <c r="G48" s="48"/>
      <c r="H48" s="48"/>
      <c r="I48" s="48"/>
      <c r="J48" s="48"/>
      <c r="K48" s="48"/>
      <c r="L48" s="49"/>
      <c r="M48" s="50" t="s">
        <v>415</v>
      </c>
      <c r="N48" s="52"/>
      <c r="O48" s="50" t="s">
        <v>416</v>
      </c>
      <c r="P48" s="52"/>
      <c r="Q48" s="50" t="s">
        <v>417</v>
      </c>
      <c r="R48" s="52"/>
      <c r="S48" s="50" t="s">
        <v>418</v>
      </c>
      <c r="T48" s="52"/>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36" t="s">
        <v>419</v>
      </c>
      <c r="B49" s="37"/>
      <c r="C49" s="37"/>
      <c r="D49" s="37"/>
      <c r="E49" s="37"/>
      <c r="F49" s="37"/>
      <c r="G49" s="37"/>
      <c r="H49" s="37"/>
      <c r="I49" s="37"/>
      <c r="J49" s="37"/>
      <c r="K49" s="37"/>
      <c r="L49" s="38"/>
      <c r="M49" s="39">
        <v>0</v>
      </c>
      <c r="N49" s="40"/>
      <c r="O49" s="39">
        <v>0</v>
      </c>
      <c r="P49" s="40"/>
      <c r="Q49" s="39">
        <v>0</v>
      </c>
      <c r="R49" s="40"/>
      <c r="S49" s="39">
        <v>0</v>
      </c>
      <c r="T49" s="40"/>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2" t="s">
        <v>431</v>
      </c>
      <c r="B52" s="42"/>
      <c r="C52" s="42"/>
      <c r="D52" s="42"/>
      <c r="E52" s="42"/>
      <c r="F52" s="42"/>
      <c r="G52" s="42"/>
      <c r="H52" s="42"/>
      <c r="I52" s="42"/>
      <c r="J52" s="42"/>
      <c r="K52" s="42"/>
      <c r="L52" s="42"/>
      <c r="M52" s="42"/>
      <c r="N52" s="42"/>
      <c r="O52" s="42"/>
      <c r="P52" s="42"/>
      <c r="Q52" s="42"/>
      <c r="R52" s="42"/>
      <c r="S52" s="42"/>
      <c r="T52" s="42"/>
      <c r="U52" s="42"/>
      <c r="V52" s="42"/>
      <c r="W52" s="42"/>
      <c r="X52" s="42"/>
      <c r="Y52" s="4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420</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9"/>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sheetData>
  <sheetProtection/>
  <mergeCells count="25">
    <mergeCell ref="A2:Y2"/>
    <mergeCell ref="E3:L3"/>
    <mergeCell ref="M3:O3"/>
    <mergeCell ref="E4:L4"/>
    <mergeCell ref="M4:O4"/>
    <mergeCell ref="A6:Y6"/>
    <mergeCell ref="A8:Y8"/>
    <mergeCell ref="A10:A11"/>
    <mergeCell ref="B10:Y10"/>
    <mergeCell ref="A43:O43"/>
    <mergeCell ref="Q43:R43"/>
    <mergeCell ref="A45:Y45"/>
    <mergeCell ref="A47:L48"/>
    <mergeCell ref="M47:T47"/>
    <mergeCell ref="M48:N48"/>
    <mergeCell ref="O48:P48"/>
    <mergeCell ref="Q48:R48"/>
    <mergeCell ref="S48:T48"/>
    <mergeCell ref="A54:Y54"/>
    <mergeCell ref="A49:L49"/>
    <mergeCell ref="M49:N49"/>
    <mergeCell ref="O49:P49"/>
    <mergeCell ref="Q49:R49"/>
    <mergeCell ref="S49:T49"/>
    <mergeCell ref="A52:Y52"/>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A1:BG125"/>
  <sheetViews>
    <sheetView zoomScaleSheetLayoutView="10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1" t="s">
        <v>437</v>
      </c>
      <c r="B2" s="61"/>
      <c r="C2" s="61"/>
      <c r="D2" s="61"/>
      <c r="E2" s="61"/>
      <c r="F2" s="61"/>
      <c r="G2" s="61"/>
      <c r="H2" s="61"/>
      <c r="I2" s="61"/>
      <c r="J2" s="61"/>
      <c r="K2" s="61"/>
      <c r="L2" s="61"/>
      <c r="M2" s="61"/>
      <c r="N2" s="61"/>
      <c r="O2" s="61"/>
      <c r="P2" s="61"/>
      <c r="Q2" s="61"/>
      <c r="R2" s="61"/>
      <c r="S2" s="61"/>
      <c r="T2" s="61"/>
      <c r="U2" s="61"/>
      <c r="V2" s="61"/>
      <c r="W2" s="61"/>
      <c r="X2" s="61"/>
      <c r="Y2" s="61"/>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2" t="str">
        <f>XDO_?CUSTOMER_NAME?</f>
        <v>ООО "Уральская энергосбытовая компания"</v>
      </c>
      <c r="F3" s="62"/>
      <c r="G3" s="62"/>
      <c r="H3" s="62"/>
      <c r="I3" s="62"/>
      <c r="J3" s="62"/>
      <c r="K3" s="62"/>
      <c r="L3" s="62"/>
      <c r="M3" s="63" t="str">
        <f>XDO_?PERIOD?</f>
        <v>в сентябре 2023 года</v>
      </c>
      <c r="N3" s="63"/>
      <c r="O3" s="63"/>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4" t="s">
        <v>352</v>
      </c>
      <c r="F4" s="64"/>
      <c r="G4" s="64"/>
      <c r="H4" s="64"/>
      <c r="I4" s="64"/>
      <c r="J4" s="64"/>
      <c r="K4" s="64"/>
      <c r="L4" s="64"/>
      <c r="M4" s="64" t="s">
        <v>429</v>
      </c>
      <c r="N4" s="64"/>
      <c r="O4" s="64"/>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3" t="s">
        <v>421</v>
      </c>
      <c r="B7" s="53"/>
      <c r="C7" s="53"/>
      <c r="D7" s="53"/>
      <c r="E7" s="53"/>
      <c r="F7" s="53"/>
      <c r="G7" s="53"/>
      <c r="H7" s="53"/>
      <c r="I7" s="53"/>
      <c r="J7" s="53"/>
      <c r="K7" s="53"/>
      <c r="L7" s="53"/>
      <c r="M7" s="53"/>
      <c r="N7" s="53"/>
      <c r="O7" s="53"/>
      <c r="P7" s="53"/>
      <c r="Q7" s="53"/>
      <c r="R7" s="53"/>
      <c r="S7" s="53"/>
      <c r="T7" s="53"/>
      <c r="U7" s="53"/>
      <c r="V7" s="53"/>
      <c r="W7" s="53"/>
      <c r="X7" s="53"/>
      <c r="Y7" s="53"/>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3" t="s">
        <v>355</v>
      </c>
      <c r="B9" s="43"/>
      <c r="C9" s="43"/>
      <c r="D9" s="43"/>
      <c r="E9" s="43"/>
      <c r="F9" s="43"/>
      <c r="G9" s="43"/>
      <c r="H9" s="43"/>
      <c r="I9" s="43"/>
      <c r="J9" s="43"/>
      <c r="K9" s="43"/>
      <c r="L9" s="43"/>
      <c r="M9" s="43"/>
      <c r="N9" s="43"/>
      <c r="O9" s="43"/>
      <c r="P9" s="43"/>
      <c r="Q9" s="43"/>
      <c r="R9" s="43"/>
      <c r="S9" s="43"/>
      <c r="T9" s="43"/>
      <c r="U9" s="43"/>
      <c r="V9" s="43"/>
      <c r="W9" s="43"/>
      <c r="X9" s="43"/>
      <c r="Y9" s="43"/>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9" t="s">
        <v>356</v>
      </c>
      <c r="B11" s="71" t="s">
        <v>357</v>
      </c>
      <c r="C11" s="72"/>
      <c r="D11" s="72"/>
      <c r="E11" s="72"/>
      <c r="F11" s="72"/>
      <c r="G11" s="72"/>
      <c r="H11" s="72"/>
      <c r="I11" s="72"/>
      <c r="J11" s="72"/>
      <c r="K11" s="72"/>
      <c r="L11" s="72"/>
      <c r="M11" s="72"/>
      <c r="N11" s="72"/>
      <c r="O11" s="72"/>
      <c r="P11" s="72"/>
      <c r="Q11" s="72"/>
      <c r="R11" s="72"/>
      <c r="S11" s="72"/>
      <c r="T11" s="72"/>
      <c r="U11" s="72"/>
      <c r="V11" s="72"/>
      <c r="W11" s="72"/>
      <c r="X11" s="72"/>
      <c r="Y11" s="73"/>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70"/>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1937.01</v>
      </c>
      <c r="C13" s="27">
        <v>1880.5</v>
      </c>
      <c r="D13" s="27">
        <v>1863.27</v>
      </c>
      <c r="E13" s="27">
        <v>1896.44</v>
      </c>
      <c r="F13" s="27">
        <v>1948.85</v>
      </c>
      <c r="G13" s="27">
        <v>2054.13</v>
      </c>
      <c r="H13" s="27">
        <v>2181.42</v>
      </c>
      <c r="I13" s="27">
        <v>2307.92</v>
      </c>
      <c r="J13" s="27">
        <v>2412.78</v>
      </c>
      <c r="K13" s="27">
        <v>2497.58</v>
      </c>
      <c r="L13" s="27">
        <v>2461.99</v>
      </c>
      <c r="M13" s="27">
        <v>2442.89</v>
      </c>
      <c r="N13" s="27">
        <v>2442.34</v>
      </c>
      <c r="O13" s="27">
        <v>2439.43</v>
      </c>
      <c r="P13" s="27">
        <v>2479.13</v>
      </c>
      <c r="Q13" s="27">
        <v>2473.48</v>
      </c>
      <c r="R13" s="27">
        <v>2528.79</v>
      </c>
      <c r="S13" s="27">
        <v>2507.5</v>
      </c>
      <c r="T13" s="27">
        <v>2561.66</v>
      </c>
      <c r="U13" s="27">
        <v>2534.35</v>
      </c>
      <c r="V13" s="27">
        <v>2423.84</v>
      </c>
      <c r="W13" s="27">
        <v>2267.27</v>
      </c>
      <c r="X13" s="27">
        <v>2098.43</v>
      </c>
      <c r="Y13" s="27">
        <v>1990.83</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1998.77</v>
      </c>
      <c r="C14" s="27">
        <v>1885.2</v>
      </c>
      <c r="D14" s="27">
        <v>1867</v>
      </c>
      <c r="E14" s="27">
        <v>1860</v>
      </c>
      <c r="F14" s="27">
        <v>1893.07</v>
      </c>
      <c r="G14" s="27">
        <v>1905.32</v>
      </c>
      <c r="H14" s="27">
        <v>1975.17</v>
      </c>
      <c r="I14" s="27">
        <v>2212.5</v>
      </c>
      <c r="J14" s="27">
        <v>2344.58</v>
      </c>
      <c r="K14" s="27">
        <v>2452.19</v>
      </c>
      <c r="L14" s="27">
        <v>2471.75</v>
      </c>
      <c r="M14" s="27">
        <v>2445.59</v>
      </c>
      <c r="N14" s="27">
        <v>2443.48</v>
      </c>
      <c r="O14" s="27">
        <v>2438.05</v>
      </c>
      <c r="P14" s="27">
        <v>2435.22</v>
      </c>
      <c r="Q14" s="27">
        <v>2443.56</v>
      </c>
      <c r="R14" s="27">
        <v>2449.55</v>
      </c>
      <c r="S14" s="27">
        <v>2434.27</v>
      </c>
      <c r="T14" s="27">
        <v>2439.94</v>
      </c>
      <c r="U14" s="27">
        <v>2434.18</v>
      </c>
      <c r="V14" s="27">
        <v>2341.19</v>
      </c>
      <c r="W14" s="27">
        <v>2212.79</v>
      </c>
      <c r="X14" s="27">
        <v>2130.1</v>
      </c>
      <c r="Y14" s="27">
        <v>2057.47</v>
      </c>
    </row>
    <row r="15" spans="1:25" ht="15.75">
      <c r="A15" s="26" t="s">
        <v>384</v>
      </c>
      <c r="B15" s="27">
        <v>1914.51</v>
      </c>
      <c r="C15" s="27">
        <v>1837</v>
      </c>
      <c r="D15" s="27">
        <v>1795.12</v>
      </c>
      <c r="E15" s="27">
        <v>1795.94</v>
      </c>
      <c r="F15" s="27">
        <v>1800.26</v>
      </c>
      <c r="G15" s="27">
        <v>1788.51</v>
      </c>
      <c r="H15" s="27">
        <v>1830.37</v>
      </c>
      <c r="I15" s="27">
        <v>2034.21</v>
      </c>
      <c r="J15" s="27">
        <v>2206.65</v>
      </c>
      <c r="K15" s="27">
        <v>2334.7</v>
      </c>
      <c r="L15" s="27">
        <v>2390.86</v>
      </c>
      <c r="M15" s="27">
        <v>2398.21</v>
      </c>
      <c r="N15" s="27">
        <v>2388.92</v>
      </c>
      <c r="O15" s="27">
        <v>2378.28</v>
      </c>
      <c r="P15" s="27">
        <v>2377.18</v>
      </c>
      <c r="Q15" s="27">
        <v>2378.87</v>
      </c>
      <c r="R15" s="27">
        <v>2398.14</v>
      </c>
      <c r="S15" s="27">
        <v>2404.68</v>
      </c>
      <c r="T15" s="27">
        <v>2423.05</v>
      </c>
      <c r="U15" s="27">
        <v>2451.73</v>
      </c>
      <c r="V15" s="27">
        <v>2302.96</v>
      </c>
      <c r="W15" s="27">
        <v>2177.3</v>
      </c>
      <c r="X15" s="27">
        <v>2100.92</v>
      </c>
      <c r="Y15" s="27">
        <v>1889.04</v>
      </c>
    </row>
    <row r="16" spans="1:25" ht="15.75">
      <c r="A16" s="26" t="s">
        <v>385</v>
      </c>
      <c r="B16" s="27">
        <v>1880.19</v>
      </c>
      <c r="C16" s="27">
        <v>1827.83</v>
      </c>
      <c r="D16" s="27">
        <v>1804.52</v>
      </c>
      <c r="E16" s="27">
        <v>1805.06</v>
      </c>
      <c r="F16" s="27">
        <v>1844.32</v>
      </c>
      <c r="G16" s="27">
        <v>1887.67</v>
      </c>
      <c r="H16" s="27">
        <v>2083.39</v>
      </c>
      <c r="I16" s="27">
        <v>2235.99</v>
      </c>
      <c r="J16" s="27">
        <v>2299.03</v>
      </c>
      <c r="K16" s="27">
        <v>2391.29</v>
      </c>
      <c r="L16" s="27">
        <v>2377.49</v>
      </c>
      <c r="M16" s="27">
        <v>2347.31</v>
      </c>
      <c r="N16" s="27">
        <v>2314.68</v>
      </c>
      <c r="O16" s="27">
        <v>2344.23</v>
      </c>
      <c r="P16" s="27">
        <v>2357.04</v>
      </c>
      <c r="Q16" s="27">
        <v>2389.37</v>
      </c>
      <c r="R16" s="27">
        <v>2412.25</v>
      </c>
      <c r="S16" s="27">
        <v>2380.95</v>
      </c>
      <c r="T16" s="27">
        <v>2391.67</v>
      </c>
      <c r="U16" s="27">
        <v>2350.15</v>
      </c>
      <c r="V16" s="27">
        <v>2255.38</v>
      </c>
      <c r="W16" s="27">
        <v>2138.47</v>
      </c>
      <c r="X16" s="27">
        <v>2060.06</v>
      </c>
      <c r="Y16" s="27">
        <v>1913.75</v>
      </c>
    </row>
    <row r="17" spans="1:25" ht="15.75">
      <c r="A17" s="26" t="s">
        <v>386</v>
      </c>
      <c r="B17" s="27">
        <v>1885.57</v>
      </c>
      <c r="C17" s="27">
        <v>1849.57</v>
      </c>
      <c r="D17" s="27">
        <v>1808.47</v>
      </c>
      <c r="E17" s="27">
        <v>1815.99</v>
      </c>
      <c r="F17" s="27">
        <v>1884.51</v>
      </c>
      <c r="G17" s="27">
        <v>2001.23</v>
      </c>
      <c r="H17" s="27">
        <v>2130</v>
      </c>
      <c r="I17" s="27">
        <v>2275.94</v>
      </c>
      <c r="J17" s="27">
        <v>2297.77</v>
      </c>
      <c r="K17" s="27">
        <v>2410.88</v>
      </c>
      <c r="L17" s="27">
        <v>2387.56</v>
      </c>
      <c r="M17" s="27">
        <v>2394.31</v>
      </c>
      <c r="N17" s="27">
        <v>2376.03</v>
      </c>
      <c r="O17" s="27">
        <v>2397.94</v>
      </c>
      <c r="P17" s="27">
        <v>2426.39</v>
      </c>
      <c r="Q17" s="27">
        <v>2415.39</v>
      </c>
      <c r="R17" s="27">
        <v>2444.59</v>
      </c>
      <c r="S17" s="27">
        <v>2428.24</v>
      </c>
      <c r="T17" s="27">
        <v>2430.76</v>
      </c>
      <c r="U17" s="27">
        <v>2450.71</v>
      </c>
      <c r="V17" s="27">
        <v>2297.45</v>
      </c>
      <c r="W17" s="27">
        <v>2238.33</v>
      </c>
      <c r="X17" s="27">
        <v>2104.67</v>
      </c>
      <c r="Y17" s="27">
        <v>2022.3</v>
      </c>
    </row>
    <row r="18" spans="1:25" ht="15.75">
      <c r="A18" s="26" t="s">
        <v>387</v>
      </c>
      <c r="B18" s="27">
        <v>1886.26</v>
      </c>
      <c r="C18" s="27">
        <v>1815.11</v>
      </c>
      <c r="D18" s="27">
        <v>1800.66</v>
      </c>
      <c r="E18" s="27">
        <v>1834.05</v>
      </c>
      <c r="F18" s="27">
        <v>1926.54</v>
      </c>
      <c r="G18" s="27">
        <v>2070.46</v>
      </c>
      <c r="H18" s="27">
        <v>2171.04</v>
      </c>
      <c r="I18" s="27">
        <v>2334.78</v>
      </c>
      <c r="J18" s="27">
        <v>2515.6</v>
      </c>
      <c r="K18" s="27">
        <v>2528.09</v>
      </c>
      <c r="L18" s="27">
        <v>2520.71</v>
      </c>
      <c r="M18" s="27">
        <v>2528.12</v>
      </c>
      <c r="N18" s="27">
        <v>2519.34</v>
      </c>
      <c r="O18" s="27">
        <v>2514.43</v>
      </c>
      <c r="P18" s="27">
        <v>2541.51</v>
      </c>
      <c r="Q18" s="27">
        <v>2533.14</v>
      </c>
      <c r="R18" s="27">
        <v>2555.46</v>
      </c>
      <c r="S18" s="27">
        <v>2559.81</v>
      </c>
      <c r="T18" s="27">
        <v>2572.89</v>
      </c>
      <c r="U18" s="27">
        <v>2545.99</v>
      </c>
      <c r="V18" s="27">
        <v>2487</v>
      </c>
      <c r="W18" s="27">
        <v>2298.91</v>
      </c>
      <c r="X18" s="27">
        <v>2134.45</v>
      </c>
      <c r="Y18" s="27">
        <v>2038.88</v>
      </c>
    </row>
    <row r="19" spans="1:25" ht="15.75">
      <c r="A19" s="26" t="s">
        <v>388</v>
      </c>
      <c r="B19" s="27">
        <v>1937.93</v>
      </c>
      <c r="C19" s="27">
        <v>1860.01</v>
      </c>
      <c r="D19" s="27">
        <v>1834.44</v>
      </c>
      <c r="E19" s="27">
        <v>1855.58</v>
      </c>
      <c r="F19" s="27">
        <v>2006.87</v>
      </c>
      <c r="G19" s="27">
        <v>2120.93</v>
      </c>
      <c r="H19" s="27">
        <v>2218.39</v>
      </c>
      <c r="I19" s="27">
        <v>2488.78</v>
      </c>
      <c r="J19" s="27">
        <v>2598.72</v>
      </c>
      <c r="K19" s="27">
        <v>2629.21</v>
      </c>
      <c r="L19" s="27">
        <v>2621.5</v>
      </c>
      <c r="M19" s="27">
        <v>2613.64</v>
      </c>
      <c r="N19" s="27">
        <v>2602.84</v>
      </c>
      <c r="O19" s="27">
        <v>2587.45</v>
      </c>
      <c r="P19" s="27">
        <v>2624.18</v>
      </c>
      <c r="Q19" s="27">
        <v>2645.61</v>
      </c>
      <c r="R19" s="27">
        <v>2657.18</v>
      </c>
      <c r="S19" s="27">
        <v>2645.44</v>
      </c>
      <c r="T19" s="27">
        <v>2628.56</v>
      </c>
      <c r="U19" s="27">
        <v>2621.67</v>
      </c>
      <c r="V19" s="27">
        <v>2516.22</v>
      </c>
      <c r="W19" s="27">
        <v>2332.47</v>
      </c>
      <c r="X19" s="27">
        <v>2129.42</v>
      </c>
      <c r="Y19" s="27">
        <v>2018.39</v>
      </c>
    </row>
    <row r="20" spans="1:25" ht="15.75">
      <c r="A20" s="26" t="s">
        <v>389</v>
      </c>
      <c r="B20" s="27">
        <v>1994.67</v>
      </c>
      <c r="C20" s="27">
        <v>1886.78</v>
      </c>
      <c r="D20" s="27">
        <v>1827.55</v>
      </c>
      <c r="E20" s="27">
        <v>1807.15</v>
      </c>
      <c r="F20" s="27">
        <v>1995.44</v>
      </c>
      <c r="G20" s="27">
        <v>2111.25</v>
      </c>
      <c r="H20" s="27">
        <v>2220.98</v>
      </c>
      <c r="I20" s="27">
        <v>2369.43</v>
      </c>
      <c r="J20" s="27">
        <v>2454.05</v>
      </c>
      <c r="K20" s="27">
        <v>2463.94</v>
      </c>
      <c r="L20" s="27">
        <v>2455.14</v>
      </c>
      <c r="M20" s="27">
        <v>2454.92</v>
      </c>
      <c r="N20" s="27">
        <v>2460.56</v>
      </c>
      <c r="O20" s="27">
        <v>2481.51</v>
      </c>
      <c r="P20" s="27">
        <v>2508.14</v>
      </c>
      <c r="Q20" s="27">
        <v>2524.02</v>
      </c>
      <c r="R20" s="27">
        <v>2546.63</v>
      </c>
      <c r="S20" s="27">
        <v>2528.08</v>
      </c>
      <c r="T20" s="27">
        <v>2559.9</v>
      </c>
      <c r="U20" s="27">
        <v>2575.35</v>
      </c>
      <c r="V20" s="27">
        <v>2483.92</v>
      </c>
      <c r="W20" s="27">
        <v>2406.93</v>
      </c>
      <c r="X20" s="27">
        <v>2240.44</v>
      </c>
      <c r="Y20" s="27">
        <v>2084.57</v>
      </c>
    </row>
    <row r="21" spans="1:25" ht="15.75">
      <c r="A21" s="26" t="s">
        <v>390</v>
      </c>
      <c r="B21" s="27">
        <v>2036.4</v>
      </c>
      <c r="C21" s="27">
        <v>2001.13</v>
      </c>
      <c r="D21" s="27">
        <v>1996.24</v>
      </c>
      <c r="E21" s="27">
        <v>1983.38</v>
      </c>
      <c r="F21" s="27">
        <v>1991.87</v>
      </c>
      <c r="G21" s="27">
        <v>2018.15</v>
      </c>
      <c r="H21" s="27">
        <v>2085.66</v>
      </c>
      <c r="I21" s="27">
        <v>2248.66</v>
      </c>
      <c r="J21" s="27">
        <v>2465.81</v>
      </c>
      <c r="K21" s="27">
        <v>2506.77</v>
      </c>
      <c r="L21" s="27">
        <v>2488.04</v>
      </c>
      <c r="M21" s="27">
        <v>2485.56</v>
      </c>
      <c r="N21" s="27">
        <v>2480.67</v>
      </c>
      <c r="O21" s="27">
        <v>2476.04</v>
      </c>
      <c r="P21" s="27">
        <v>2505.48</v>
      </c>
      <c r="Q21" s="27">
        <v>2516.97</v>
      </c>
      <c r="R21" s="27">
        <v>2537.48</v>
      </c>
      <c r="S21" s="27">
        <v>2527</v>
      </c>
      <c r="T21" s="27">
        <v>2548.9</v>
      </c>
      <c r="U21" s="27">
        <v>2512.55</v>
      </c>
      <c r="V21" s="27">
        <v>2410.42</v>
      </c>
      <c r="W21" s="27">
        <v>2288.37</v>
      </c>
      <c r="X21" s="27">
        <v>2147.87</v>
      </c>
      <c r="Y21" s="27">
        <v>2052.79</v>
      </c>
    </row>
    <row r="22" spans="1:25" ht="15.75">
      <c r="A22" s="26" t="s">
        <v>391</v>
      </c>
      <c r="B22" s="27">
        <v>1979.8</v>
      </c>
      <c r="C22" s="27">
        <v>1967.84</v>
      </c>
      <c r="D22" s="27">
        <v>1897</v>
      </c>
      <c r="E22" s="27">
        <v>1893.15</v>
      </c>
      <c r="F22" s="27">
        <v>1895.48</v>
      </c>
      <c r="G22" s="27">
        <v>1896.24</v>
      </c>
      <c r="H22" s="27">
        <v>1931.14</v>
      </c>
      <c r="I22" s="27">
        <v>2110.53</v>
      </c>
      <c r="J22" s="27">
        <v>2250.23</v>
      </c>
      <c r="K22" s="27">
        <v>2407.44</v>
      </c>
      <c r="L22" s="27">
        <v>2443.79</v>
      </c>
      <c r="M22" s="27">
        <v>2456.69</v>
      </c>
      <c r="N22" s="27">
        <v>2447.45</v>
      </c>
      <c r="O22" s="27">
        <v>2440.32</v>
      </c>
      <c r="P22" s="27">
        <v>2462.65</v>
      </c>
      <c r="Q22" s="27">
        <v>2473.05</v>
      </c>
      <c r="R22" s="27">
        <v>2509.57</v>
      </c>
      <c r="S22" s="27">
        <v>2512.07</v>
      </c>
      <c r="T22" s="27">
        <v>2550.99</v>
      </c>
      <c r="U22" s="27">
        <v>2523.87</v>
      </c>
      <c r="V22" s="27">
        <v>2436.65</v>
      </c>
      <c r="W22" s="27">
        <v>2292.08</v>
      </c>
      <c r="X22" s="27">
        <v>2134.66</v>
      </c>
      <c r="Y22" s="27">
        <v>2034.36</v>
      </c>
    </row>
    <row r="23" spans="1:25" ht="15.75">
      <c r="A23" s="26" t="s">
        <v>392</v>
      </c>
      <c r="B23" s="27">
        <v>1950.56</v>
      </c>
      <c r="C23" s="27">
        <v>1905.68</v>
      </c>
      <c r="D23" s="27">
        <v>1916.05</v>
      </c>
      <c r="E23" s="27">
        <v>1962.72</v>
      </c>
      <c r="F23" s="27">
        <v>2053.08</v>
      </c>
      <c r="G23" s="27">
        <v>2080.01</v>
      </c>
      <c r="H23" s="27">
        <v>2223.81</v>
      </c>
      <c r="I23" s="27">
        <v>2367.27</v>
      </c>
      <c r="J23" s="27">
        <v>2419.79</v>
      </c>
      <c r="K23" s="27">
        <v>2401.35</v>
      </c>
      <c r="L23" s="27">
        <v>2379.85</v>
      </c>
      <c r="M23" s="27">
        <v>2393.37</v>
      </c>
      <c r="N23" s="27">
        <v>2395.47</v>
      </c>
      <c r="O23" s="27">
        <v>2412.25</v>
      </c>
      <c r="P23" s="27">
        <v>2414.35</v>
      </c>
      <c r="Q23" s="27">
        <v>2404.71</v>
      </c>
      <c r="R23" s="27">
        <v>2417.85</v>
      </c>
      <c r="S23" s="27">
        <v>2410.58</v>
      </c>
      <c r="T23" s="27">
        <v>2426.86</v>
      </c>
      <c r="U23" s="27">
        <v>2414.93</v>
      </c>
      <c r="V23" s="27">
        <v>2258.69</v>
      </c>
      <c r="W23" s="27">
        <v>2181.11</v>
      </c>
      <c r="X23" s="27">
        <v>1980.05</v>
      </c>
      <c r="Y23" s="27">
        <v>1931.61</v>
      </c>
    </row>
    <row r="24" spans="1:25" ht="15.75">
      <c r="A24" s="26" t="s">
        <v>393</v>
      </c>
      <c r="B24" s="27">
        <v>1878.43</v>
      </c>
      <c r="C24" s="27">
        <v>1850.64</v>
      </c>
      <c r="D24" s="27">
        <v>1831.92</v>
      </c>
      <c r="E24" s="27">
        <v>1871.23</v>
      </c>
      <c r="F24" s="27">
        <v>2013.14</v>
      </c>
      <c r="G24" s="27">
        <v>2062.91</v>
      </c>
      <c r="H24" s="27">
        <v>2181.48</v>
      </c>
      <c r="I24" s="27">
        <v>2261.51</v>
      </c>
      <c r="J24" s="27">
        <v>2440.65</v>
      </c>
      <c r="K24" s="27">
        <v>2442.06</v>
      </c>
      <c r="L24" s="27">
        <v>2425.32</v>
      </c>
      <c r="M24" s="27">
        <v>2432.54</v>
      </c>
      <c r="N24" s="27">
        <v>2421.37</v>
      </c>
      <c r="O24" s="27">
        <v>2432.55</v>
      </c>
      <c r="P24" s="27">
        <v>2450.17</v>
      </c>
      <c r="Q24" s="27">
        <v>2421</v>
      </c>
      <c r="R24" s="27">
        <v>2435.41</v>
      </c>
      <c r="S24" s="27">
        <v>2436.11</v>
      </c>
      <c r="T24" s="27">
        <v>2447.87</v>
      </c>
      <c r="U24" s="27">
        <v>2452.97</v>
      </c>
      <c r="V24" s="27">
        <v>2301.48</v>
      </c>
      <c r="W24" s="27">
        <v>2218.02</v>
      </c>
      <c r="X24" s="27">
        <v>2081.11</v>
      </c>
      <c r="Y24" s="27">
        <v>1947.46</v>
      </c>
    </row>
    <row r="25" spans="1:25" ht="15.75">
      <c r="A25" s="26" t="s">
        <v>394</v>
      </c>
      <c r="B25" s="27">
        <v>1885.75</v>
      </c>
      <c r="C25" s="27">
        <v>1861.85</v>
      </c>
      <c r="D25" s="27">
        <v>1864.24</v>
      </c>
      <c r="E25" s="27">
        <v>1895.78</v>
      </c>
      <c r="F25" s="27">
        <v>2020.25</v>
      </c>
      <c r="G25" s="27">
        <v>2028.77</v>
      </c>
      <c r="H25" s="27">
        <v>2167.85</v>
      </c>
      <c r="I25" s="27">
        <v>2264.49</v>
      </c>
      <c r="J25" s="27">
        <v>2454.23</v>
      </c>
      <c r="K25" s="27">
        <v>2451.53</v>
      </c>
      <c r="L25" s="27">
        <v>2447.19</v>
      </c>
      <c r="M25" s="27">
        <v>2443.1</v>
      </c>
      <c r="N25" s="27">
        <v>2383.22</v>
      </c>
      <c r="O25" s="27">
        <v>2384.19</v>
      </c>
      <c r="P25" s="27">
        <v>2425.57</v>
      </c>
      <c r="Q25" s="27">
        <v>2432.14</v>
      </c>
      <c r="R25" s="27">
        <v>2462.37</v>
      </c>
      <c r="S25" s="27">
        <v>2424.24</v>
      </c>
      <c r="T25" s="27">
        <v>2469.29</v>
      </c>
      <c r="U25" s="27">
        <v>2492.95</v>
      </c>
      <c r="V25" s="27">
        <v>2342.53</v>
      </c>
      <c r="W25" s="27">
        <v>2129.12</v>
      </c>
      <c r="X25" s="27">
        <v>2029.9</v>
      </c>
      <c r="Y25" s="27">
        <v>1975.49</v>
      </c>
    </row>
    <row r="26" spans="1:25" ht="15.75">
      <c r="A26" s="26" t="s">
        <v>395</v>
      </c>
      <c r="B26" s="27">
        <v>1965.8</v>
      </c>
      <c r="C26" s="27">
        <v>1914.25</v>
      </c>
      <c r="D26" s="27">
        <v>1906.56</v>
      </c>
      <c r="E26" s="27">
        <v>1966.8</v>
      </c>
      <c r="F26" s="27">
        <v>2049.93</v>
      </c>
      <c r="G26" s="27">
        <v>2103.61</v>
      </c>
      <c r="H26" s="27">
        <v>2267.78</v>
      </c>
      <c r="I26" s="27">
        <v>2403.06</v>
      </c>
      <c r="J26" s="27">
        <v>2473.73</v>
      </c>
      <c r="K26" s="27">
        <v>2465.61</v>
      </c>
      <c r="L26" s="27">
        <v>2442.52</v>
      </c>
      <c r="M26" s="27">
        <v>2442.51</v>
      </c>
      <c r="N26" s="27">
        <v>2439.66</v>
      </c>
      <c r="O26" s="27">
        <v>2449.08</v>
      </c>
      <c r="P26" s="27">
        <v>2477.1</v>
      </c>
      <c r="Q26" s="27">
        <v>2485.43</v>
      </c>
      <c r="R26" s="27">
        <v>2504.16</v>
      </c>
      <c r="S26" s="27">
        <v>2489.48</v>
      </c>
      <c r="T26" s="27">
        <v>2482.35</v>
      </c>
      <c r="U26" s="27">
        <v>2503.39</v>
      </c>
      <c r="V26" s="27">
        <v>2341.03</v>
      </c>
      <c r="W26" s="27">
        <v>2139.71</v>
      </c>
      <c r="X26" s="27">
        <v>2056.23</v>
      </c>
      <c r="Y26" s="27">
        <v>1981.92</v>
      </c>
    </row>
    <row r="27" spans="1:25" ht="15.75">
      <c r="A27" s="26" t="s">
        <v>396</v>
      </c>
      <c r="B27" s="27">
        <v>1948.67</v>
      </c>
      <c r="C27" s="27">
        <v>1911.57</v>
      </c>
      <c r="D27" s="27">
        <v>1889.16</v>
      </c>
      <c r="E27" s="27">
        <v>1903.8</v>
      </c>
      <c r="F27" s="27">
        <v>1987.72</v>
      </c>
      <c r="G27" s="27">
        <v>2072.85</v>
      </c>
      <c r="H27" s="27">
        <v>2130.99</v>
      </c>
      <c r="I27" s="27">
        <v>2252</v>
      </c>
      <c r="J27" s="27">
        <v>2325.99</v>
      </c>
      <c r="K27" s="27">
        <v>2287.2</v>
      </c>
      <c r="L27" s="27">
        <v>2278.87</v>
      </c>
      <c r="M27" s="27">
        <v>2280.73</v>
      </c>
      <c r="N27" s="27">
        <v>2276.62</v>
      </c>
      <c r="O27" s="27">
        <v>2277.3</v>
      </c>
      <c r="P27" s="27">
        <v>2297.16</v>
      </c>
      <c r="Q27" s="27">
        <v>2336.71</v>
      </c>
      <c r="R27" s="27">
        <v>2371.51</v>
      </c>
      <c r="S27" s="27">
        <v>2386.63</v>
      </c>
      <c r="T27" s="27">
        <v>2424.69</v>
      </c>
      <c r="U27" s="27">
        <v>2398.45</v>
      </c>
      <c r="V27" s="27">
        <v>2377.9</v>
      </c>
      <c r="W27" s="27">
        <v>2267.8</v>
      </c>
      <c r="X27" s="27">
        <v>2143.84</v>
      </c>
      <c r="Y27" s="27">
        <v>2071.77</v>
      </c>
    </row>
    <row r="28" spans="1:25" ht="15.75">
      <c r="A28" s="26" t="s">
        <v>397</v>
      </c>
      <c r="B28" s="27">
        <v>2044.79</v>
      </c>
      <c r="C28" s="27">
        <v>1946.03</v>
      </c>
      <c r="D28" s="27">
        <v>1897.19</v>
      </c>
      <c r="E28" s="27">
        <v>1897.01</v>
      </c>
      <c r="F28" s="27">
        <v>1962.33</v>
      </c>
      <c r="G28" s="27">
        <v>2035.35</v>
      </c>
      <c r="H28" s="27">
        <v>2094.36</v>
      </c>
      <c r="I28" s="27">
        <v>2215.1</v>
      </c>
      <c r="J28" s="27">
        <v>2434.1</v>
      </c>
      <c r="K28" s="27">
        <v>2524.13</v>
      </c>
      <c r="L28" s="27">
        <v>2533.09</v>
      </c>
      <c r="M28" s="27">
        <v>2533.26</v>
      </c>
      <c r="N28" s="27">
        <v>2508.58</v>
      </c>
      <c r="O28" s="27">
        <v>2492.39</v>
      </c>
      <c r="P28" s="27">
        <v>2506.04</v>
      </c>
      <c r="Q28" s="27">
        <v>2519.61</v>
      </c>
      <c r="R28" s="27">
        <v>2538.53</v>
      </c>
      <c r="S28" s="27">
        <v>2532.33</v>
      </c>
      <c r="T28" s="27">
        <v>2542.58</v>
      </c>
      <c r="U28" s="27">
        <v>2537.24</v>
      </c>
      <c r="V28" s="27">
        <v>2421.52</v>
      </c>
      <c r="W28" s="27">
        <v>2150.39</v>
      </c>
      <c r="X28" s="27">
        <v>2088.82</v>
      </c>
      <c r="Y28" s="27">
        <v>2054.46</v>
      </c>
    </row>
    <row r="29" spans="1:25" ht="15.75">
      <c r="A29" s="26" t="s">
        <v>398</v>
      </c>
      <c r="B29" s="27">
        <v>2019.14</v>
      </c>
      <c r="C29" s="27">
        <v>1937.1</v>
      </c>
      <c r="D29" s="27">
        <v>1896.47</v>
      </c>
      <c r="E29" s="27">
        <v>1897.25</v>
      </c>
      <c r="F29" s="27">
        <v>1918.01</v>
      </c>
      <c r="G29" s="27">
        <v>1979.67</v>
      </c>
      <c r="H29" s="27">
        <v>2000.85</v>
      </c>
      <c r="I29" s="27">
        <v>2159.6</v>
      </c>
      <c r="J29" s="27">
        <v>2240.57</v>
      </c>
      <c r="K29" s="27">
        <v>2284.75</v>
      </c>
      <c r="L29" s="27">
        <v>2294.92</v>
      </c>
      <c r="M29" s="27">
        <v>2304.82</v>
      </c>
      <c r="N29" s="27">
        <v>2303.1</v>
      </c>
      <c r="O29" s="27">
        <v>2294.65</v>
      </c>
      <c r="P29" s="27">
        <v>2315.99</v>
      </c>
      <c r="Q29" s="27">
        <v>2357.98</v>
      </c>
      <c r="R29" s="27">
        <v>2439.04</v>
      </c>
      <c r="S29" s="27">
        <v>2443.95</v>
      </c>
      <c r="T29" s="27">
        <v>2464.07</v>
      </c>
      <c r="U29" s="27">
        <v>2502.08</v>
      </c>
      <c r="V29" s="27">
        <v>2303.99</v>
      </c>
      <c r="W29" s="27">
        <v>2185.96</v>
      </c>
      <c r="X29" s="27">
        <v>2101.01</v>
      </c>
      <c r="Y29" s="27">
        <v>2003.82</v>
      </c>
    </row>
    <row r="30" spans="1:25" ht="15.75">
      <c r="A30" s="26" t="s">
        <v>399</v>
      </c>
      <c r="B30" s="27">
        <v>1898.81</v>
      </c>
      <c r="C30" s="27">
        <v>1892.02</v>
      </c>
      <c r="D30" s="27">
        <v>1857.63</v>
      </c>
      <c r="E30" s="27">
        <v>1879.62</v>
      </c>
      <c r="F30" s="27">
        <v>1983.04</v>
      </c>
      <c r="G30" s="27">
        <v>2115.56</v>
      </c>
      <c r="H30" s="27">
        <v>2212.8</v>
      </c>
      <c r="I30" s="27">
        <v>2305.45</v>
      </c>
      <c r="J30" s="27">
        <v>2391.35</v>
      </c>
      <c r="K30" s="27">
        <v>2399.86</v>
      </c>
      <c r="L30" s="27">
        <v>2335.15</v>
      </c>
      <c r="M30" s="27">
        <v>2330.49</v>
      </c>
      <c r="N30" s="27">
        <v>2301.88</v>
      </c>
      <c r="O30" s="27">
        <v>2272.38</v>
      </c>
      <c r="P30" s="27">
        <v>2371.04</v>
      </c>
      <c r="Q30" s="27">
        <v>2406.81</v>
      </c>
      <c r="R30" s="27">
        <v>2437.41</v>
      </c>
      <c r="S30" s="27">
        <v>2413.15</v>
      </c>
      <c r="T30" s="27">
        <v>2485.01</v>
      </c>
      <c r="U30" s="27">
        <v>2442.68</v>
      </c>
      <c r="V30" s="27">
        <v>2284.97</v>
      </c>
      <c r="W30" s="27">
        <v>2132.39</v>
      </c>
      <c r="X30" s="27">
        <v>2064.31</v>
      </c>
      <c r="Y30" s="27">
        <v>1988.23</v>
      </c>
    </row>
    <row r="31" spans="1:25" ht="15.75">
      <c r="A31" s="26" t="s">
        <v>400</v>
      </c>
      <c r="B31" s="27">
        <v>1862.11</v>
      </c>
      <c r="C31" s="27">
        <v>1861.27</v>
      </c>
      <c r="D31" s="27">
        <v>1863.53</v>
      </c>
      <c r="E31" s="27">
        <v>1876.14</v>
      </c>
      <c r="F31" s="27">
        <v>1941.94</v>
      </c>
      <c r="G31" s="27">
        <v>2074.92</v>
      </c>
      <c r="H31" s="27">
        <v>2202.37</v>
      </c>
      <c r="I31" s="27">
        <v>2316.63</v>
      </c>
      <c r="J31" s="27">
        <v>2369.23</v>
      </c>
      <c r="K31" s="27">
        <v>2311.18</v>
      </c>
      <c r="L31" s="27">
        <v>2302.05</v>
      </c>
      <c r="M31" s="27">
        <v>2308.52</v>
      </c>
      <c r="N31" s="27">
        <v>2279.07</v>
      </c>
      <c r="O31" s="27">
        <v>2279.27</v>
      </c>
      <c r="P31" s="27">
        <v>2366.96</v>
      </c>
      <c r="Q31" s="27">
        <v>2436.5</v>
      </c>
      <c r="R31" s="27">
        <v>2477.81</v>
      </c>
      <c r="S31" s="27">
        <v>2476.66</v>
      </c>
      <c r="T31" s="27">
        <v>2514</v>
      </c>
      <c r="U31" s="27">
        <v>2454.09</v>
      </c>
      <c r="V31" s="27">
        <v>2321.11</v>
      </c>
      <c r="W31" s="27">
        <v>2211.13</v>
      </c>
      <c r="X31" s="27">
        <v>2105.97</v>
      </c>
      <c r="Y31" s="27">
        <v>1970.86</v>
      </c>
    </row>
    <row r="32" spans="1:25" ht="15.75">
      <c r="A32" s="26" t="s">
        <v>401</v>
      </c>
      <c r="B32" s="27">
        <v>1896.73</v>
      </c>
      <c r="C32" s="27">
        <v>1843.34</v>
      </c>
      <c r="D32" s="27">
        <v>1831.89</v>
      </c>
      <c r="E32" s="27">
        <v>1849.15</v>
      </c>
      <c r="F32" s="27">
        <v>1893.71</v>
      </c>
      <c r="G32" s="27">
        <v>2035.21</v>
      </c>
      <c r="H32" s="27">
        <v>2221.94</v>
      </c>
      <c r="I32" s="27">
        <v>2378.21</v>
      </c>
      <c r="J32" s="27">
        <v>2436.59</v>
      </c>
      <c r="K32" s="27">
        <v>2401.5</v>
      </c>
      <c r="L32" s="27">
        <v>2352.21</v>
      </c>
      <c r="M32" s="27">
        <v>2350.32</v>
      </c>
      <c r="N32" s="27">
        <v>2374.16</v>
      </c>
      <c r="O32" s="27">
        <v>2379.86</v>
      </c>
      <c r="P32" s="27">
        <v>2493.58</v>
      </c>
      <c r="Q32" s="27">
        <v>2525.05</v>
      </c>
      <c r="R32" s="27">
        <v>2575.92</v>
      </c>
      <c r="S32" s="27">
        <v>2584.27</v>
      </c>
      <c r="T32" s="27">
        <v>2548.42</v>
      </c>
      <c r="U32" s="27">
        <v>2510.75</v>
      </c>
      <c r="V32" s="27">
        <v>2265.85</v>
      </c>
      <c r="W32" s="27">
        <v>2168.74</v>
      </c>
      <c r="X32" s="27">
        <v>2078.5</v>
      </c>
      <c r="Y32" s="27">
        <v>1966.39</v>
      </c>
    </row>
    <row r="33" spans="1:25" ht="15.75">
      <c r="A33" s="26" t="s">
        <v>402</v>
      </c>
      <c r="B33" s="27">
        <v>1850.06</v>
      </c>
      <c r="C33" s="27">
        <v>1821.16</v>
      </c>
      <c r="D33" s="27">
        <v>1800.9</v>
      </c>
      <c r="E33" s="27">
        <v>1837.5</v>
      </c>
      <c r="F33" s="27">
        <v>1897.97</v>
      </c>
      <c r="G33" s="27">
        <v>2011.95</v>
      </c>
      <c r="H33" s="27">
        <v>2146.34</v>
      </c>
      <c r="I33" s="27">
        <v>2227.7</v>
      </c>
      <c r="J33" s="27">
        <v>2307.01</v>
      </c>
      <c r="K33" s="27">
        <v>2294.99</v>
      </c>
      <c r="L33" s="27">
        <v>2231.86</v>
      </c>
      <c r="M33" s="27">
        <v>2239.62</v>
      </c>
      <c r="N33" s="27">
        <v>2225.01</v>
      </c>
      <c r="O33" s="27">
        <v>2257.84</v>
      </c>
      <c r="P33" s="27">
        <v>2402.13</v>
      </c>
      <c r="Q33" s="27">
        <v>2432.63</v>
      </c>
      <c r="R33" s="27">
        <v>2484.35</v>
      </c>
      <c r="S33" s="27">
        <v>2494.65</v>
      </c>
      <c r="T33" s="27">
        <v>2492.39</v>
      </c>
      <c r="U33" s="27">
        <v>2430.75</v>
      </c>
      <c r="V33" s="27">
        <v>2261.02</v>
      </c>
      <c r="W33" s="27">
        <v>2130.41</v>
      </c>
      <c r="X33" s="27">
        <v>2080.77</v>
      </c>
      <c r="Y33" s="27">
        <v>1979.49</v>
      </c>
    </row>
    <row r="34" spans="1:25" ht="15.75">
      <c r="A34" s="26" t="s">
        <v>403</v>
      </c>
      <c r="B34" s="27">
        <v>1846.26</v>
      </c>
      <c r="C34" s="27">
        <v>1815.09</v>
      </c>
      <c r="D34" s="27">
        <v>1814.45</v>
      </c>
      <c r="E34" s="27">
        <v>1825.02</v>
      </c>
      <c r="F34" s="27">
        <v>1893.66</v>
      </c>
      <c r="G34" s="27">
        <v>2070.11</v>
      </c>
      <c r="H34" s="27">
        <v>2311.01</v>
      </c>
      <c r="I34" s="27">
        <v>2425.44</v>
      </c>
      <c r="J34" s="27">
        <v>2473</v>
      </c>
      <c r="K34" s="27">
        <v>2460.09</v>
      </c>
      <c r="L34" s="27">
        <v>2441.23</v>
      </c>
      <c r="M34" s="27">
        <v>2430.12</v>
      </c>
      <c r="N34" s="27">
        <v>2395.84</v>
      </c>
      <c r="O34" s="27">
        <v>2389.22</v>
      </c>
      <c r="P34" s="27">
        <v>2438.26</v>
      </c>
      <c r="Q34" s="27">
        <v>2448.33</v>
      </c>
      <c r="R34" s="27">
        <v>2520.85</v>
      </c>
      <c r="S34" s="27">
        <v>2517.29</v>
      </c>
      <c r="T34" s="27">
        <v>2540.23</v>
      </c>
      <c r="U34" s="27">
        <v>2496.24</v>
      </c>
      <c r="V34" s="27">
        <v>2449.55</v>
      </c>
      <c r="W34" s="27">
        <v>2308.72</v>
      </c>
      <c r="X34" s="27">
        <v>2171.23</v>
      </c>
      <c r="Y34" s="27">
        <v>2046.38</v>
      </c>
    </row>
    <row r="35" spans="1:25" ht="15.75">
      <c r="A35" s="26" t="s">
        <v>404</v>
      </c>
      <c r="B35" s="27">
        <v>2190.2</v>
      </c>
      <c r="C35" s="27">
        <v>2106.86</v>
      </c>
      <c r="D35" s="27">
        <v>2035.92</v>
      </c>
      <c r="E35" s="27">
        <v>2022.91</v>
      </c>
      <c r="F35" s="27">
        <v>2085.82</v>
      </c>
      <c r="G35" s="27">
        <v>2110.9</v>
      </c>
      <c r="H35" s="27">
        <v>2271.01</v>
      </c>
      <c r="I35" s="27">
        <v>2393.1</v>
      </c>
      <c r="J35" s="27">
        <v>2539.53</v>
      </c>
      <c r="K35" s="27">
        <v>2614.49</v>
      </c>
      <c r="L35" s="27">
        <v>2619.22</v>
      </c>
      <c r="M35" s="27">
        <v>2571.86</v>
      </c>
      <c r="N35" s="27">
        <v>2512.93</v>
      </c>
      <c r="O35" s="27">
        <v>2530.51</v>
      </c>
      <c r="P35" s="27">
        <v>2481.99</v>
      </c>
      <c r="Q35" s="27">
        <v>2500.74</v>
      </c>
      <c r="R35" s="27">
        <v>2545.53</v>
      </c>
      <c r="S35" s="27">
        <v>2543.4</v>
      </c>
      <c r="T35" s="27">
        <v>2628.66</v>
      </c>
      <c r="U35" s="27">
        <v>2617.08</v>
      </c>
      <c r="V35" s="27">
        <v>2450.41</v>
      </c>
      <c r="W35" s="27">
        <v>2270.54</v>
      </c>
      <c r="X35" s="27">
        <v>2165.63</v>
      </c>
      <c r="Y35" s="27">
        <v>2051.19</v>
      </c>
    </row>
    <row r="36" spans="1:25" ht="15.75">
      <c r="A36" s="26" t="s">
        <v>405</v>
      </c>
      <c r="B36" s="27">
        <v>1937.08</v>
      </c>
      <c r="C36" s="27">
        <v>1846.79</v>
      </c>
      <c r="D36" s="27">
        <v>1824.08</v>
      </c>
      <c r="E36" s="27">
        <v>1828.43</v>
      </c>
      <c r="F36" s="27">
        <v>1839.2</v>
      </c>
      <c r="G36" s="27">
        <v>1876.91</v>
      </c>
      <c r="H36" s="27">
        <v>2044.78</v>
      </c>
      <c r="I36" s="27">
        <v>2253.25</v>
      </c>
      <c r="J36" s="27">
        <v>2340.72</v>
      </c>
      <c r="K36" s="27">
        <v>2450.14</v>
      </c>
      <c r="L36" s="27">
        <v>2446.28</v>
      </c>
      <c r="M36" s="27">
        <v>2445.84</v>
      </c>
      <c r="N36" s="27">
        <v>2436.17</v>
      </c>
      <c r="O36" s="27">
        <v>2455.97</v>
      </c>
      <c r="P36" s="27">
        <v>2477.15</v>
      </c>
      <c r="Q36" s="27">
        <v>2581.44</v>
      </c>
      <c r="R36" s="27">
        <v>2647.69</v>
      </c>
      <c r="S36" s="27">
        <v>2550.29</v>
      </c>
      <c r="T36" s="27">
        <v>2630.25</v>
      </c>
      <c r="U36" s="27">
        <v>2655.96</v>
      </c>
      <c r="V36" s="27">
        <v>2460.41</v>
      </c>
      <c r="W36" s="27">
        <v>2299.58</v>
      </c>
      <c r="X36" s="27">
        <v>2133.4</v>
      </c>
      <c r="Y36" s="27">
        <v>1922.4</v>
      </c>
    </row>
    <row r="37" spans="1:25" ht="15.75">
      <c r="A37" s="26" t="s">
        <v>406</v>
      </c>
      <c r="B37" s="27">
        <v>1822.95</v>
      </c>
      <c r="C37" s="27">
        <v>1743.98</v>
      </c>
      <c r="D37" s="27">
        <v>1732.76</v>
      </c>
      <c r="E37" s="27">
        <v>1761.78</v>
      </c>
      <c r="F37" s="27">
        <v>1897.51</v>
      </c>
      <c r="G37" s="27">
        <v>2146.68</v>
      </c>
      <c r="H37" s="27">
        <v>2331.17</v>
      </c>
      <c r="I37" s="27">
        <v>2385.09</v>
      </c>
      <c r="J37" s="27">
        <v>2440.64</v>
      </c>
      <c r="K37" s="27">
        <v>2424.9</v>
      </c>
      <c r="L37" s="27">
        <v>2375.19</v>
      </c>
      <c r="M37" s="27">
        <v>2373.98</v>
      </c>
      <c r="N37" s="27">
        <v>2365.6</v>
      </c>
      <c r="O37" s="27">
        <v>2390.32</v>
      </c>
      <c r="P37" s="27">
        <v>2398.08</v>
      </c>
      <c r="Q37" s="27">
        <v>2407.51</v>
      </c>
      <c r="R37" s="27">
        <v>2453.81</v>
      </c>
      <c r="S37" s="27">
        <v>2461.88</v>
      </c>
      <c r="T37" s="27">
        <v>2465.7</v>
      </c>
      <c r="U37" s="27">
        <v>2438.34</v>
      </c>
      <c r="V37" s="27">
        <v>2331.03</v>
      </c>
      <c r="W37" s="27">
        <v>2226.12</v>
      </c>
      <c r="X37" s="27">
        <v>2028.42</v>
      </c>
      <c r="Y37" s="27">
        <v>1830.99</v>
      </c>
    </row>
    <row r="38" spans="1:25" ht="15.75">
      <c r="A38" s="26" t="s">
        <v>407</v>
      </c>
      <c r="B38" s="27">
        <v>1814.04</v>
      </c>
      <c r="C38" s="27">
        <v>1726.86</v>
      </c>
      <c r="D38" s="27">
        <v>1701.67</v>
      </c>
      <c r="E38" s="27">
        <v>1765.16</v>
      </c>
      <c r="F38" s="27">
        <v>1874.4</v>
      </c>
      <c r="G38" s="27">
        <v>2153.53</v>
      </c>
      <c r="H38" s="27">
        <v>2327.78</v>
      </c>
      <c r="I38" s="27">
        <v>2336.8</v>
      </c>
      <c r="J38" s="27">
        <v>2398.05</v>
      </c>
      <c r="K38" s="27">
        <v>2378.54</v>
      </c>
      <c r="L38" s="27">
        <v>2349.05</v>
      </c>
      <c r="M38" s="27">
        <v>2360.2</v>
      </c>
      <c r="N38" s="27">
        <v>2355.94</v>
      </c>
      <c r="O38" s="27">
        <v>2378.47</v>
      </c>
      <c r="P38" s="27">
        <v>2399.28</v>
      </c>
      <c r="Q38" s="27">
        <v>2431.45</v>
      </c>
      <c r="R38" s="27">
        <v>2474.9</v>
      </c>
      <c r="S38" s="27">
        <v>2463.89</v>
      </c>
      <c r="T38" s="27">
        <v>2477.62</v>
      </c>
      <c r="U38" s="27">
        <v>2450.83</v>
      </c>
      <c r="V38" s="27">
        <v>2344.98</v>
      </c>
      <c r="W38" s="27">
        <v>2176.45</v>
      </c>
      <c r="X38" s="27">
        <v>2012.55</v>
      </c>
      <c r="Y38" s="27">
        <v>1877.84</v>
      </c>
    </row>
    <row r="39" spans="1:25" ht="15.75">
      <c r="A39" s="26" t="s">
        <v>408</v>
      </c>
      <c r="B39" s="27">
        <v>1808.99</v>
      </c>
      <c r="C39" s="27">
        <v>1685.67</v>
      </c>
      <c r="D39" s="27">
        <v>1723.38</v>
      </c>
      <c r="E39" s="27">
        <v>1819.02</v>
      </c>
      <c r="F39" s="27">
        <v>1864.62</v>
      </c>
      <c r="G39" s="27">
        <v>2068.64</v>
      </c>
      <c r="H39" s="27">
        <v>2260.15</v>
      </c>
      <c r="I39" s="27">
        <v>2311.28</v>
      </c>
      <c r="J39" s="27">
        <v>2418.93</v>
      </c>
      <c r="K39" s="27">
        <v>2421.15</v>
      </c>
      <c r="L39" s="27">
        <v>2391.18</v>
      </c>
      <c r="M39" s="27">
        <v>2396.8</v>
      </c>
      <c r="N39" s="27">
        <v>2377.69</v>
      </c>
      <c r="O39" s="27">
        <v>2388.52</v>
      </c>
      <c r="P39" s="27">
        <v>2446.81</v>
      </c>
      <c r="Q39" s="27">
        <v>2485.77</v>
      </c>
      <c r="R39" s="27">
        <v>2537.42</v>
      </c>
      <c r="S39" s="27">
        <v>2555.22</v>
      </c>
      <c r="T39" s="27">
        <v>2633.47</v>
      </c>
      <c r="U39" s="27">
        <v>2598.92</v>
      </c>
      <c r="V39" s="27">
        <v>2379.7</v>
      </c>
      <c r="W39" s="27">
        <v>2170.98</v>
      </c>
      <c r="X39" s="27">
        <v>1992.62</v>
      </c>
      <c r="Y39" s="27">
        <v>1870.29</v>
      </c>
    </row>
    <row r="40" spans="1:25" ht="15.75">
      <c r="A40" s="26" t="s">
        <v>409</v>
      </c>
      <c r="B40" s="27">
        <v>1852.78</v>
      </c>
      <c r="C40" s="27">
        <v>1824.06</v>
      </c>
      <c r="D40" s="27">
        <v>1826.53</v>
      </c>
      <c r="E40" s="27">
        <v>1832.7</v>
      </c>
      <c r="F40" s="27">
        <v>1914.61</v>
      </c>
      <c r="G40" s="27">
        <v>2126.53</v>
      </c>
      <c r="H40" s="27">
        <v>2197.58</v>
      </c>
      <c r="I40" s="27">
        <v>2271.81</v>
      </c>
      <c r="J40" s="27">
        <v>2419.02</v>
      </c>
      <c r="K40" s="27">
        <v>2429.45</v>
      </c>
      <c r="L40" s="27">
        <v>2396.72</v>
      </c>
      <c r="M40" s="27">
        <v>2401.09</v>
      </c>
      <c r="N40" s="27">
        <v>2365.36</v>
      </c>
      <c r="O40" s="27">
        <v>2400.74</v>
      </c>
      <c r="P40" s="27">
        <v>2436.56</v>
      </c>
      <c r="Q40" s="27">
        <v>2463.36</v>
      </c>
      <c r="R40" s="27">
        <v>2486.91</v>
      </c>
      <c r="S40" s="27">
        <v>2489.72</v>
      </c>
      <c r="T40" s="27">
        <v>2627.27</v>
      </c>
      <c r="U40" s="27">
        <v>2617.97</v>
      </c>
      <c r="V40" s="27">
        <v>2408.54</v>
      </c>
      <c r="W40" s="27">
        <v>2236.08</v>
      </c>
      <c r="X40" s="27">
        <v>2022.4</v>
      </c>
      <c r="Y40" s="27">
        <v>1942.32</v>
      </c>
    </row>
    <row r="41" spans="1:25" ht="15.75">
      <c r="A41" s="26" t="s">
        <v>410</v>
      </c>
      <c r="B41" s="27">
        <v>1833.24</v>
      </c>
      <c r="C41" s="27">
        <v>1770.14</v>
      </c>
      <c r="D41" s="27">
        <v>1753.83</v>
      </c>
      <c r="E41" s="27">
        <v>1808.2</v>
      </c>
      <c r="F41" s="27">
        <v>1875</v>
      </c>
      <c r="G41" s="27">
        <v>2051.76</v>
      </c>
      <c r="H41" s="27">
        <v>2163.04</v>
      </c>
      <c r="I41" s="27">
        <v>2249.85</v>
      </c>
      <c r="J41" s="27">
        <v>2419.43</v>
      </c>
      <c r="K41" s="27">
        <v>2453.24</v>
      </c>
      <c r="L41" s="27">
        <v>2427.78</v>
      </c>
      <c r="M41" s="27">
        <v>2427.22</v>
      </c>
      <c r="N41" s="27">
        <v>2413.36</v>
      </c>
      <c r="O41" s="27">
        <v>2437.29</v>
      </c>
      <c r="P41" s="27">
        <v>2461.62</v>
      </c>
      <c r="Q41" s="27">
        <v>2474.98</v>
      </c>
      <c r="R41" s="27">
        <v>2488.77</v>
      </c>
      <c r="S41" s="27">
        <v>2493.11</v>
      </c>
      <c r="T41" s="27">
        <v>2503.22</v>
      </c>
      <c r="U41" s="27">
        <v>2493.09</v>
      </c>
      <c r="V41" s="27">
        <v>2367.92</v>
      </c>
      <c r="W41" s="27">
        <v>2195.34</v>
      </c>
      <c r="X41" s="27">
        <v>2013.05</v>
      </c>
      <c r="Y41" s="27">
        <v>1943.43</v>
      </c>
    </row>
    <row r="42" spans="1:25" ht="15.75">
      <c r="A42" s="26" t="s">
        <v>411</v>
      </c>
      <c r="B42" s="27">
        <v>1887.76</v>
      </c>
      <c r="C42" s="27">
        <v>1853.97</v>
      </c>
      <c r="D42" s="27">
        <v>1829.56</v>
      </c>
      <c r="E42" s="27">
        <v>1826.97</v>
      </c>
      <c r="F42" s="27">
        <v>1856.34</v>
      </c>
      <c r="G42" s="27">
        <v>1927.23</v>
      </c>
      <c r="H42" s="27">
        <v>2024.13</v>
      </c>
      <c r="I42" s="27">
        <v>2168.62</v>
      </c>
      <c r="J42" s="27">
        <v>2386.38</v>
      </c>
      <c r="K42" s="27">
        <v>2474.18</v>
      </c>
      <c r="L42" s="27">
        <v>2465.59</v>
      </c>
      <c r="M42" s="27">
        <v>2468.72</v>
      </c>
      <c r="N42" s="27">
        <v>2455.81</v>
      </c>
      <c r="O42" s="27">
        <v>2443.51</v>
      </c>
      <c r="P42" s="27">
        <v>2443.2</v>
      </c>
      <c r="Q42" s="27">
        <v>2452.73</v>
      </c>
      <c r="R42" s="27">
        <v>2453.69</v>
      </c>
      <c r="S42" s="27">
        <v>2442.3</v>
      </c>
      <c r="T42" s="27">
        <v>2445.26</v>
      </c>
      <c r="U42" s="27">
        <v>2429.67</v>
      </c>
      <c r="V42" s="27">
        <v>2320.77</v>
      </c>
      <c r="W42" s="27">
        <v>2119.85</v>
      </c>
      <c r="X42" s="27">
        <v>2018.29</v>
      </c>
      <c r="Y42" s="27">
        <v>1912.6</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69" t="s">
        <v>356</v>
      </c>
      <c r="B44" s="71" t="s">
        <v>422</v>
      </c>
      <c r="C44" s="72"/>
      <c r="D44" s="72"/>
      <c r="E44" s="72"/>
      <c r="F44" s="72"/>
      <c r="G44" s="72"/>
      <c r="H44" s="72"/>
      <c r="I44" s="72"/>
      <c r="J44" s="72"/>
      <c r="K44" s="72"/>
      <c r="L44" s="72"/>
      <c r="M44" s="72"/>
      <c r="N44" s="72"/>
      <c r="O44" s="72"/>
      <c r="P44" s="72"/>
      <c r="Q44" s="72"/>
      <c r="R44" s="72"/>
      <c r="S44" s="72"/>
      <c r="T44" s="72"/>
      <c r="U44" s="72"/>
      <c r="V44" s="72"/>
      <c r="W44" s="72"/>
      <c r="X44" s="72"/>
      <c r="Y44" s="73"/>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1.5" customHeight="1">
      <c r="A45" s="70"/>
      <c r="B45" s="33" t="s">
        <v>358</v>
      </c>
      <c r="C45" s="33" t="s">
        <v>359</v>
      </c>
      <c r="D45" s="33" t="s">
        <v>360</v>
      </c>
      <c r="E45" s="33" t="s">
        <v>361</v>
      </c>
      <c r="F45" s="33" t="s">
        <v>362</v>
      </c>
      <c r="G45" s="33" t="s">
        <v>363</v>
      </c>
      <c r="H45" s="33" t="s">
        <v>364</v>
      </c>
      <c r="I45" s="33" t="s">
        <v>365</v>
      </c>
      <c r="J45" s="33" t="s">
        <v>366</v>
      </c>
      <c r="K45" s="33" t="s">
        <v>367</v>
      </c>
      <c r="L45" s="33" t="s">
        <v>368</v>
      </c>
      <c r="M45" s="33" t="s">
        <v>369</v>
      </c>
      <c r="N45" s="33" t="s">
        <v>370</v>
      </c>
      <c r="O45" s="33" t="s">
        <v>371</v>
      </c>
      <c r="P45" s="33" t="s">
        <v>372</v>
      </c>
      <c r="Q45" s="33" t="s">
        <v>373</v>
      </c>
      <c r="R45" s="33" t="s">
        <v>374</v>
      </c>
      <c r="S45" s="33" t="s">
        <v>375</v>
      </c>
      <c r="T45" s="33" t="s">
        <v>376</v>
      </c>
      <c r="U45" s="33" t="s">
        <v>377</v>
      </c>
      <c r="V45" s="33" t="s">
        <v>378</v>
      </c>
      <c r="W45" s="33" t="s">
        <v>379</v>
      </c>
      <c r="X45" s="33" t="s">
        <v>380</v>
      </c>
      <c r="Y45" s="33"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6" t="s">
        <v>382</v>
      </c>
      <c r="B46" s="27">
        <v>0</v>
      </c>
      <c r="C46" s="27">
        <v>0</v>
      </c>
      <c r="D46" s="27">
        <v>0</v>
      </c>
      <c r="E46" s="27">
        <v>0</v>
      </c>
      <c r="F46" s="27">
        <v>111.13</v>
      </c>
      <c r="G46" s="27">
        <v>16</v>
      </c>
      <c r="H46" s="27">
        <v>80.47</v>
      </c>
      <c r="I46" s="27">
        <v>198.82</v>
      </c>
      <c r="J46" s="27">
        <v>144.81</v>
      </c>
      <c r="K46" s="27">
        <v>17.46</v>
      </c>
      <c r="L46" s="27">
        <v>0</v>
      </c>
      <c r="M46" s="27">
        <v>0</v>
      </c>
      <c r="N46" s="27">
        <v>0</v>
      </c>
      <c r="O46" s="27">
        <v>0</v>
      </c>
      <c r="P46" s="27">
        <v>202.53</v>
      </c>
      <c r="Q46" s="27">
        <v>195.83</v>
      </c>
      <c r="R46" s="27">
        <v>233.38</v>
      </c>
      <c r="S46" s="27">
        <v>181.34</v>
      </c>
      <c r="T46" s="27">
        <v>228.83</v>
      </c>
      <c r="U46" s="27">
        <v>54.58</v>
      </c>
      <c r="V46" s="27">
        <v>0</v>
      </c>
      <c r="W46" s="27">
        <v>0</v>
      </c>
      <c r="X46" s="27">
        <v>0</v>
      </c>
      <c r="Y46" s="27">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6" t="s">
        <v>383</v>
      </c>
      <c r="B47" s="27">
        <v>0</v>
      </c>
      <c r="C47" s="27">
        <v>0</v>
      </c>
      <c r="D47" s="27">
        <v>0</v>
      </c>
      <c r="E47" s="27">
        <v>0</v>
      </c>
      <c r="F47" s="27">
        <v>0</v>
      </c>
      <c r="G47" s="27">
        <v>0</v>
      </c>
      <c r="H47" s="27">
        <v>66.3</v>
      </c>
      <c r="I47" s="27">
        <v>8.31</v>
      </c>
      <c r="J47" s="27">
        <v>48.6</v>
      </c>
      <c r="K47" s="27">
        <v>10.26</v>
      </c>
      <c r="L47" s="27">
        <v>11.21</v>
      </c>
      <c r="M47" s="27">
        <v>14.11</v>
      </c>
      <c r="N47" s="27">
        <v>10.1</v>
      </c>
      <c r="O47" s="27">
        <v>12.07</v>
      </c>
      <c r="P47" s="27">
        <v>33.97</v>
      </c>
      <c r="Q47" s="27">
        <v>69.22</v>
      </c>
      <c r="R47" s="27">
        <v>59.36</v>
      </c>
      <c r="S47" s="27">
        <v>83.12</v>
      </c>
      <c r="T47" s="27">
        <v>108.96</v>
      </c>
      <c r="U47" s="27">
        <v>167.22</v>
      </c>
      <c r="V47" s="27">
        <v>0.05</v>
      </c>
      <c r="W47" s="27">
        <v>0</v>
      </c>
      <c r="X47" s="27">
        <v>0</v>
      </c>
      <c r="Y47" s="27">
        <v>0</v>
      </c>
    </row>
    <row r="48" spans="1:25" ht="15.75">
      <c r="A48" s="26" t="s">
        <v>384</v>
      </c>
      <c r="B48" s="27">
        <v>0</v>
      </c>
      <c r="C48" s="27">
        <v>2.86</v>
      </c>
      <c r="D48" s="27">
        <v>0</v>
      </c>
      <c r="E48" s="27">
        <v>0</v>
      </c>
      <c r="F48" s="27">
        <v>0</v>
      </c>
      <c r="G48" s="27">
        <v>2.1</v>
      </c>
      <c r="H48" s="27">
        <v>72.07</v>
      </c>
      <c r="I48" s="27">
        <v>0.03</v>
      </c>
      <c r="J48" s="27">
        <v>98.26</v>
      </c>
      <c r="K48" s="27">
        <v>59.38</v>
      </c>
      <c r="L48" s="27">
        <v>46.87</v>
      </c>
      <c r="M48" s="27">
        <v>10.12</v>
      </c>
      <c r="N48" s="27">
        <v>75.19</v>
      </c>
      <c r="O48" s="27">
        <v>84.39</v>
      </c>
      <c r="P48" s="27">
        <v>118.98</v>
      </c>
      <c r="Q48" s="27">
        <v>146.16</v>
      </c>
      <c r="R48" s="27">
        <v>178.81</v>
      </c>
      <c r="S48" s="27">
        <v>139.71</v>
      </c>
      <c r="T48" s="27">
        <v>246.49</v>
      </c>
      <c r="U48" s="27">
        <v>189.51</v>
      </c>
      <c r="V48" s="27">
        <v>165.63</v>
      </c>
      <c r="W48" s="27">
        <v>26.32</v>
      </c>
      <c r="X48" s="27">
        <v>0</v>
      </c>
      <c r="Y48" s="27">
        <v>0.16</v>
      </c>
    </row>
    <row r="49" spans="1:25" ht="15.75">
      <c r="A49" s="26" t="s">
        <v>385</v>
      </c>
      <c r="B49" s="27">
        <v>0</v>
      </c>
      <c r="C49" s="27">
        <v>0</v>
      </c>
      <c r="D49" s="27">
        <v>0</v>
      </c>
      <c r="E49" s="27">
        <v>0</v>
      </c>
      <c r="F49" s="27">
        <v>0.4</v>
      </c>
      <c r="G49" s="27">
        <v>135.37</v>
      </c>
      <c r="H49" s="27">
        <v>94.98</v>
      </c>
      <c r="I49" s="27">
        <v>94.4</v>
      </c>
      <c r="J49" s="27">
        <v>139.09</v>
      </c>
      <c r="K49" s="27">
        <v>1.35</v>
      </c>
      <c r="L49" s="27">
        <v>0</v>
      </c>
      <c r="M49" s="27">
        <v>0</v>
      </c>
      <c r="N49" s="27">
        <v>0</v>
      </c>
      <c r="O49" s="27">
        <v>0</v>
      </c>
      <c r="P49" s="27">
        <v>0</v>
      </c>
      <c r="Q49" s="27">
        <v>0</v>
      </c>
      <c r="R49" s="27">
        <v>10.83</v>
      </c>
      <c r="S49" s="27">
        <v>8.45</v>
      </c>
      <c r="T49" s="27">
        <v>118.71</v>
      </c>
      <c r="U49" s="27">
        <v>86.23</v>
      </c>
      <c r="V49" s="27">
        <v>16.77</v>
      </c>
      <c r="W49" s="27">
        <v>0</v>
      </c>
      <c r="X49" s="27">
        <v>0</v>
      </c>
      <c r="Y49" s="27">
        <v>0</v>
      </c>
    </row>
    <row r="50" spans="1:25" ht="15.75">
      <c r="A50" s="26" t="s">
        <v>386</v>
      </c>
      <c r="B50" s="27">
        <v>0</v>
      </c>
      <c r="C50" s="27">
        <v>0</v>
      </c>
      <c r="D50" s="27">
        <v>0</v>
      </c>
      <c r="E50" s="27">
        <v>0</v>
      </c>
      <c r="F50" s="27">
        <v>42.48</v>
      </c>
      <c r="G50" s="27">
        <v>59.54</v>
      </c>
      <c r="H50" s="27">
        <v>158.21</v>
      </c>
      <c r="I50" s="27">
        <v>153.27</v>
      </c>
      <c r="J50" s="27">
        <v>292.4</v>
      </c>
      <c r="K50" s="27">
        <v>146.04</v>
      </c>
      <c r="L50" s="27">
        <v>57.15</v>
      </c>
      <c r="M50" s="27">
        <v>48.52</v>
      </c>
      <c r="N50" s="27">
        <v>69.49</v>
      </c>
      <c r="O50" s="27">
        <v>49.1</v>
      </c>
      <c r="P50" s="27">
        <v>48.35</v>
      </c>
      <c r="Q50" s="27">
        <v>25.72</v>
      </c>
      <c r="R50" s="27">
        <v>5.71</v>
      </c>
      <c r="S50" s="27">
        <v>71.37</v>
      </c>
      <c r="T50" s="27">
        <v>136.15</v>
      </c>
      <c r="U50" s="27">
        <v>114.19</v>
      </c>
      <c r="V50" s="27">
        <v>0.14</v>
      </c>
      <c r="W50" s="27">
        <v>0</v>
      </c>
      <c r="X50" s="27">
        <v>0</v>
      </c>
      <c r="Y50" s="27">
        <v>0</v>
      </c>
    </row>
    <row r="51" spans="1:25" ht="15.75">
      <c r="A51" s="26" t="s">
        <v>387</v>
      </c>
      <c r="B51" s="27">
        <v>0</v>
      </c>
      <c r="C51" s="27">
        <v>0</v>
      </c>
      <c r="D51" s="27">
        <v>0</v>
      </c>
      <c r="E51" s="27">
        <v>32.93</v>
      </c>
      <c r="F51" s="27">
        <v>134.31</v>
      </c>
      <c r="G51" s="27">
        <v>75.25</v>
      </c>
      <c r="H51" s="27">
        <v>125.85</v>
      </c>
      <c r="I51" s="27">
        <v>179.05</v>
      </c>
      <c r="J51" s="27">
        <v>84.63</v>
      </c>
      <c r="K51" s="27">
        <v>150.49</v>
      </c>
      <c r="L51" s="27">
        <v>127.38</v>
      </c>
      <c r="M51" s="27">
        <v>75.06</v>
      </c>
      <c r="N51" s="27">
        <v>89.6</v>
      </c>
      <c r="O51" s="27">
        <v>121.41</v>
      </c>
      <c r="P51" s="27">
        <v>152.06</v>
      </c>
      <c r="Q51" s="27">
        <v>186.47</v>
      </c>
      <c r="R51" s="27">
        <v>283.67</v>
      </c>
      <c r="S51" s="27">
        <v>392.95</v>
      </c>
      <c r="T51" s="27">
        <v>327.68</v>
      </c>
      <c r="U51" s="27">
        <v>545.39</v>
      </c>
      <c r="V51" s="27">
        <v>54.11</v>
      </c>
      <c r="W51" s="27">
        <v>12.52</v>
      </c>
      <c r="X51" s="27">
        <v>8.91</v>
      </c>
      <c r="Y51" s="27">
        <v>8.88</v>
      </c>
    </row>
    <row r="52" spans="1:25" ht="15.75">
      <c r="A52" s="26" t="s">
        <v>388</v>
      </c>
      <c r="B52" s="27">
        <v>0</v>
      </c>
      <c r="C52" s="27">
        <v>0</v>
      </c>
      <c r="D52" s="27">
        <v>0.02</v>
      </c>
      <c r="E52" s="27">
        <v>0.11</v>
      </c>
      <c r="F52" s="27">
        <v>55.01</v>
      </c>
      <c r="G52" s="27">
        <v>81.07</v>
      </c>
      <c r="H52" s="27">
        <v>170.77</v>
      </c>
      <c r="I52" s="27">
        <v>86.49</v>
      </c>
      <c r="J52" s="27">
        <v>176.48</v>
      </c>
      <c r="K52" s="27">
        <v>81.38</v>
      </c>
      <c r="L52" s="27">
        <v>83.63</v>
      </c>
      <c r="M52" s="27">
        <v>0.04</v>
      </c>
      <c r="N52" s="27">
        <v>0</v>
      </c>
      <c r="O52" s="27">
        <v>20.79</v>
      </c>
      <c r="P52" s="27">
        <v>25.79</v>
      </c>
      <c r="Q52" s="27">
        <v>14.1</v>
      </c>
      <c r="R52" s="27">
        <v>91.33</v>
      </c>
      <c r="S52" s="27">
        <v>7.98</v>
      </c>
      <c r="T52" s="27">
        <v>16.9</v>
      </c>
      <c r="U52" s="27">
        <v>24.85</v>
      </c>
      <c r="V52" s="27">
        <v>0</v>
      </c>
      <c r="W52" s="27">
        <v>0</v>
      </c>
      <c r="X52" s="27">
        <v>0</v>
      </c>
      <c r="Y52" s="27">
        <v>0</v>
      </c>
    </row>
    <row r="53" spans="1:25" ht="15.75">
      <c r="A53" s="26" t="s">
        <v>389</v>
      </c>
      <c r="B53" s="27">
        <v>0</v>
      </c>
      <c r="C53" s="27">
        <v>0</v>
      </c>
      <c r="D53" s="27">
        <v>0</v>
      </c>
      <c r="E53" s="27">
        <v>0</v>
      </c>
      <c r="F53" s="27">
        <v>52.31</v>
      </c>
      <c r="G53" s="27">
        <v>0</v>
      </c>
      <c r="H53" s="27">
        <v>112.46</v>
      </c>
      <c r="I53" s="27">
        <v>91.78</v>
      </c>
      <c r="J53" s="27">
        <v>113.97</v>
      </c>
      <c r="K53" s="27">
        <v>69.01</v>
      </c>
      <c r="L53" s="27">
        <v>0</v>
      </c>
      <c r="M53" s="27">
        <v>0</v>
      </c>
      <c r="N53" s="27">
        <v>0</v>
      </c>
      <c r="O53" s="27">
        <v>0</v>
      </c>
      <c r="P53" s="27">
        <v>0</v>
      </c>
      <c r="Q53" s="27">
        <v>0</v>
      </c>
      <c r="R53" s="27">
        <v>0</v>
      </c>
      <c r="S53" s="27">
        <v>37.89</v>
      </c>
      <c r="T53" s="27">
        <v>142.01</v>
      </c>
      <c r="U53" s="27">
        <v>165.05</v>
      </c>
      <c r="V53" s="27">
        <v>0</v>
      </c>
      <c r="W53" s="27">
        <v>0</v>
      </c>
      <c r="X53" s="27">
        <v>0</v>
      </c>
      <c r="Y53" s="27">
        <v>0</v>
      </c>
    </row>
    <row r="54" spans="1:25" ht="15.75">
      <c r="A54" s="26" t="s">
        <v>390</v>
      </c>
      <c r="B54" s="27">
        <v>71.66</v>
      </c>
      <c r="C54" s="27">
        <v>85.71</v>
      </c>
      <c r="D54" s="27">
        <v>101.56</v>
      </c>
      <c r="E54" s="27">
        <v>0.63</v>
      </c>
      <c r="F54" s="27">
        <v>7.69</v>
      </c>
      <c r="G54" s="27">
        <v>56.01</v>
      </c>
      <c r="H54" s="27">
        <v>21.97</v>
      </c>
      <c r="I54" s="27">
        <v>148.11</v>
      </c>
      <c r="J54" s="27">
        <v>97.57</v>
      </c>
      <c r="K54" s="27">
        <v>91.07</v>
      </c>
      <c r="L54" s="27">
        <v>90.41</v>
      </c>
      <c r="M54" s="27">
        <v>95.86</v>
      </c>
      <c r="N54" s="27">
        <v>126.48</v>
      </c>
      <c r="O54" s="27">
        <v>144.94</v>
      </c>
      <c r="P54" s="27">
        <v>147.26</v>
      </c>
      <c r="Q54" s="27">
        <v>99.36</v>
      </c>
      <c r="R54" s="27">
        <v>191.8</v>
      </c>
      <c r="S54" s="27">
        <v>174.99</v>
      </c>
      <c r="T54" s="27">
        <v>230.04</v>
      </c>
      <c r="U54" s="27">
        <v>176.72</v>
      </c>
      <c r="V54" s="27">
        <v>19.46</v>
      </c>
      <c r="W54" s="27">
        <v>6.87</v>
      </c>
      <c r="X54" s="27">
        <v>0</v>
      </c>
      <c r="Y54" s="27">
        <v>0</v>
      </c>
    </row>
    <row r="55" spans="1:25" ht="15.75">
      <c r="A55" s="26" t="s">
        <v>391</v>
      </c>
      <c r="B55" s="27">
        <v>0</v>
      </c>
      <c r="C55" s="27">
        <v>0</v>
      </c>
      <c r="D55" s="27">
        <v>0</v>
      </c>
      <c r="E55" s="27">
        <v>0</v>
      </c>
      <c r="F55" s="27">
        <v>13.09</v>
      </c>
      <c r="G55" s="27">
        <v>76.37</v>
      </c>
      <c r="H55" s="27">
        <v>111.63</v>
      </c>
      <c r="I55" s="27">
        <v>0</v>
      </c>
      <c r="J55" s="27">
        <v>92.42</v>
      </c>
      <c r="K55" s="27">
        <v>11.79</v>
      </c>
      <c r="L55" s="27">
        <v>0</v>
      </c>
      <c r="M55" s="27">
        <v>0</v>
      </c>
      <c r="N55" s="27">
        <v>0</v>
      </c>
      <c r="O55" s="27">
        <v>0</v>
      </c>
      <c r="P55" s="27">
        <v>2.82</v>
      </c>
      <c r="Q55" s="27">
        <v>22.14</v>
      </c>
      <c r="R55" s="27">
        <v>28.99</v>
      </c>
      <c r="S55" s="27">
        <v>17.21</v>
      </c>
      <c r="T55" s="27">
        <v>68.66</v>
      </c>
      <c r="U55" s="27">
        <v>41.92</v>
      </c>
      <c r="V55" s="27">
        <v>0</v>
      </c>
      <c r="W55" s="27">
        <v>0</v>
      </c>
      <c r="X55" s="27">
        <v>0</v>
      </c>
      <c r="Y55" s="27">
        <v>0</v>
      </c>
    </row>
    <row r="56" spans="1:25" ht="15.75">
      <c r="A56" s="26" t="s">
        <v>392</v>
      </c>
      <c r="B56" s="27">
        <v>0</v>
      </c>
      <c r="C56" s="27">
        <v>0</v>
      </c>
      <c r="D56" s="27">
        <v>0</v>
      </c>
      <c r="E56" s="27">
        <v>10.35</v>
      </c>
      <c r="F56" s="27">
        <v>0</v>
      </c>
      <c r="G56" s="27">
        <v>24.09</v>
      </c>
      <c r="H56" s="27">
        <v>164.18</v>
      </c>
      <c r="I56" s="27">
        <v>135.46</v>
      </c>
      <c r="J56" s="27">
        <v>64.25</v>
      </c>
      <c r="K56" s="27">
        <v>56.2</v>
      </c>
      <c r="L56" s="27">
        <v>62.93</v>
      </c>
      <c r="M56" s="27">
        <v>90.39</v>
      </c>
      <c r="N56" s="27">
        <v>92.48</v>
      </c>
      <c r="O56" s="27">
        <v>81.82</v>
      </c>
      <c r="P56" s="27">
        <v>73.53</v>
      </c>
      <c r="Q56" s="27">
        <v>107.45</v>
      </c>
      <c r="R56" s="27">
        <v>105.72</v>
      </c>
      <c r="S56" s="27">
        <v>93.51</v>
      </c>
      <c r="T56" s="27">
        <v>139.44</v>
      </c>
      <c r="U56" s="27">
        <v>27.74</v>
      </c>
      <c r="V56" s="27">
        <v>19.02</v>
      </c>
      <c r="W56" s="27">
        <v>26.16</v>
      </c>
      <c r="X56" s="27">
        <v>0.07</v>
      </c>
      <c r="Y56" s="27">
        <v>0</v>
      </c>
    </row>
    <row r="57" spans="1:25" ht="15.75">
      <c r="A57" s="26" t="s">
        <v>393</v>
      </c>
      <c r="B57" s="27">
        <v>118.7</v>
      </c>
      <c r="C57" s="27">
        <v>25.95</v>
      </c>
      <c r="D57" s="27">
        <v>118.15</v>
      </c>
      <c r="E57" s="27">
        <v>0</v>
      </c>
      <c r="F57" s="27">
        <v>0</v>
      </c>
      <c r="G57" s="27">
        <v>60.89</v>
      </c>
      <c r="H57" s="27">
        <v>174.2</v>
      </c>
      <c r="I57" s="27">
        <v>238.64</v>
      </c>
      <c r="J57" s="27">
        <v>83.72</v>
      </c>
      <c r="K57" s="27">
        <v>17.43</v>
      </c>
      <c r="L57" s="27">
        <v>2.99</v>
      </c>
      <c r="M57" s="27">
        <v>0</v>
      </c>
      <c r="N57" s="27">
        <v>0</v>
      </c>
      <c r="O57" s="27">
        <v>0</v>
      </c>
      <c r="P57" s="27">
        <v>0</v>
      </c>
      <c r="Q57" s="27">
        <v>0</v>
      </c>
      <c r="R57" s="27">
        <v>93.3</v>
      </c>
      <c r="S57" s="27">
        <v>82.08</v>
      </c>
      <c r="T57" s="27">
        <v>88.46</v>
      </c>
      <c r="U57" s="27">
        <v>27.13</v>
      </c>
      <c r="V57" s="27">
        <v>0</v>
      </c>
      <c r="W57" s="27">
        <v>0</v>
      </c>
      <c r="X57" s="27">
        <v>0</v>
      </c>
      <c r="Y57" s="27">
        <v>0</v>
      </c>
    </row>
    <row r="58" spans="1:25" ht="15.75">
      <c r="A58" s="26" t="s">
        <v>394</v>
      </c>
      <c r="B58" s="27">
        <v>83.81</v>
      </c>
      <c r="C58" s="27">
        <v>110.13</v>
      </c>
      <c r="D58" s="27">
        <v>94.12</v>
      </c>
      <c r="E58" s="27">
        <v>77.29</v>
      </c>
      <c r="F58" s="27">
        <v>29.83</v>
      </c>
      <c r="G58" s="27">
        <v>121.89</v>
      </c>
      <c r="H58" s="27">
        <v>129.56</v>
      </c>
      <c r="I58" s="27">
        <v>142.06</v>
      </c>
      <c r="J58" s="27">
        <v>236.68</v>
      </c>
      <c r="K58" s="27">
        <v>53.92</v>
      </c>
      <c r="L58" s="27">
        <v>14.58</v>
      </c>
      <c r="M58" s="27">
        <v>14.36</v>
      </c>
      <c r="N58" s="27">
        <v>0</v>
      </c>
      <c r="O58" s="27">
        <v>13.32</v>
      </c>
      <c r="P58" s="27">
        <v>30.68</v>
      </c>
      <c r="Q58" s="27">
        <v>37.3</v>
      </c>
      <c r="R58" s="27">
        <v>40.11</v>
      </c>
      <c r="S58" s="27">
        <v>74.45</v>
      </c>
      <c r="T58" s="27">
        <v>95.21</v>
      </c>
      <c r="U58" s="27">
        <v>227.54</v>
      </c>
      <c r="V58" s="27">
        <v>7.71</v>
      </c>
      <c r="W58" s="27">
        <v>0</v>
      </c>
      <c r="X58" s="27">
        <v>0</v>
      </c>
      <c r="Y58" s="27">
        <v>3.76</v>
      </c>
    </row>
    <row r="59" spans="1:25" ht="15.75">
      <c r="A59" s="26" t="s">
        <v>395</v>
      </c>
      <c r="B59" s="27">
        <v>0</v>
      </c>
      <c r="C59" s="27">
        <v>0</v>
      </c>
      <c r="D59" s="27">
        <v>9.5</v>
      </c>
      <c r="E59" s="27">
        <v>51.6</v>
      </c>
      <c r="F59" s="27">
        <v>70.76</v>
      </c>
      <c r="G59" s="27">
        <v>140.03</v>
      </c>
      <c r="H59" s="27">
        <v>80.59</v>
      </c>
      <c r="I59" s="27">
        <v>71.66</v>
      </c>
      <c r="J59" s="27">
        <v>21.69</v>
      </c>
      <c r="K59" s="27">
        <v>4.33</v>
      </c>
      <c r="L59" s="27">
        <v>0</v>
      </c>
      <c r="M59" s="27">
        <v>0</v>
      </c>
      <c r="N59" s="27">
        <v>1.19</v>
      </c>
      <c r="O59" s="27">
        <v>3.96</v>
      </c>
      <c r="P59" s="27">
        <v>10.32</v>
      </c>
      <c r="Q59" s="27">
        <v>15.93</v>
      </c>
      <c r="R59" s="27">
        <v>42.95</v>
      </c>
      <c r="S59" s="27">
        <v>28.62</v>
      </c>
      <c r="T59" s="27">
        <v>107.88</v>
      </c>
      <c r="U59" s="27">
        <v>82.5</v>
      </c>
      <c r="V59" s="27">
        <v>0</v>
      </c>
      <c r="W59" s="27">
        <v>0</v>
      </c>
      <c r="X59" s="27">
        <v>0</v>
      </c>
      <c r="Y59" s="27">
        <v>0</v>
      </c>
    </row>
    <row r="60" spans="1:25" ht="15.75">
      <c r="A60" s="26" t="s">
        <v>396</v>
      </c>
      <c r="B60" s="27">
        <v>0</v>
      </c>
      <c r="C60" s="27">
        <v>0</v>
      </c>
      <c r="D60" s="27">
        <v>0.04</v>
      </c>
      <c r="E60" s="27">
        <v>63.49</v>
      </c>
      <c r="F60" s="27">
        <v>24.84</v>
      </c>
      <c r="G60" s="27">
        <v>40.75</v>
      </c>
      <c r="H60" s="27">
        <v>95.9</v>
      </c>
      <c r="I60" s="27">
        <v>22.79</v>
      </c>
      <c r="J60" s="27">
        <v>105.04</v>
      </c>
      <c r="K60" s="27">
        <v>38.37</v>
      </c>
      <c r="L60" s="27">
        <v>17.18</v>
      </c>
      <c r="M60" s="27">
        <v>0.02</v>
      </c>
      <c r="N60" s="27">
        <v>0.07</v>
      </c>
      <c r="O60" s="27">
        <v>7.67</v>
      </c>
      <c r="P60" s="27">
        <v>69.41</v>
      </c>
      <c r="Q60" s="27">
        <v>76.16</v>
      </c>
      <c r="R60" s="27">
        <v>116.27</v>
      </c>
      <c r="S60" s="27">
        <v>142.54</v>
      </c>
      <c r="T60" s="27">
        <v>136.85</v>
      </c>
      <c r="U60" s="27">
        <v>56.54</v>
      </c>
      <c r="V60" s="27">
        <v>0</v>
      </c>
      <c r="W60" s="27">
        <v>0</v>
      </c>
      <c r="X60" s="27">
        <v>0</v>
      </c>
      <c r="Y60" s="27">
        <v>0</v>
      </c>
    </row>
    <row r="61" spans="1:25" ht="15.75">
      <c r="A61" s="26" t="s">
        <v>397</v>
      </c>
      <c r="B61" s="27">
        <v>0</v>
      </c>
      <c r="C61" s="27">
        <v>0</v>
      </c>
      <c r="D61" s="27">
        <v>3.39</v>
      </c>
      <c r="E61" s="27">
        <v>77.08</v>
      </c>
      <c r="F61" s="27">
        <v>70.8</v>
      </c>
      <c r="G61" s="27">
        <v>0.03</v>
      </c>
      <c r="H61" s="27">
        <v>83.81</v>
      </c>
      <c r="I61" s="27">
        <v>136.13</v>
      </c>
      <c r="J61" s="27">
        <v>145</v>
      </c>
      <c r="K61" s="27">
        <v>89.51</v>
      </c>
      <c r="L61" s="27">
        <v>126.09</v>
      </c>
      <c r="M61" s="27">
        <v>108.2</v>
      </c>
      <c r="N61" s="27">
        <v>87.53</v>
      </c>
      <c r="O61" s="27">
        <v>103.77</v>
      </c>
      <c r="P61" s="27">
        <v>120.94</v>
      </c>
      <c r="Q61" s="27">
        <v>150.98</v>
      </c>
      <c r="R61" s="27">
        <v>241.08</v>
      </c>
      <c r="S61" s="27">
        <v>180.34</v>
      </c>
      <c r="T61" s="27">
        <v>185.76</v>
      </c>
      <c r="U61" s="27">
        <v>259.78</v>
      </c>
      <c r="V61" s="27">
        <v>118.76</v>
      </c>
      <c r="W61" s="27">
        <v>0</v>
      </c>
      <c r="X61" s="27">
        <v>0</v>
      </c>
      <c r="Y61" s="27">
        <v>0</v>
      </c>
    </row>
    <row r="62" spans="1:25" ht="15.75">
      <c r="A62" s="26" t="s">
        <v>398</v>
      </c>
      <c r="B62" s="27">
        <v>0</v>
      </c>
      <c r="C62" s="27">
        <v>21.52</v>
      </c>
      <c r="D62" s="27">
        <v>0</v>
      </c>
      <c r="E62" s="27">
        <v>3.56</v>
      </c>
      <c r="F62" s="27">
        <v>61.03</v>
      </c>
      <c r="G62" s="27">
        <v>28.04</v>
      </c>
      <c r="H62" s="27">
        <v>62.72</v>
      </c>
      <c r="I62" s="27">
        <v>0.47</v>
      </c>
      <c r="J62" s="27">
        <v>142.5</v>
      </c>
      <c r="K62" s="27">
        <v>97.2</v>
      </c>
      <c r="L62" s="27">
        <v>125.67</v>
      </c>
      <c r="M62" s="27">
        <v>122.26</v>
      </c>
      <c r="N62" s="27">
        <v>114.66</v>
      </c>
      <c r="O62" s="27">
        <v>94.1</v>
      </c>
      <c r="P62" s="27">
        <v>124.02</v>
      </c>
      <c r="Q62" s="27">
        <v>144.49</v>
      </c>
      <c r="R62" s="27">
        <v>188.99</v>
      </c>
      <c r="S62" s="27">
        <v>245.67</v>
      </c>
      <c r="T62" s="27">
        <v>351.95</v>
      </c>
      <c r="U62" s="27">
        <v>128.7</v>
      </c>
      <c r="V62" s="27">
        <v>101.74</v>
      </c>
      <c r="W62" s="27">
        <v>0</v>
      </c>
      <c r="X62" s="27">
        <v>0</v>
      </c>
      <c r="Y62" s="27">
        <v>0</v>
      </c>
    </row>
    <row r="63" spans="1:25" ht="15.75">
      <c r="A63" s="26" t="s">
        <v>399</v>
      </c>
      <c r="B63" s="27">
        <v>0</v>
      </c>
      <c r="C63" s="27">
        <v>0</v>
      </c>
      <c r="D63" s="27">
        <v>47.92</v>
      </c>
      <c r="E63" s="27">
        <v>74.13</v>
      </c>
      <c r="F63" s="27">
        <v>107.8</v>
      </c>
      <c r="G63" s="27">
        <v>56.92</v>
      </c>
      <c r="H63" s="27">
        <v>193.99</v>
      </c>
      <c r="I63" s="27">
        <v>270.6</v>
      </c>
      <c r="J63" s="27">
        <v>413.9</v>
      </c>
      <c r="K63" s="27">
        <v>316.73</v>
      </c>
      <c r="L63" s="27">
        <v>183.25</v>
      </c>
      <c r="M63" s="27">
        <v>177.95</v>
      </c>
      <c r="N63" s="27">
        <v>216.99</v>
      </c>
      <c r="O63" s="27">
        <v>207.59</v>
      </c>
      <c r="P63" s="27">
        <v>216.57</v>
      </c>
      <c r="Q63" s="27">
        <v>221.49</v>
      </c>
      <c r="R63" s="27">
        <v>255.95</v>
      </c>
      <c r="S63" s="27">
        <v>207.85</v>
      </c>
      <c r="T63" s="27">
        <v>247.01</v>
      </c>
      <c r="U63" s="27">
        <v>141.45</v>
      </c>
      <c r="V63" s="27">
        <v>50.06</v>
      </c>
      <c r="W63" s="27">
        <v>0</v>
      </c>
      <c r="X63" s="27">
        <v>0</v>
      </c>
      <c r="Y63" s="27">
        <v>0</v>
      </c>
    </row>
    <row r="64" spans="1:25" ht="15.75">
      <c r="A64" s="26" t="s">
        <v>400</v>
      </c>
      <c r="B64" s="27">
        <v>0.25</v>
      </c>
      <c r="C64" s="27">
        <v>0</v>
      </c>
      <c r="D64" s="27">
        <v>0.34</v>
      </c>
      <c r="E64" s="27">
        <v>11.65</v>
      </c>
      <c r="F64" s="27">
        <v>40.43</v>
      </c>
      <c r="G64" s="27">
        <v>49.36</v>
      </c>
      <c r="H64" s="27">
        <v>181.25</v>
      </c>
      <c r="I64" s="27">
        <v>147.82</v>
      </c>
      <c r="J64" s="27">
        <v>285.28</v>
      </c>
      <c r="K64" s="27">
        <v>139.73</v>
      </c>
      <c r="L64" s="27">
        <v>79.15</v>
      </c>
      <c r="M64" s="27">
        <v>0</v>
      </c>
      <c r="N64" s="27">
        <v>73.42</v>
      </c>
      <c r="O64" s="27">
        <v>61.31</v>
      </c>
      <c r="P64" s="27">
        <v>55.55</v>
      </c>
      <c r="Q64" s="27">
        <v>32.49</v>
      </c>
      <c r="R64" s="27">
        <v>65.12</v>
      </c>
      <c r="S64" s="27">
        <v>115.36</v>
      </c>
      <c r="T64" s="27">
        <v>373.69</v>
      </c>
      <c r="U64" s="27">
        <v>100.21</v>
      </c>
      <c r="V64" s="27">
        <v>8.03</v>
      </c>
      <c r="W64" s="27">
        <v>0</v>
      </c>
      <c r="X64" s="27">
        <v>0</v>
      </c>
      <c r="Y64" s="27">
        <v>0</v>
      </c>
    </row>
    <row r="65" spans="1:25" ht="15.75">
      <c r="A65" s="26" t="s">
        <v>401</v>
      </c>
      <c r="B65" s="27">
        <v>0</v>
      </c>
      <c r="C65" s="27">
        <v>0</v>
      </c>
      <c r="D65" s="27">
        <v>0</v>
      </c>
      <c r="E65" s="27">
        <v>12.65</v>
      </c>
      <c r="F65" s="27">
        <v>23.6</v>
      </c>
      <c r="G65" s="27">
        <v>142.77</v>
      </c>
      <c r="H65" s="27">
        <v>222.99</v>
      </c>
      <c r="I65" s="27">
        <v>131.91</v>
      </c>
      <c r="J65" s="27">
        <v>179.34</v>
      </c>
      <c r="K65" s="27">
        <v>182.56</v>
      </c>
      <c r="L65" s="27">
        <v>295.82</v>
      </c>
      <c r="M65" s="27">
        <v>109.03</v>
      </c>
      <c r="N65" s="27">
        <v>209.52</v>
      </c>
      <c r="O65" s="27">
        <v>144.12</v>
      </c>
      <c r="P65" s="27">
        <v>181.64</v>
      </c>
      <c r="Q65" s="27">
        <v>211.25</v>
      </c>
      <c r="R65" s="27">
        <v>203.96</v>
      </c>
      <c r="S65" s="27">
        <v>236.34</v>
      </c>
      <c r="T65" s="27">
        <v>369.36</v>
      </c>
      <c r="U65" s="27">
        <v>240.07</v>
      </c>
      <c r="V65" s="27">
        <v>40.77</v>
      </c>
      <c r="W65" s="27">
        <v>0</v>
      </c>
      <c r="X65" s="27">
        <v>0</v>
      </c>
      <c r="Y65" s="27">
        <v>0</v>
      </c>
    </row>
    <row r="66" spans="1:25" ht="15.75">
      <c r="A66" s="26" t="s">
        <v>402</v>
      </c>
      <c r="B66" s="27">
        <v>0</v>
      </c>
      <c r="C66" s="27">
        <v>0</v>
      </c>
      <c r="D66" s="27">
        <v>0</v>
      </c>
      <c r="E66" s="27">
        <v>0</v>
      </c>
      <c r="F66" s="27">
        <v>29.83</v>
      </c>
      <c r="G66" s="27">
        <v>131.14</v>
      </c>
      <c r="H66" s="27">
        <v>190.26</v>
      </c>
      <c r="I66" s="27">
        <v>218.8</v>
      </c>
      <c r="J66" s="27">
        <v>335.74</v>
      </c>
      <c r="K66" s="27">
        <v>262.94</v>
      </c>
      <c r="L66" s="27">
        <v>314.94</v>
      </c>
      <c r="M66" s="27">
        <v>124.87</v>
      </c>
      <c r="N66" s="27">
        <v>208.8</v>
      </c>
      <c r="O66" s="27">
        <v>172.28</v>
      </c>
      <c r="P66" s="27">
        <v>249.54</v>
      </c>
      <c r="Q66" s="27">
        <v>204.86</v>
      </c>
      <c r="R66" s="27">
        <v>197.09</v>
      </c>
      <c r="S66" s="27">
        <v>247.82</v>
      </c>
      <c r="T66" s="27">
        <v>186.52</v>
      </c>
      <c r="U66" s="27">
        <v>135.75</v>
      </c>
      <c r="V66" s="27">
        <v>2.71</v>
      </c>
      <c r="W66" s="27">
        <v>0</v>
      </c>
      <c r="X66" s="27">
        <v>0</v>
      </c>
      <c r="Y66" s="27">
        <v>0</v>
      </c>
    </row>
    <row r="67" spans="1:25" ht="15.75">
      <c r="A67" s="26" t="s">
        <v>403</v>
      </c>
      <c r="B67" s="27">
        <v>0</v>
      </c>
      <c r="C67" s="27">
        <v>0</v>
      </c>
      <c r="D67" s="27">
        <v>0</v>
      </c>
      <c r="E67" s="27">
        <v>9.31</v>
      </c>
      <c r="F67" s="27">
        <v>93.94</v>
      </c>
      <c r="G67" s="27">
        <v>117.91</v>
      </c>
      <c r="H67" s="27">
        <v>127.37</v>
      </c>
      <c r="I67" s="27">
        <v>93.54</v>
      </c>
      <c r="J67" s="27">
        <v>230.75</v>
      </c>
      <c r="K67" s="27">
        <v>61.63</v>
      </c>
      <c r="L67" s="27">
        <v>46.32</v>
      </c>
      <c r="M67" s="27">
        <v>0</v>
      </c>
      <c r="N67" s="27">
        <v>42.43</v>
      </c>
      <c r="O67" s="27">
        <v>23.29</v>
      </c>
      <c r="P67" s="27">
        <v>83.77</v>
      </c>
      <c r="Q67" s="27">
        <v>151.68</v>
      </c>
      <c r="R67" s="27">
        <v>124.42</v>
      </c>
      <c r="S67" s="27">
        <v>98.19</v>
      </c>
      <c r="T67" s="27">
        <v>91.26</v>
      </c>
      <c r="U67" s="27">
        <v>88.94</v>
      </c>
      <c r="V67" s="27">
        <v>0</v>
      </c>
      <c r="W67" s="27">
        <v>0</v>
      </c>
      <c r="X67" s="27">
        <v>0</v>
      </c>
      <c r="Y67" s="27">
        <v>0</v>
      </c>
    </row>
    <row r="68" spans="1:25" ht="15.75">
      <c r="A68" s="26" t="s">
        <v>404</v>
      </c>
      <c r="B68" s="27">
        <v>0</v>
      </c>
      <c r="C68" s="27">
        <v>0</v>
      </c>
      <c r="D68" s="27">
        <v>0</v>
      </c>
      <c r="E68" s="27">
        <v>79.7</v>
      </c>
      <c r="F68" s="27">
        <v>111.58</v>
      </c>
      <c r="G68" s="27">
        <v>1.63</v>
      </c>
      <c r="H68" s="27">
        <v>81.91</v>
      </c>
      <c r="I68" s="27">
        <v>367</v>
      </c>
      <c r="J68" s="27">
        <v>321.14</v>
      </c>
      <c r="K68" s="27">
        <v>354.46</v>
      </c>
      <c r="L68" s="27">
        <v>191.65</v>
      </c>
      <c r="M68" s="27">
        <v>168.66</v>
      </c>
      <c r="N68" s="27">
        <v>114.83</v>
      </c>
      <c r="O68" s="27">
        <v>131.47</v>
      </c>
      <c r="P68" s="27">
        <v>152.09</v>
      </c>
      <c r="Q68" s="27">
        <v>136.96</v>
      </c>
      <c r="R68" s="27">
        <v>186.74</v>
      </c>
      <c r="S68" s="27">
        <v>238.2</v>
      </c>
      <c r="T68" s="27">
        <v>342.36</v>
      </c>
      <c r="U68" s="27">
        <v>148.62</v>
      </c>
      <c r="V68" s="27">
        <v>0</v>
      </c>
      <c r="W68" s="27">
        <v>0</v>
      </c>
      <c r="X68" s="27">
        <v>0</v>
      </c>
      <c r="Y68" s="27">
        <v>0</v>
      </c>
    </row>
    <row r="69" spans="1:25" ht="15.75">
      <c r="A69" s="26" t="s">
        <v>405</v>
      </c>
      <c r="B69" s="27">
        <v>0</v>
      </c>
      <c r="C69" s="27">
        <v>0</v>
      </c>
      <c r="D69" s="27">
        <v>0</v>
      </c>
      <c r="E69" s="27">
        <v>0</v>
      </c>
      <c r="F69" s="27">
        <v>0</v>
      </c>
      <c r="G69" s="27">
        <v>79.48</v>
      </c>
      <c r="H69" s="27">
        <v>241.29</v>
      </c>
      <c r="I69" s="27">
        <v>184.47</v>
      </c>
      <c r="J69" s="27">
        <v>109.71</v>
      </c>
      <c r="K69" s="27">
        <v>24.09</v>
      </c>
      <c r="L69" s="27">
        <v>56.4</v>
      </c>
      <c r="M69" s="27">
        <v>81.38</v>
      </c>
      <c r="N69" s="27">
        <v>43.3</v>
      </c>
      <c r="O69" s="27">
        <v>61.95</v>
      </c>
      <c r="P69" s="27">
        <v>159.12</v>
      </c>
      <c r="Q69" s="27">
        <v>104</v>
      </c>
      <c r="R69" s="27">
        <v>182.44</v>
      </c>
      <c r="S69" s="27">
        <v>283.77</v>
      </c>
      <c r="T69" s="27">
        <v>403.65</v>
      </c>
      <c r="U69" s="27">
        <v>78.29</v>
      </c>
      <c r="V69" s="27">
        <v>0</v>
      </c>
      <c r="W69" s="27">
        <v>0</v>
      </c>
      <c r="X69" s="27">
        <v>0</v>
      </c>
      <c r="Y69" s="27">
        <v>0</v>
      </c>
    </row>
    <row r="70" spans="1:25" ht="15.75">
      <c r="A70" s="26" t="s">
        <v>406</v>
      </c>
      <c r="B70" s="27">
        <v>0</v>
      </c>
      <c r="C70" s="27">
        <v>0</v>
      </c>
      <c r="D70" s="27">
        <v>0</v>
      </c>
      <c r="E70" s="27">
        <v>0</v>
      </c>
      <c r="F70" s="27">
        <v>188.48</v>
      </c>
      <c r="G70" s="27">
        <v>165.97</v>
      </c>
      <c r="H70" s="27">
        <v>144.04</v>
      </c>
      <c r="I70" s="27">
        <v>138.57</v>
      </c>
      <c r="J70" s="27">
        <v>302.53</v>
      </c>
      <c r="K70" s="27">
        <v>262.1</v>
      </c>
      <c r="L70" s="27">
        <v>98.57</v>
      </c>
      <c r="M70" s="27">
        <v>111.25</v>
      </c>
      <c r="N70" s="27">
        <v>145.88</v>
      </c>
      <c r="O70" s="27">
        <v>205.89</v>
      </c>
      <c r="P70" s="27">
        <v>212.11</v>
      </c>
      <c r="Q70" s="27">
        <v>267.38</v>
      </c>
      <c r="R70" s="27">
        <v>259.4</v>
      </c>
      <c r="S70" s="27">
        <v>417</v>
      </c>
      <c r="T70" s="27">
        <v>262.71</v>
      </c>
      <c r="U70" s="27">
        <v>242.7</v>
      </c>
      <c r="V70" s="27">
        <v>0</v>
      </c>
      <c r="W70" s="27">
        <v>0</v>
      </c>
      <c r="X70" s="27">
        <v>0</v>
      </c>
      <c r="Y70" s="27">
        <v>74.12</v>
      </c>
    </row>
    <row r="71" spans="1:25" ht="15.75">
      <c r="A71" s="26" t="s">
        <v>407</v>
      </c>
      <c r="B71" s="27">
        <v>0</v>
      </c>
      <c r="C71" s="27">
        <v>0</v>
      </c>
      <c r="D71" s="27">
        <v>30.13</v>
      </c>
      <c r="E71" s="27">
        <v>66.41</v>
      </c>
      <c r="F71" s="27">
        <v>192.03</v>
      </c>
      <c r="G71" s="27">
        <v>82.08</v>
      </c>
      <c r="H71" s="27">
        <v>117.06</v>
      </c>
      <c r="I71" s="27">
        <v>75.38</v>
      </c>
      <c r="J71" s="27">
        <v>57.81</v>
      </c>
      <c r="K71" s="27">
        <v>2.07</v>
      </c>
      <c r="L71" s="27">
        <v>58.14</v>
      </c>
      <c r="M71" s="27">
        <v>43.47</v>
      </c>
      <c r="N71" s="27">
        <v>40.85</v>
      </c>
      <c r="O71" s="27">
        <v>33.91</v>
      </c>
      <c r="P71" s="27">
        <v>0.15</v>
      </c>
      <c r="Q71" s="27">
        <v>47.89</v>
      </c>
      <c r="R71" s="27">
        <v>68.84</v>
      </c>
      <c r="S71" s="27">
        <v>197.67</v>
      </c>
      <c r="T71" s="27">
        <v>283.8</v>
      </c>
      <c r="U71" s="27">
        <v>206.55</v>
      </c>
      <c r="V71" s="27">
        <v>0</v>
      </c>
      <c r="W71" s="27">
        <v>0</v>
      </c>
      <c r="X71" s="27">
        <v>0</v>
      </c>
      <c r="Y71" s="27">
        <v>114.68</v>
      </c>
    </row>
    <row r="72" spans="1:25" ht="15.75">
      <c r="A72" s="26" t="s">
        <v>408</v>
      </c>
      <c r="B72" s="27">
        <v>0</v>
      </c>
      <c r="C72" s="27">
        <v>70.02</v>
      </c>
      <c r="D72" s="27">
        <v>33.91</v>
      </c>
      <c r="E72" s="27">
        <v>0</v>
      </c>
      <c r="F72" s="27">
        <v>307.85</v>
      </c>
      <c r="G72" s="27">
        <v>320.34</v>
      </c>
      <c r="H72" s="27">
        <v>375.4</v>
      </c>
      <c r="I72" s="27">
        <v>333.46</v>
      </c>
      <c r="J72" s="27">
        <v>279.74</v>
      </c>
      <c r="K72" s="27">
        <v>268.38</v>
      </c>
      <c r="L72" s="27">
        <v>216.62</v>
      </c>
      <c r="M72" s="27">
        <v>122.91</v>
      </c>
      <c r="N72" s="27">
        <v>137.97</v>
      </c>
      <c r="O72" s="27">
        <v>217.12</v>
      </c>
      <c r="P72" s="27">
        <v>267.49</v>
      </c>
      <c r="Q72" s="27">
        <v>368.96</v>
      </c>
      <c r="R72" s="27">
        <v>376.16</v>
      </c>
      <c r="S72" s="27">
        <v>494.12</v>
      </c>
      <c r="T72" s="27">
        <v>1099.47</v>
      </c>
      <c r="U72" s="27">
        <v>452.48</v>
      </c>
      <c r="V72" s="27">
        <v>15.21</v>
      </c>
      <c r="W72" s="27">
        <v>0</v>
      </c>
      <c r="X72" s="27">
        <v>46.53</v>
      </c>
      <c r="Y72" s="27">
        <v>70.09</v>
      </c>
    </row>
    <row r="73" spans="1:25" ht="15.75">
      <c r="A73" s="26" t="s">
        <v>409</v>
      </c>
      <c r="B73" s="27">
        <v>0</v>
      </c>
      <c r="C73" s="27">
        <v>0</v>
      </c>
      <c r="D73" s="27">
        <v>0</v>
      </c>
      <c r="E73" s="27">
        <v>5.28</v>
      </c>
      <c r="F73" s="27">
        <v>106.27</v>
      </c>
      <c r="G73" s="27">
        <v>54.31</v>
      </c>
      <c r="H73" s="27">
        <v>154.7</v>
      </c>
      <c r="I73" s="27">
        <v>161.15</v>
      </c>
      <c r="J73" s="27">
        <v>70.07</v>
      </c>
      <c r="K73" s="27">
        <v>39</v>
      </c>
      <c r="L73" s="27">
        <v>28.32</v>
      </c>
      <c r="M73" s="27">
        <v>0.54</v>
      </c>
      <c r="N73" s="27">
        <v>3.74</v>
      </c>
      <c r="O73" s="27">
        <v>21.87</v>
      </c>
      <c r="P73" s="27">
        <v>89.31</v>
      </c>
      <c r="Q73" s="27">
        <v>180.85</v>
      </c>
      <c r="R73" s="27">
        <v>207.44</v>
      </c>
      <c r="S73" s="27">
        <v>145.2</v>
      </c>
      <c r="T73" s="27">
        <v>124.53</v>
      </c>
      <c r="U73" s="27">
        <v>60.72</v>
      </c>
      <c r="V73" s="27">
        <v>0</v>
      </c>
      <c r="W73" s="27">
        <v>0</v>
      </c>
      <c r="X73" s="27">
        <v>0</v>
      </c>
      <c r="Y73" s="27">
        <v>0</v>
      </c>
    </row>
    <row r="74" spans="1:25" ht="15.75">
      <c r="A74" s="26" t="s">
        <v>410</v>
      </c>
      <c r="B74" s="27">
        <v>0</v>
      </c>
      <c r="C74" s="27">
        <v>0</v>
      </c>
      <c r="D74" s="27">
        <v>0</v>
      </c>
      <c r="E74" s="27">
        <v>0</v>
      </c>
      <c r="F74" s="27">
        <v>169.54</v>
      </c>
      <c r="G74" s="27">
        <v>117.4</v>
      </c>
      <c r="H74" s="27">
        <v>137.19</v>
      </c>
      <c r="I74" s="27">
        <v>162.12</v>
      </c>
      <c r="J74" s="27">
        <v>64.27</v>
      </c>
      <c r="K74" s="27">
        <v>40.41</v>
      </c>
      <c r="L74" s="27">
        <v>15.76</v>
      </c>
      <c r="M74" s="27">
        <v>7.41</v>
      </c>
      <c r="N74" s="27">
        <v>31.49</v>
      </c>
      <c r="O74" s="27">
        <v>26.38</v>
      </c>
      <c r="P74" s="27">
        <v>0</v>
      </c>
      <c r="Q74" s="27">
        <v>63.32</v>
      </c>
      <c r="R74" s="27">
        <v>60.2</v>
      </c>
      <c r="S74" s="27">
        <v>72.87</v>
      </c>
      <c r="T74" s="27">
        <v>88.95</v>
      </c>
      <c r="U74" s="27">
        <v>14.43</v>
      </c>
      <c r="V74" s="27">
        <v>0</v>
      </c>
      <c r="W74" s="27">
        <v>0</v>
      </c>
      <c r="X74" s="27">
        <v>0</v>
      </c>
      <c r="Y74" s="27">
        <v>0</v>
      </c>
    </row>
    <row r="75" spans="1:25" ht="15.75">
      <c r="A75" s="26" t="s">
        <v>411</v>
      </c>
      <c r="B75" s="27">
        <v>0</v>
      </c>
      <c r="C75" s="27">
        <v>0</v>
      </c>
      <c r="D75" s="27">
        <v>0</v>
      </c>
      <c r="E75" s="27">
        <v>3.84</v>
      </c>
      <c r="F75" s="27">
        <v>26.2</v>
      </c>
      <c r="G75" s="27">
        <v>67.84</v>
      </c>
      <c r="H75" s="27">
        <v>114.15</v>
      </c>
      <c r="I75" s="27">
        <v>58.96</v>
      </c>
      <c r="J75" s="27">
        <v>100.49</v>
      </c>
      <c r="K75" s="27">
        <v>24</v>
      </c>
      <c r="L75" s="27">
        <v>44.65</v>
      </c>
      <c r="M75" s="27">
        <v>42.43</v>
      </c>
      <c r="N75" s="27">
        <v>22.94</v>
      </c>
      <c r="O75" s="27">
        <v>1.76</v>
      </c>
      <c r="P75" s="27">
        <v>1.66</v>
      </c>
      <c r="Q75" s="27">
        <v>28.45</v>
      </c>
      <c r="R75" s="27">
        <v>60.86</v>
      </c>
      <c r="S75" s="27">
        <v>56.49</v>
      </c>
      <c r="T75" s="27">
        <v>20.52</v>
      </c>
      <c r="U75" s="27">
        <v>2.16</v>
      </c>
      <c r="V75" s="27">
        <v>0</v>
      </c>
      <c r="W75" s="27">
        <v>0</v>
      </c>
      <c r="X75" s="27">
        <v>0</v>
      </c>
      <c r="Y75" s="27">
        <v>0</v>
      </c>
    </row>
    <row r="76" spans="1:59" ht="15.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3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15.75">
      <c r="A77" s="69" t="s">
        <v>356</v>
      </c>
      <c r="B77" s="71" t="s">
        <v>423</v>
      </c>
      <c r="C77" s="72"/>
      <c r="D77" s="72"/>
      <c r="E77" s="72"/>
      <c r="F77" s="72"/>
      <c r="G77" s="72"/>
      <c r="H77" s="72"/>
      <c r="I77" s="72"/>
      <c r="J77" s="72"/>
      <c r="K77" s="72"/>
      <c r="L77" s="72"/>
      <c r="M77" s="72"/>
      <c r="N77" s="72"/>
      <c r="O77" s="72"/>
      <c r="P77" s="72"/>
      <c r="Q77" s="72"/>
      <c r="R77" s="72"/>
      <c r="S77" s="72"/>
      <c r="T77" s="72"/>
      <c r="U77" s="72"/>
      <c r="V77" s="72"/>
      <c r="W77" s="72"/>
      <c r="X77" s="72"/>
      <c r="Y77" s="73"/>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31.5" customHeight="1">
      <c r="A78" s="70"/>
      <c r="B78" s="33" t="s">
        <v>358</v>
      </c>
      <c r="C78" s="33" t="s">
        <v>359</v>
      </c>
      <c r="D78" s="33" t="s">
        <v>360</v>
      </c>
      <c r="E78" s="33" t="s">
        <v>361</v>
      </c>
      <c r="F78" s="33" t="s">
        <v>362</v>
      </c>
      <c r="G78" s="33" t="s">
        <v>363</v>
      </c>
      <c r="H78" s="33" t="s">
        <v>364</v>
      </c>
      <c r="I78" s="33" t="s">
        <v>365</v>
      </c>
      <c r="J78" s="33" t="s">
        <v>366</v>
      </c>
      <c r="K78" s="33" t="s">
        <v>367</v>
      </c>
      <c r="L78" s="33" t="s">
        <v>368</v>
      </c>
      <c r="M78" s="33" t="s">
        <v>369</v>
      </c>
      <c r="N78" s="33" t="s">
        <v>370</v>
      </c>
      <c r="O78" s="33" t="s">
        <v>371</v>
      </c>
      <c r="P78" s="33" t="s">
        <v>372</v>
      </c>
      <c r="Q78" s="33" t="s">
        <v>373</v>
      </c>
      <c r="R78" s="33" t="s">
        <v>374</v>
      </c>
      <c r="S78" s="33" t="s">
        <v>375</v>
      </c>
      <c r="T78" s="33" t="s">
        <v>376</v>
      </c>
      <c r="U78" s="33" t="s">
        <v>377</v>
      </c>
      <c r="V78" s="33" t="s">
        <v>378</v>
      </c>
      <c r="W78" s="33" t="s">
        <v>379</v>
      </c>
      <c r="X78" s="33" t="s">
        <v>380</v>
      </c>
      <c r="Y78" s="33" t="s">
        <v>381</v>
      </c>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26" t="s">
        <v>382</v>
      </c>
      <c r="B79" s="27">
        <v>94.78</v>
      </c>
      <c r="C79" s="27">
        <v>136.51</v>
      </c>
      <c r="D79" s="27">
        <v>95.77</v>
      </c>
      <c r="E79" s="27">
        <v>4.78</v>
      </c>
      <c r="F79" s="27">
        <v>0</v>
      </c>
      <c r="G79" s="27">
        <v>0</v>
      </c>
      <c r="H79" s="27">
        <v>0</v>
      </c>
      <c r="I79" s="27">
        <v>0</v>
      </c>
      <c r="J79" s="27">
        <v>0</v>
      </c>
      <c r="K79" s="27">
        <v>0</v>
      </c>
      <c r="L79" s="27">
        <v>30.01</v>
      </c>
      <c r="M79" s="27">
        <v>103.78</v>
      </c>
      <c r="N79" s="27">
        <v>85.46</v>
      </c>
      <c r="O79" s="27">
        <v>89.45</v>
      </c>
      <c r="P79" s="27">
        <v>0</v>
      </c>
      <c r="Q79" s="27">
        <v>0</v>
      </c>
      <c r="R79" s="27">
        <v>0</v>
      </c>
      <c r="S79" s="27">
        <v>0</v>
      </c>
      <c r="T79" s="27">
        <v>0</v>
      </c>
      <c r="U79" s="27">
        <v>0</v>
      </c>
      <c r="V79" s="27">
        <v>164.72</v>
      </c>
      <c r="W79" s="27">
        <v>205.1</v>
      </c>
      <c r="X79" s="27">
        <v>149.96</v>
      </c>
      <c r="Y79" s="27">
        <v>156.46</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25" ht="15.75">
      <c r="A80" s="26" t="s">
        <v>383</v>
      </c>
      <c r="B80" s="27">
        <v>147.18</v>
      </c>
      <c r="C80" s="27">
        <v>86.91</v>
      </c>
      <c r="D80" s="27">
        <v>79.98</v>
      </c>
      <c r="E80" s="27">
        <v>72.08</v>
      </c>
      <c r="F80" s="27">
        <v>64.76</v>
      </c>
      <c r="G80" s="27">
        <v>7.22</v>
      </c>
      <c r="H80" s="27">
        <v>0</v>
      </c>
      <c r="I80" s="27">
        <v>11.34</v>
      </c>
      <c r="J80" s="27">
        <v>0</v>
      </c>
      <c r="K80" s="27">
        <v>33.77</v>
      </c>
      <c r="L80" s="27">
        <v>34.4</v>
      </c>
      <c r="M80" s="27">
        <v>7.79</v>
      </c>
      <c r="N80" s="27">
        <v>24.31</v>
      </c>
      <c r="O80" s="27">
        <v>0</v>
      </c>
      <c r="P80" s="27">
        <v>0</v>
      </c>
      <c r="Q80" s="27">
        <v>0</v>
      </c>
      <c r="R80" s="27">
        <v>0</v>
      </c>
      <c r="S80" s="27">
        <v>0</v>
      </c>
      <c r="T80" s="27">
        <v>0</v>
      </c>
      <c r="U80" s="27">
        <v>0</v>
      </c>
      <c r="V80" s="27">
        <v>26.27</v>
      </c>
      <c r="W80" s="27">
        <v>90.03</v>
      </c>
      <c r="X80" s="27">
        <v>265.83</v>
      </c>
      <c r="Y80" s="27">
        <v>289.89</v>
      </c>
    </row>
    <row r="81" spans="1:25" ht="15.75">
      <c r="A81" s="26" t="s">
        <v>384</v>
      </c>
      <c r="B81" s="27">
        <v>50.05</v>
      </c>
      <c r="C81" s="27">
        <v>0.03</v>
      </c>
      <c r="D81" s="27">
        <v>36.33</v>
      </c>
      <c r="E81" s="27">
        <v>30.98</v>
      </c>
      <c r="F81" s="27">
        <v>12.64</v>
      </c>
      <c r="G81" s="27">
        <v>0.54</v>
      </c>
      <c r="H81" s="27">
        <v>0</v>
      </c>
      <c r="I81" s="27">
        <v>12.85</v>
      </c>
      <c r="J81" s="27">
        <v>0</v>
      </c>
      <c r="K81" s="27">
        <v>0</v>
      </c>
      <c r="L81" s="27">
        <v>0</v>
      </c>
      <c r="M81" s="27">
        <v>1.8</v>
      </c>
      <c r="N81" s="27">
        <v>0</v>
      </c>
      <c r="O81" s="27">
        <v>0</v>
      </c>
      <c r="P81" s="27">
        <v>0</v>
      </c>
      <c r="Q81" s="27">
        <v>0</v>
      </c>
      <c r="R81" s="27">
        <v>0</v>
      </c>
      <c r="S81" s="27">
        <v>0</v>
      </c>
      <c r="T81" s="27">
        <v>0</v>
      </c>
      <c r="U81" s="27">
        <v>0</v>
      </c>
      <c r="V81" s="27">
        <v>0</v>
      </c>
      <c r="W81" s="27">
        <v>0</v>
      </c>
      <c r="X81" s="27">
        <v>183.94</v>
      </c>
      <c r="Y81" s="27">
        <v>20.79</v>
      </c>
    </row>
    <row r="82" spans="1:25" ht="15.75">
      <c r="A82" s="26" t="s">
        <v>385</v>
      </c>
      <c r="B82" s="27">
        <v>86.63</v>
      </c>
      <c r="C82" s="27">
        <v>92.94</v>
      </c>
      <c r="D82" s="27">
        <v>255.32</v>
      </c>
      <c r="E82" s="27">
        <v>197.12</v>
      </c>
      <c r="F82" s="27">
        <v>1.35</v>
      </c>
      <c r="G82" s="27">
        <v>0</v>
      </c>
      <c r="H82" s="27">
        <v>0</v>
      </c>
      <c r="I82" s="27">
        <v>0</v>
      </c>
      <c r="J82" s="27">
        <v>0</v>
      </c>
      <c r="K82" s="27">
        <v>1.71</v>
      </c>
      <c r="L82" s="27">
        <v>23.97</v>
      </c>
      <c r="M82" s="27">
        <v>43.97</v>
      </c>
      <c r="N82" s="27">
        <v>24.19</v>
      </c>
      <c r="O82" s="27">
        <v>26.92</v>
      </c>
      <c r="P82" s="27">
        <v>8.46</v>
      </c>
      <c r="Q82" s="27">
        <v>34.02</v>
      </c>
      <c r="R82" s="27">
        <v>0.52</v>
      </c>
      <c r="S82" s="27">
        <v>0</v>
      </c>
      <c r="T82" s="27">
        <v>0</v>
      </c>
      <c r="U82" s="27">
        <v>0</v>
      </c>
      <c r="V82" s="27">
        <v>4.38</v>
      </c>
      <c r="W82" s="27">
        <v>145.9</v>
      </c>
      <c r="X82" s="27">
        <v>342.41</v>
      </c>
      <c r="Y82" s="27">
        <v>387.24</v>
      </c>
    </row>
    <row r="83" spans="1:25" ht="15.75">
      <c r="A83" s="26" t="s">
        <v>386</v>
      </c>
      <c r="B83" s="27">
        <v>392.88</v>
      </c>
      <c r="C83" s="27">
        <v>306.56</v>
      </c>
      <c r="D83" s="27">
        <v>261.62</v>
      </c>
      <c r="E83" s="27">
        <v>145.53</v>
      </c>
      <c r="F83" s="27">
        <v>0</v>
      </c>
      <c r="G83" s="27">
        <v>0</v>
      </c>
      <c r="H83" s="27">
        <v>0</v>
      </c>
      <c r="I83" s="27">
        <v>0</v>
      </c>
      <c r="J83" s="27">
        <v>0</v>
      </c>
      <c r="K83" s="27">
        <v>0</v>
      </c>
      <c r="L83" s="27">
        <v>0</v>
      </c>
      <c r="M83" s="27">
        <v>0</v>
      </c>
      <c r="N83" s="27">
        <v>0</v>
      </c>
      <c r="O83" s="27">
        <v>0</v>
      </c>
      <c r="P83" s="27">
        <v>0</v>
      </c>
      <c r="Q83" s="27">
        <v>0.13</v>
      </c>
      <c r="R83" s="27">
        <v>3.18</v>
      </c>
      <c r="S83" s="27">
        <v>0</v>
      </c>
      <c r="T83" s="27">
        <v>0</v>
      </c>
      <c r="U83" s="27">
        <v>0</v>
      </c>
      <c r="V83" s="27">
        <v>14.32</v>
      </c>
      <c r="W83" s="27">
        <v>71.41</v>
      </c>
      <c r="X83" s="27">
        <v>295.35</v>
      </c>
      <c r="Y83" s="27">
        <v>227.46</v>
      </c>
    </row>
    <row r="84" spans="1:25" ht="15.75">
      <c r="A84" s="26" t="s">
        <v>387</v>
      </c>
      <c r="B84" s="27">
        <v>34.76</v>
      </c>
      <c r="C84" s="27">
        <v>265.47</v>
      </c>
      <c r="D84" s="27">
        <v>247.11</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49.54</v>
      </c>
      <c r="X84" s="27">
        <v>130.97</v>
      </c>
      <c r="Y84" s="27">
        <v>37.79</v>
      </c>
    </row>
    <row r="85" spans="1:25" ht="15.75">
      <c r="A85" s="26" t="s">
        <v>388</v>
      </c>
      <c r="B85" s="27">
        <v>78.08</v>
      </c>
      <c r="C85" s="27">
        <v>81.57</v>
      </c>
      <c r="D85" s="27">
        <v>7.96</v>
      </c>
      <c r="E85" s="27">
        <v>3.83</v>
      </c>
      <c r="F85" s="27">
        <v>0</v>
      </c>
      <c r="G85" s="27">
        <v>0</v>
      </c>
      <c r="H85" s="27">
        <v>0</v>
      </c>
      <c r="I85" s="27">
        <v>0</v>
      </c>
      <c r="J85" s="27">
        <v>0</v>
      </c>
      <c r="K85" s="27">
        <v>0</v>
      </c>
      <c r="L85" s="27">
        <v>0</v>
      </c>
      <c r="M85" s="27">
        <v>33.28</v>
      </c>
      <c r="N85" s="27">
        <v>45.84</v>
      </c>
      <c r="O85" s="27">
        <v>0</v>
      </c>
      <c r="P85" s="27">
        <v>0</v>
      </c>
      <c r="Q85" s="27">
        <v>0</v>
      </c>
      <c r="R85" s="27">
        <v>0</v>
      </c>
      <c r="S85" s="27">
        <v>0.06</v>
      </c>
      <c r="T85" s="27">
        <v>0</v>
      </c>
      <c r="U85" s="27">
        <v>0</v>
      </c>
      <c r="V85" s="27">
        <v>92.35</v>
      </c>
      <c r="W85" s="27">
        <v>140.24</v>
      </c>
      <c r="X85" s="27">
        <v>308.67</v>
      </c>
      <c r="Y85" s="27">
        <v>220.92</v>
      </c>
    </row>
    <row r="86" spans="1:25" ht="15.75">
      <c r="A86" s="26" t="s">
        <v>389</v>
      </c>
      <c r="B86" s="27">
        <v>207.82</v>
      </c>
      <c r="C86" s="27">
        <v>339.63</v>
      </c>
      <c r="D86" s="27">
        <v>318.79</v>
      </c>
      <c r="E86" s="27">
        <v>5.53</v>
      </c>
      <c r="F86" s="27">
        <v>0.26</v>
      </c>
      <c r="G86" s="27">
        <v>23.61</v>
      </c>
      <c r="H86" s="27">
        <v>0.26</v>
      </c>
      <c r="I86" s="27">
        <v>0.27</v>
      </c>
      <c r="J86" s="27">
        <v>0.29</v>
      </c>
      <c r="K86" s="27">
        <v>0.31</v>
      </c>
      <c r="L86" s="27">
        <v>33.66</v>
      </c>
      <c r="M86" s="27">
        <v>33.1</v>
      </c>
      <c r="N86" s="27">
        <v>35.17</v>
      </c>
      <c r="O86" s="27">
        <v>61.92</v>
      </c>
      <c r="P86" s="27">
        <v>62.09</v>
      </c>
      <c r="Q86" s="27">
        <v>55.82</v>
      </c>
      <c r="R86" s="27">
        <v>17.82</v>
      </c>
      <c r="S86" s="27">
        <v>0.68</v>
      </c>
      <c r="T86" s="27">
        <v>0</v>
      </c>
      <c r="U86" s="27">
        <v>0</v>
      </c>
      <c r="V86" s="27">
        <v>20.87</v>
      </c>
      <c r="W86" s="27">
        <v>147.47</v>
      </c>
      <c r="X86" s="27">
        <v>295.47</v>
      </c>
      <c r="Y86" s="27">
        <v>75.14</v>
      </c>
    </row>
    <row r="87" spans="1:25" ht="15.75">
      <c r="A87" s="26" t="s">
        <v>390</v>
      </c>
      <c r="B87" s="27">
        <v>0</v>
      </c>
      <c r="C87" s="27">
        <v>0</v>
      </c>
      <c r="D87" s="27">
        <v>0</v>
      </c>
      <c r="E87" s="27">
        <v>3.73</v>
      </c>
      <c r="F87" s="27">
        <v>0.58</v>
      </c>
      <c r="G87" s="27">
        <v>0</v>
      </c>
      <c r="H87" s="27">
        <v>0.53</v>
      </c>
      <c r="I87" s="27">
        <v>0</v>
      </c>
      <c r="J87" s="27">
        <v>0</v>
      </c>
      <c r="K87" s="27">
        <v>0</v>
      </c>
      <c r="L87" s="27">
        <v>0</v>
      </c>
      <c r="M87" s="27">
        <v>0</v>
      </c>
      <c r="N87" s="27">
        <v>0</v>
      </c>
      <c r="O87" s="27">
        <v>0</v>
      </c>
      <c r="P87" s="27">
        <v>0</v>
      </c>
      <c r="Q87" s="27">
        <v>0</v>
      </c>
      <c r="R87" s="27">
        <v>0</v>
      </c>
      <c r="S87" s="27">
        <v>0</v>
      </c>
      <c r="T87" s="27">
        <v>0</v>
      </c>
      <c r="U87" s="27">
        <v>0</v>
      </c>
      <c r="V87" s="27">
        <v>95.48</v>
      </c>
      <c r="W87" s="27">
        <v>103.9</v>
      </c>
      <c r="X87" s="27">
        <v>209.64</v>
      </c>
      <c r="Y87" s="27">
        <v>99.98</v>
      </c>
    </row>
    <row r="88" spans="1:25" ht="15.75">
      <c r="A88" s="26" t="s">
        <v>391</v>
      </c>
      <c r="B88" s="27">
        <v>13.23</v>
      </c>
      <c r="C88" s="27">
        <v>58.83</v>
      </c>
      <c r="D88" s="27">
        <v>35.96</v>
      </c>
      <c r="E88" s="27">
        <v>29.43</v>
      </c>
      <c r="F88" s="27">
        <v>0</v>
      </c>
      <c r="G88" s="27">
        <v>0</v>
      </c>
      <c r="H88" s="27">
        <v>0</v>
      </c>
      <c r="I88" s="27">
        <v>42.32</v>
      </c>
      <c r="J88" s="27">
        <v>0</v>
      </c>
      <c r="K88" s="27">
        <v>0</v>
      </c>
      <c r="L88" s="27">
        <v>28.37</v>
      </c>
      <c r="M88" s="27">
        <v>24.29</v>
      </c>
      <c r="N88" s="27">
        <v>37.03</v>
      </c>
      <c r="O88" s="27">
        <v>30.74</v>
      </c>
      <c r="P88" s="27">
        <v>1.47</v>
      </c>
      <c r="Q88" s="27">
        <v>0</v>
      </c>
      <c r="R88" s="27">
        <v>0</v>
      </c>
      <c r="S88" s="27">
        <v>0</v>
      </c>
      <c r="T88" s="27">
        <v>0</v>
      </c>
      <c r="U88" s="27">
        <v>0</v>
      </c>
      <c r="V88" s="27">
        <v>73.06</v>
      </c>
      <c r="W88" s="27">
        <v>125.49</v>
      </c>
      <c r="X88" s="27">
        <v>166.9</v>
      </c>
      <c r="Y88" s="27">
        <v>67.32</v>
      </c>
    </row>
    <row r="89" spans="1:25" ht="15.75">
      <c r="A89" s="26" t="s">
        <v>392</v>
      </c>
      <c r="B89" s="27">
        <v>13.53</v>
      </c>
      <c r="C89" s="27">
        <v>13.91</v>
      </c>
      <c r="D89" s="27">
        <v>41.02</v>
      </c>
      <c r="E89" s="27">
        <v>0.08</v>
      </c>
      <c r="F89" s="27">
        <v>17.92</v>
      </c>
      <c r="G89" s="27">
        <v>0</v>
      </c>
      <c r="H89" s="27">
        <v>0</v>
      </c>
      <c r="I89" s="27">
        <v>0</v>
      </c>
      <c r="J89" s="27">
        <v>0</v>
      </c>
      <c r="K89" s="27">
        <v>0</v>
      </c>
      <c r="L89" s="27">
        <v>0</v>
      </c>
      <c r="M89" s="27">
        <v>0</v>
      </c>
      <c r="N89" s="27">
        <v>0</v>
      </c>
      <c r="O89" s="27">
        <v>0</v>
      </c>
      <c r="P89" s="27">
        <v>0</v>
      </c>
      <c r="Q89" s="27">
        <v>0</v>
      </c>
      <c r="R89" s="27">
        <v>0</v>
      </c>
      <c r="S89" s="27">
        <v>0</v>
      </c>
      <c r="T89" s="27">
        <v>0</v>
      </c>
      <c r="U89" s="27">
        <v>7.01</v>
      </c>
      <c r="V89" s="27">
        <v>71.76</v>
      </c>
      <c r="W89" s="27">
        <v>0.01</v>
      </c>
      <c r="X89" s="27">
        <v>283.84</v>
      </c>
      <c r="Y89" s="27">
        <v>271.41</v>
      </c>
    </row>
    <row r="90" spans="1:25" ht="15.75">
      <c r="A90" s="26" t="s">
        <v>393</v>
      </c>
      <c r="B90" s="27">
        <v>0</v>
      </c>
      <c r="C90" s="27">
        <v>0</v>
      </c>
      <c r="D90" s="27">
        <v>0</v>
      </c>
      <c r="E90" s="27">
        <v>52.44</v>
      </c>
      <c r="F90" s="27">
        <v>10.2</v>
      </c>
      <c r="G90" s="27">
        <v>0</v>
      </c>
      <c r="H90" s="27">
        <v>0</v>
      </c>
      <c r="I90" s="27">
        <v>0</v>
      </c>
      <c r="J90" s="27">
        <v>0</v>
      </c>
      <c r="K90" s="27">
        <v>0.05</v>
      </c>
      <c r="L90" s="27">
        <v>0.95</v>
      </c>
      <c r="M90" s="27">
        <v>27.82</v>
      </c>
      <c r="N90" s="27">
        <v>33.74</v>
      </c>
      <c r="O90" s="27">
        <v>36.63</v>
      </c>
      <c r="P90" s="27">
        <v>42.32</v>
      </c>
      <c r="Q90" s="27">
        <v>35.84</v>
      </c>
      <c r="R90" s="27">
        <v>0</v>
      </c>
      <c r="S90" s="27">
        <v>0</v>
      </c>
      <c r="T90" s="27">
        <v>0</v>
      </c>
      <c r="U90" s="27">
        <v>0.03</v>
      </c>
      <c r="V90" s="27">
        <v>161.63</v>
      </c>
      <c r="W90" s="27">
        <v>298.47</v>
      </c>
      <c r="X90" s="27">
        <v>251.84</v>
      </c>
      <c r="Y90" s="27">
        <v>4.8</v>
      </c>
    </row>
    <row r="91" spans="1:25" ht="15.75">
      <c r="A91" s="26" t="s">
        <v>394</v>
      </c>
      <c r="B91" s="27">
        <v>0</v>
      </c>
      <c r="C91" s="27">
        <v>0</v>
      </c>
      <c r="D91" s="27">
        <v>0</v>
      </c>
      <c r="E91" s="27">
        <v>0</v>
      </c>
      <c r="F91" s="27">
        <v>0</v>
      </c>
      <c r="G91" s="27">
        <v>0</v>
      </c>
      <c r="H91" s="27">
        <v>0</v>
      </c>
      <c r="I91" s="27">
        <v>0</v>
      </c>
      <c r="J91" s="27">
        <v>0</v>
      </c>
      <c r="K91" s="27">
        <v>0</v>
      </c>
      <c r="L91" s="27">
        <v>36.63</v>
      </c>
      <c r="M91" s="27">
        <v>40.13</v>
      </c>
      <c r="N91" s="27">
        <v>82.92</v>
      </c>
      <c r="O91" s="27">
        <v>48.56</v>
      </c>
      <c r="P91" s="27">
        <v>0.01</v>
      </c>
      <c r="Q91" s="27">
        <v>0</v>
      </c>
      <c r="R91" s="27">
        <v>0</v>
      </c>
      <c r="S91" s="27">
        <v>0</v>
      </c>
      <c r="T91" s="27">
        <v>0</v>
      </c>
      <c r="U91" s="27">
        <v>0</v>
      </c>
      <c r="V91" s="27">
        <v>66.66</v>
      </c>
      <c r="W91" s="27">
        <v>58.79</v>
      </c>
      <c r="X91" s="27">
        <v>182.85</v>
      </c>
      <c r="Y91" s="27">
        <v>173.1</v>
      </c>
    </row>
    <row r="92" spans="1:25" ht="15.75">
      <c r="A92" s="26" t="s">
        <v>395</v>
      </c>
      <c r="B92" s="27">
        <v>99.96</v>
      </c>
      <c r="C92" s="27">
        <v>32.47</v>
      </c>
      <c r="D92" s="27">
        <v>0</v>
      </c>
      <c r="E92" s="27">
        <v>0</v>
      </c>
      <c r="F92" s="27">
        <v>0</v>
      </c>
      <c r="G92" s="27">
        <v>0</v>
      </c>
      <c r="H92" s="27">
        <v>0</v>
      </c>
      <c r="I92" s="27">
        <v>0</v>
      </c>
      <c r="J92" s="27">
        <v>7.14</v>
      </c>
      <c r="K92" s="27">
        <v>7.25</v>
      </c>
      <c r="L92" s="27">
        <v>31.22</v>
      </c>
      <c r="M92" s="27">
        <v>61.71</v>
      </c>
      <c r="N92" s="27">
        <v>40.2</v>
      </c>
      <c r="O92" s="27">
        <v>21.03</v>
      </c>
      <c r="P92" s="27">
        <v>0.04</v>
      </c>
      <c r="Q92" s="27">
        <v>0</v>
      </c>
      <c r="R92" s="27">
        <v>1.45</v>
      </c>
      <c r="S92" s="27">
        <v>3.23</v>
      </c>
      <c r="T92" s="27">
        <v>0</v>
      </c>
      <c r="U92" s="27">
        <v>0.26</v>
      </c>
      <c r="V92" s="27">
        <v>85.4</v>
      </c>
      <c r="W92" s="27">
        <v>129.68</v>
      </c>
      <c r="X92" s="27">
        <v>283.68</v>
      </c>
      <c r="Y92" s="27">
        <v>342.7</v>
      </c>
    </row>
    <row r="93" spans="1:25" ht="15.75">
      <c r="A93" s="26" t="s">
        <v>396</v>
      </c>
      <c r="B93" s="27">
        <v>120.48</v>
      </c>
      <c r="C93" s="27">
        <v>53.27</v>
      </c>
      <c r="D93" s="27">
        <v>12.95</v>
      </c>
      <c r="E93" s="27">
        <v>0</v>
      </c>
      <c r="F93" s="27">
        <v>0</v>
      </c>
      <c r="G93" s="27">
        <v>0</v>
      </c>
      <c r="H93" s="27">
        <v>0</v>
      </c>
      <c r="I93" s="27">
        <v>0</v>
      </c>
      <c r="J93" s="27">
        <v>0</v>
      </c>
      <c r="K93" s="27">
        <v>1.99</v>
      </c>
      <c r="L93" s="27">
        <v>6.89</v>
      </c>
      <c r="M93" s="27">
        <v>69.36</v>
      </c>
      <c r="N93" s="27">
        <v>49.37</v>
      </c>
      <c r="O93" s="27">
        <v>9.24</v>
      </c>
      <c r="P93" s="27">
        <v>1.52</v>
      </c>
      <c r="Q93" s="27">
        <v>0</v>
      </c>
      <c r="R93" s="27">
        <v>0</v>
      </c>
      <c r="S93" s="27">
        <v>0</v>
      </c>
      <c r="T93" s="27">
        <v>0</v>
      </c>
      <c r="U93" s="27">
        <v>0</v>
      </c>
      <c r="V93" s="27">
        <v>70.11</v>
      </c>
      <c r="W93" s="27">
        <v>56.72</v>
      </c>
      <c r="X93" s="27">
        <v>261.47</v>
      </c>
      <c r="Y93" s="27">
        <v>113.59</v>
      </c>
    </row>
    <row r="94" spans="1:25" ht="15.75">
      <c r="A94" s="26" t="s">
        <v>397</v>
      </c>
      <c r="B94" s="27">
        <v>169.01</v>
      </c>
      <c r="C94" s="27">
        <v>51.53</v>
      </c>
      <c r="D94" s="27">
        <v>2.57</v>
      </c>
      <c r="E94" s="27">
        <v>0</v>
      </c>
      <c r="F94" s="27">
        <v>0</v>
      </c>
      <c r="G94" s="27">
        <v>5.26</v>
      </c>
      <c r="H94" s="27">
        <v>0</v>
      </c>
      <c r="I94" s="27">
        <v>0</v>
      </c>
      <c r="J94" s="27">
        <v>0</v>
      </c>
      <c r="K94" s="27">
        <v>0</v>
      </c>
      <c r="L94" s="27">
        <v>0</v>
      </c>
      <c r="M94" s="27">
        <v>0</v>
      </c>
      <c r="N94" s="27">
        <v>0</v>
      </c>
      <c r="O94" s="27">
        <v>0</v>
      </c>
      <c r="P94" s="27">
        <v>0</v>
      </c>
      <c r="Q94" s="27">
        <v>0</v>
      </c>
      <c r="R94" s="27">
        <v>0</v>
      </c>
      <c r="S94" s="27">
        <v>0</v>
      </c>
      <c r="T94" s="27">
        <v>0</v>
      </c>
      <c r="U94" s="27">
        <v>0</v>
      </c>
      <c r="V94" s="27">
        <v>0</v>
      </c>
      <c r="W94" s="27">
        <v>41.28</v>
      </c>
      <c r="X94" s="27">
        <v>128.96</v>
      </c>
      <c r="Y94" s="27">
        <v>131.18</v>
      </c>
    </row>
    <row r="95" spans="1:25" ht="15.75">
      <c r="A95" s="26" t="s">
        <v>398</v>
      </c>
      <c r="B95" s="27">
        <v>65.92</v>
      </c>
      <c r="C95" s="27">
        <v>0</v>
      </c>
      <c r="D95" s="27">
        <v>11.56</v>
      </c>
      <c r="E95" s="27">
        <v>2.21</v>
      </c>
      <c r="F95" s="27">
        <v>0</v>
      </c>
      <c r="G95" s="27">
        <v>0.21</v>
      </c>
      <c r="H95" s="27">
        <v>0</v>
      </c>
      <c r="I95" s="27">
        <v>6.55</v>
      </c>
      <c r="J95" s="27">
        <v>0</v>
      </c>
      <c r="K95" s="27">
        <v>0</v>
      </c>
      <c r="L95" s="27">
        <v>0</v>
      </c>
      <c r="M95" s="27">
        <v>0</v>
      </c>
      <c r="N95" s="27">
        <v>0</v>
      </c>
      <c r="O95" s="27">
        <v>0</v>
      </c>
      <c r="P95" s="27">
        <v>0</v>
      </c>
      <c r="Q95" s="27">
        <v>0</v>
      </c>
      <c r="R95" s="27">
        <v>0</v>
      </c>
      <c r="S95" s="27">
        <v>0</v>
      </c>
      <c r="T95" s="27">
        <v>0</v>
      </c>
      <c r="U95" s="27">
        <v>0.09</v>
      </c>
      <c r="V95" s="27">
        <v>0.21</v>
      </c>
      <c r="W95" s="27">
        <v>52.99</v>
      </c>
      <c r="X95" s="27">
        <v>270.06</v>
      </c>
      <c r="Y95" s="27">
        <v>115.96</v>
      </c>
    </row>
    <row r="96" spans="1:25" ht="15.75">
      <c r="A96" s="26" t="s">
        <v>399</v>
      </c>
      <c r="B96" s="27">
        <v>47.84</v>
      </c>
      <c r="C96" s="27">
        <v>27.56</v>
      </c>
      <c r="D96" s="27">
        <v>0</v>
      </c>
      <c r="E96" s="27">
        <v>0</v>
      </c>
      <c r="F96" s="27">
        <v>0</v>
      </c>
      <c r="G96" s="27">
        <v>0</v>
      </c>
      <c r="H96" s="27">
        <v>0</v>
      </c>
      <c r="I96" s="27">
        <v>0</v>
      </c>
      <c r="J96" s="27">
        <v>0</v>
      </c>
      <c r="K96" s="27">
        <v>0</v>
      </c>
      <c r="L96" s="27">
        <v>0</v>
      </c>
      <c r="M96" s="27">
        <v>0.27</v>
      </c>
      <c r="N96" s="27">
        <v>0.27</v>
      </c>
      <c r="O96" s="27">
        <v>0.27</v>
      </c>
      <c r="P96" s="27">
        <v>0.29</v>
      </c>
      <c r="Q96" s="27">
        <v>0.29</v>
      </c>
      <c r="R96" s="27">
        <v>0.3</v>
      </c>
      <c r="S96" s="27">
        <v>0.28</v>
      </c>
      <c r="T96" s="27">
        <v>0.29</v>
      </c>
      <c r="U96" s="27">
        <v>0.29</v>
      </c>
      <c r="V96" s="27">
        <v>0.31</v>
      </c>
      <c r="W96" s="27">
        <v>22.2</v>
      </c>
      <c r="X96" s="27">
        <v>459.24</v>
      </c>
      <c r="Y96" s="27">
        <v>156.63</v>
      </c>
    </row>
    <row r="97" spans="1:25" ht="15.75">
      <c r="A97" s="26" t="s">
        <v>400</v>
      </c>
      <c r="B97" s="27">
        <v>17.52</v>
      </c>
      <c r="C97" s="27">
        <v>130.57</v>
      </c>
      <c r="D97" s="27">
        <v>15.67</v>
      </c>
      <c r="E97" s="27">
        <v>0.16</v>
      </c>
      <c r="F97" s="27">
        <v>0.26</v>
      </c>
      <c r="G97" s="27">
        <v>0.26</v>
      </c>
      <c r="H97" s="27">
        <v>0.25</v>
      </c>
      <c r="I97" s="27">
        <v>0.26</v>
      </c>
      <c r="J97" s="27">
        <v>0.27</v>
      </c>
      <c r="K97" s="27">
        <v>0.27</v>
      </c>
      <c r="L97" s="27">
        <v>0.27</v>
      </c>
      <c r="M97" s="27">
        <v>14.58</v>
      </c>
      <c r="N97" s="27">
        <v>0.27</v>
      </c>
      <c r="O97" s="27">
        <v>0.28</v>
      </c>
      <c r="P97" s="27">
        <v>0.3</v>
      </c>
      <c r="Q97" s="27">
        <v>0.31</v>
      </c>
      <c r="R97" s="27">
        <v>0.32</v>
      </c>
      <c r="S97" s="27">
        <v>0.31</v>
      </c>
      <c r="T97" s="27">
        <v>0.31</v>
      </c>
      <c r="U97" s="27">
        <v>0.31</v>
      </c>
      <c r="V97" s="27">
        <v>19.78</v>
      </c>
      <c r="W97" s="27">
        <v>65.58</v>
      </c>
      <c r="X97" s="27">
        <v>368.59</v>
      </c>
      <c r="Y97" s="27">
        <v>199.88</v>
      </c>
    </row>
    <row r="98" spans="1:25" ht="15.75">
      <c r="A98" s="26" t="s">
        <v>401</v>
      </c>
      <c r="B98" s="27">
        <v>61.68</v>
      </c>
      <c r="C98" s="27">
        <v>67.91</v>
      </c>
      <c r="D98" s="27">
        <v>136.56</v>
      </c>
      <c r="E98" s="27">
        <v>0</v>
      </c>
      <c r="F98" s="27">
        <v>0.74</v>
      </c>
      <c r="G98" s="27">
        <v>0</v>
      </c>
      <c r="H98" s="27">
        <v>0</v>
      </c>
      <c r="I98" s="27">
        <v>30.11</v>
      </c>
      <c r="J98" s="27">
        <v>0.29</v>
      </c>
      <c r="K98" s="27">
        <v>0.29</v>
      </c>
      <c r="L98" s="27">
        <v>0.28</v>
      </c>
      <c r="M98" s="27">
        <v>0.29</v>
      </c>
      <c r="N98" s="27">
        <v>0.29</v>
      </c>
      <c r="O98" s="27">
        <v>0.3</v>
      </c>
      <c r="P98" s="27">
        <v>0.32</v>
      </c>
      <c r="Q98" s="27">
        <v>0.32</v>
      </c>
      <c r="R98" s="27">
        <v>0.34</v>
      </c>
      <c r="S98" s="27">
        <v>0.33</v>
      </c>
      <c r="T98" s="27">
        <v>0.32</v>
      </c>
      <c r="U98" s="27">
        <v>0.32</v>
      </c>
      <c r="V98" s="27">
        <v>0.32</v>
      </c>
      <c r="W98" s="27">
        <v>89.86</v>
      </c>
      <c r="X98" s="27">
        <v>459.41</v>
      </c>
      <c r="Y98" s="27">
        <v>405.66</v>
      </c>
    </row>
    <row r="99" spans="1:25" ht="15.75">
      <c r="A99" s="26" t="s">
        <v>402</v>
      </c>
      <c r="B99" s="27">
        <v>170.28</v>
      </c>
      <c r="C99" s="27">
        <v>153.87</v>
      </c>
      <c r="D99" s="27">
        <v>178.24</v>
      </c>
      <c r="E99" s="27">
        <v>98.99</v>
      </c>
      <c r="F99" s="27">
        <v>0.25</v>
      </c>
      <c r="G99" s="27">
        <v>0.25</v>
      </c>
      <c r="H99" s="27">
        <v>0.25</v>
      </c>
      <c r="I99" s="27">
        <v>0.25</v>
      </c>
      <c r="J99" s="27">
        <v>0.26</v>
      </c>
      <c r="K99" s="27">
        <v>0.27</v>
      </c>
      <c r="L99" s="27">
        <v>0.25</v>
      </c>
      <c r="M99" s="27">
        <v>0.26</v>
      </c>
      <c r="N99" s="27">
        <v>0.26</v>
      </c>
      <c r="O99" s="27">
        <v>0.27</v>
      </c>
      <c r="P99" s="27">
        <v>0.3</v>
      </c>
      <c r="Q99" s="27">
        <v>0.3</v>
      </c>
      <c r="R99" s="27">
        <v>0.31</v>
      </c>
      <c r="S99" s="27">
        <v>0.3</v>
      </c>
      <c r="T99" s="27">
        <v>0.3</v>
      </c>
      <c r="U99" s="27">
        <v>0.3</v>
      </c>
      <c r="V99" s="27">
        <v>5.4</v>
      </c>
      <c r="W99" s="27">
        <v>40.69</v>
      </c>
      <c r="X99" s="27">
        <v>266.91</v>
      </c>
      <c r="Y99" s="27">
        <v>239.59</v>
      </c>
    </row>
    <row r="100" spans="1:25" ht="15.75">
      <c r="A100" s="26" t="s">
        <v>403</v>
      </c>
      <c r="B100" s="27">
        <v>241.63</v>
      </c>
      <c r="C100" s="27">
        <v>39.86</v>
      </c>
      <c r="D100" s="27">
        <v>67.39</v>
      </c>
      <c r="E100" s="27">
        <v>0.14</v>
      </c>
      <c r="F100" s="27">
        <v>0.24</v>
      </c>
      <c r="G100" s="27">
        <v>0.26</v>
      </c>
      <c r="H100" s="27">
        <v>0.28</v>
      </c>
      <c r="I100" s="27">
        <v>0.29</v>
      </c>
      <c r="J100" s="27">
        <v>0.3</v>
      </c>
      <c r="K100" s="27">
        <v>0.3</v>
      </c>
      <c r="L100" s="27">
        <v>0.3</v>
      </c>
      <c r="M100" s="27">
        <v>23.32</v>
      </c>
      <c r="N100" s="27">
        <v>0.3</v>
      </c>
      <c r="O100" s="27">
        <v>0</v>
      </c>
      <c r="P100" s="27">
        <v>0</v>
      </c>
      <c r="Q100" s="27">
        <v>0</v>
      </c>
      <c r="R100" s="27">
        <v>0</v>
      </c>
      <c r="S100" s="27">
        <v>0</v>
      </c>
      <c r="T100" s="27">
        <v>0</v>
      </c>
      <c r="U100" s="27">
        <v>0</v>
      </c>
      <c r="V100" s="27">
        <v>47.29</v>
      </c>
      <c r="W100" s="27">
        <v>77.68</v>
      </c>
      <c r="X100" s="27">
        <v>297.48</v>
      </c>
      <c r="Y100" s="27">
        <v>199.37</v>
      </c>
    </row>
    <row r="101" spans="1:25" ht="15.75">
      <c r="A101" s="26" t="s">
        <v>404</v>
      </c>
      <c r="B101" s="27">
        <v>56.46</v>
      </c>
      <c r="C101" s="27">
        <v>129.77</v>
      </c>
      <c r="D101" s="27">
        <v>75.41</v>
      </c>
      <c r="E101" s="27">
        <v>0</v>
      </c>
      <c r="F101" s="27">
        <v>0</v>
      </c>
      <c r="G101" s="27">
        <v>14.19</v>
      </c>
      <c r="H101" s="27">
        <v>22.07</v>
      </c>
      <c r="I101" s="27">
        <v>0</v>
      </c>
      <c r="J101" s="27">
        <v>0</v>
      </c>
      <c r="K101" s="27">
        <v>0</v>
      </c>
      <c r="L101" s="27">
        <v>0</v>
      </c>
      <c r="M101" s="27">
        <v>0</v>
      </c>
      <c r="N101" s="27">
        <v>0</v>
      </c>
      <c r="O101" s="27">
        <v>0</v>
      </c>
      <c r="P101" s="27">
        <v>0</v>
      </c>
      <c r="Q101" s="27">
        <v>0</v>
      </c>
      <c r="R101" s="27">
        <v>0</v>
      </c>
      <c r="S101" s="27">
        <v>0</v>
      </c>
      <c r="T101" s="27">
        <v>0</v>
      </c>
      <c r="U101" s="27">
        <v>0</v>
      </c>
      <c r="V101" s="27">
        <v>109.82</v>
      </c>
      <c r="W101" s="27">
        <v>216.7</v>
      </c>
      <c r="X101" s="27">
        <v>353.98</v>
      </c>
      <c r="Y101" s="27">
        <v>199.62</v>
      </c>
    </row>
    <row r="102" spans="1:25" ht="15.75">
      <c r="A102" s="26" t="s">
        <v>405</v>
      </c>
      <c r="B102" s="27">
        <v>111.84</v>
      </c>
      <c r="C102" s="27">
        <v>92.01</v>
      </c>
      <c r="D102" s="27">
        <v>186.66</v>
      </c>
      <c r="E102" s="27">
        <v>51.3</v>
      </c>
      <c r="F102" s="27">
        <v>12.3</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95.82</v>
      </c>
      <c r="W102" s="27">
        <v>192.15</v>
      </c>
      <c r="X102" s="27">
        <v>328.57</v>
      </c>
      <c r="Y102" s="27">
        <v>120.26</v>
      </c>
    </row>
    <row r="103" spans="1:25" ht="15.75">
      <c r="A103" s="26" t="s">
        <v>406</v>
      </c>
      <c r="B103" s="27">
        <v>177.03</v>
      </c>
      <c r="C103" s="27">
        <v>174.87</v>
      </c>
      <c r="D103" s="27">
        <v>139.27</v>
      </c>
      <c r="E103" s="27">
        <v>64.1</v>
      </c>
      <c r="F103" s="27">
        <v>0</v>
      </c>
      <c r="G103" s="27">
        <v>8.55</v>
      </c>
      <c r="H103" s="27">
        <v>0</v>
      </c>
      <c r="I103" s="27">
        <v>0</v>
      </c>
      <c r="J103" s="27">
        <v>0</v>
      </c>
      <c r="K103" s="27">
        <v>0</v>
      </c>
      <c r="L103" s="27">
        <v>0</v>
      </c>
      <c r="M103" s="27">
        <v>0</v>
      </c>
      <c r="N103" s="27">
        <v>0</v>
      </c>
      <c r="O103" s="27">
        <v>0</v>
      </c>
      <c r="P103" s="27">
        <v>0</v>
      </c>
      <c r="Q103" s="27">
        <v>0</v>
      </c>
      <c r="R103" s="27">
        <v>0</v>
      </c>
      <c r="S103" s="27">
        <v>0</v>
      </c>
      <c r="T103" s="27">
        <v>0</v>
      </c>
      <c r="U103" s="27">
        <v>0</v>
      </c>
      <c r="V103" s="27">
        <v>68.89</v>
      </c>
      <c r="W103" s="27">
        <v>112.74</v>
      </c>
      <c r="X103" s="27">
        <v>197.79</v>
      </c>
      <c r="Y103" s="27">
        <v>0</v>
      </c>
    </row>
    <row r="104" spans="1:25" ht="15.75">
      <c r="A104" s="26" t="s">
        <v>407</v>
      </c>
      <c r="B104" s="27">
        <v>82.28</v>
      </c>
      <c r="C104" s="27">
        <v>79.32</v>
      </c>
      <c r="D104" s="27">
        <v>0</v>
      </c>
      <c r="E104" s="27">
        <v>0</v>
      </c>
      <c r="F104" s="27">
        <v>0</v>
      </c>
      <c r="G104" s="27">
        <v>0</v>
      </c>
      <c r="H104" s="27">
        <v>0</v>
      </c>
      <c r="I104" s="27">
        <v>0</v>
      </c>
      <c r="J104" s="27">
        <v>0</v>
      </c>
      <c r="K104" s="27">
        <v>0.69</v>
      </c>
      <c r="L104" s="27">
        <v>0</v>
      </c>
      <c r="M104" s="27">
        <v>0</v>
      </c>
      <c r="N104" s="27">
        <v>0</v>
      </c>
      <c r="O104" s="27">
        <v>0</v>
      </c>
      <c r="P104" s="27">
        <v>6.77</v>
      </c>
      <c r="Q104" s="27">
        <v>0</v>
      </c>
      <c r="R104" s="27">
        <v>0</v>
      </c>
      <c r="S104" s="27">
        <v>0</v>
      </c>
      <c r="T104" s="27">
        <v>0</v>
      </c>
      <c r="U104" s="27">
        <v>0</v>
      </c>
      <c r="V104" s="27">
        <v>91.94</v>
      </c>
      <c r="W104" s="27">
        <v>114.73</v>
      </c>
      <c r="X104" s="27">
        <v>98.3</v>
      </c>
      <c r="Y104" s="27">
        <v>0</v>
      </c>
    </row>
    <row r="105" spans="1:25" ht="15.75">
      <c r="A105" s="26" t="s">
        <v>408</v>
      </c>
      <c r="B105" s="27">
        <v>57.61</v>
      </c>
      <c r="C105" s="27">
        <v>0</v>
      </c>
      <c r="D105" s="27">
        <v>0</v>
      </c>
      <c r="E105" s="27">
        <v>19.76</v>
      </c>
      <c r="F105" s="27">
        <v>0</v>
      </c>
      <c r="G105" s="27">
        <v>0</v>
      </c>
      <c r="H105" s="27">
        <v>0</v>
      </c>
      <c r="I105" s="27">
        <v>0</v>
      </c>
      <c r="J105" s="27">
        <v>0</v>
      </c>
      <c r="K105" s="27">
        <v>0</v>
      </c>
      <c r="L105" s="27">
        <v>0</v>
      </c>
      <c r="M105" s="27">
        <v>0</v>
      </c>
      <c r="N105" s="27">
        <v>0</v>
      </c>
      <c r="O105" s="27">
        <v>0</v>
      </c>
      <c r="P105" s="27">
        <v>0</v>
      </c>
      <c r="Q105" s="27">
        <v>0</v>
      </c>
      <c r="R105" s="27">
        <v>0</v>
      </c>
      <c r="S105" s="27">
        <v>0</v>
      </c>
      <c r="T105" s="27">
        <v>0</v>
      </c>
      <c r="U105" s="27">
        <v>0</v>
      </c>
      <c r="V105" s="27">
        <v>2.46</v>
      </c>
      <c r="W105" s="27">
        <v>35.31</v>
      </c>
      <c r="X105" s="27">
        <v>0.49</v>
      </c>
      <c r="Y105" s="27">
        <v>0</v>
      </c>
    </row>
    <row r="106" spans="1:25" ht="15.75">
      <c r="A106" s="26" t="s">
        <v>409</v>
      </c>
      <c r="B106" s="27">
        <v>37.48</v>
      </c>
      <c r="C106" s="27">
        <v>57.45</v>
      </c>
      <c r="D106" s="27">
        <v>91.3</v>
      </c>
      <c r="E106" s="27">
        <v>1.04</v>
      </c>
      <c r="F106" s="27">
        <v>0</v>
      </c>
      <c r="G106" s="27">
        <v>0</v>
      </c>
      <c r="H106" s="27">
        <v>0</v>
      </c>
      <c r="I106" s="27">
        <v>0</v>
      </c>
      <c r="J106" s="27">
        <v>0</v>
      </c>
      <c r="K106" s="27">
        <v>0</v>
      </c>
      <c r="L106" s="27">
        <v>0</v>
      </c>
      <c r="M106" s="27">
        <v>41.44</v>
      </c>
      <c r="N106" s="27">
        <v>2.4</v>
      </c>
      <c r="O106" s="27">
        <v>0.21</v>
      </c>
      <c r="P106" s="27">
        <v>0</v>
      </c>
      <c r="Q106" s="27">
        <v>0</v>
      </c>
      <c r="R106" s="27">
        <v>0</v>
      </c>
      <c r="S106" s="27">
        <v>0</v>
      </c>
      <c r="T106" s="27">
        <v>0</v>
      </c>
      <c r="U106" s="27">
        <v>0</v>
      </c>
      <c r="V106" s="27">
        <v>43.56</v>
      </c>
      <c r="W106" s="27">
        <v>292.32</v>
      </c>
      <c r="X106" s="27">
        <v>200.24</v>
      </c>
      <c r="Y106" s="27">
        <v>202.5</v>
      </c>
    </row>
    <row r="107" spans="1:25" ht="15.75">
      <c r="A107" s="26" t="s">
        <v>410</v>
      </c>
      <c r="B107" s="27">
        <v>250.67</v>
      </c>
      <c r="C107" s="27">
        <v>225.49</v>
      </c>
      <c r="D107" s="27">
        <v>348.31</v>
      </c>
      <c r="E107" s="27">
        <v>185.94</v>
      </c>
      <c r="F107" s="27">
        <v>0</v>
      </c>
      <c r="G107" s="27">
        <v>0</v>
      </c>
      <c r="H107" s="27">
        <v>0</v>
      </c>
      <c r="I107" s="27">
        <v>0</v>
      </c>
      <c r="J107" s="27">
        <v>0</v>
      </c>
      <c r="K107" s="27">
        <v>0</v>
      </c>
      <c r="L107" s="27">
        <v>0.14</v>
      </c>
      <c r="M107" s="27">
        <v>3.2</v>
      </c>
      <c r="N107" s="27">
        <v>0</v>
      </c>
      <c r="O107" s="27">
        <v>0</v>
      </c>
      <c r="P107" s="27">
        <v>49.56</v>
      </c>
      <c r="Q107" s="27">
        <v>0</v>
      </c>
      <c r="R107" s="27">
        <v>0</v>
      </c>
      <c r="S107" s="27">
        <v>0</v>
      </c>
      <c r="T107" s="27">
        <v>0</v>
      </c>
      <c r="U107" s="27">
        <v>0</v>
      </c>
      <c r="V107" s="27">
        <v>153.91</v>
      </c>
      <c r="W107" s="27">
        <v>284.82</v>
      </c>
      <c r="X107" s="27">
        <v>120.45</v>
      </c>
      <c r="Y107" s="27">
        <v>12.82</v>
      </c>
    </row>
    <row r="108" spans="1:25" ht="15.75">
      <c r="A108" s="26" t="s">
        <v>411</v>
      </c>
      <c r="B108" s="27">
        <v>17.06</v>
      </c>
      <c r="C108" s="27">
        <v>26.58</v>
      </c>
      <c r="D108" s="27">
        <v>22.62</v>
      </c>
      <c r="E108" s="27">
        <v>0.35</v>
      </c>
      <c r="F108" s="27">
        <v>0</v>
      </c>
      <c r="G108" s="27">
        <v>0</v>
      </c>
      <c r="H108" s="27">
        <v>0</v>
      </c>
      <c r="I108" s="27">
        <v>1.3</v>
      </c>
      <c r="J108" s="27">
        <v>0.58</v>
      </c>
      <c r="K108" s="27">
        <v>4.26</v>
      </c>
      <c r="L108" s="27">
        <v>3.57</v>
      </c>
      <c r="M108" s="27">
        <v>3.98</v>
      </c>
      <c r="N108" s="27">
        <v>4.85</v>
      </c>
      <c r="O108" s="27">
        <v>12.79</v>
      </c>
      <c r="P108" s="27">
        <v>14.06</v>
      </c>
      <c r="Q108" s="27">
        <v>5.31</v>
      </c>
      <c r="R108" s="27">
        <v>3.95</v>
      </c>
      <c r="S108" s="27">
        <v>2.9</v>
      </c>
      <c r="T108" s="27">
        <v>4.67</v>
      </c>
      <c r="U108" s="27">
        <v>26.2</v>
      </c>
      <c r="V108" s="27">
        <v>197.75</v>
      </c>
      <c r="W108" s="27">
        <v>235.57</v>
      </c>
      <c r="X108" s="27">
        <v>256.9</v>
      </c>
      <c r="Y108" s="27">
        <v>84.35</v>
      </c>
    </row>
    <row r="109" spans="1:59" ht="15.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3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5.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3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33" customHeight="1">
      <c r="A111" s="65" t="s">
        <v>424</v>
      </c>
      <c r="B111" s="66"/>
      <c r="C111" s="66"/>
      <c r="D111" s="66"/>
      <c r="E111" s="66"/>
      <c r="F111" s="66"/>
      <c r="G111" s="66"/>
      <c r="H111" s="66"/>
      <c r="I111" s="66"/>
      <c r="J111" s="66"/>
      <c r="K111" s="66"/>
      <c r="L111" s="66"/>
      <c r="M111" s="66"/>
      <c r="N111" s="66"/>
      <c r="O111" s="66"/>
      <c r="P111" s="67"/>
      <c r="Q111" s="39">
        <f>Лист2!C$3</f>
        <v>1.29</v>
      </c>
      <c r="R111" s="68"/>
      <c r="S111" s="68"/>
      <c r="T111" s="40"/>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33" customHeight="1">
      <c r="A112" s="65" t="s">
        <v>425</v>
      </c>
      <c r="B112" s="66"/>
      <c r="C112" s="66"/>
      <c r="D112" s="66"/>
      <c r="E112" s="66"/>
      <c r="F112" s="66"/>
      <c r="G112" s="66"/>
      <c r="H112" s="66"/>
      <c r="I112" s="66"/>
      <c r="J112" s="66"/>
      <c r="K112" s="66"/>
      <c r="L112" s="66"/>
      <c r="M112" s="66"/>
      <c r="N112" s="66"/>
      <c r="O112" s="66"/>
      <c r="P112" s="67"/>
      <c r="Q112" s="39">
        <f>Лист2!D$3</f>
        <v>395.99</v>
      </c>
      <c r="R112" s="68"/>
      <c r="S112" s="68"/>
      <c r="T112" s="40"/>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15.75">
      <c r="A114" s="43" t="s">
        <v>412</v>
      </c>
      <c r="B114" s="43"/>
      <c r="C114" s="43"/>
      <c r="D114" s="43"/>
      <c r="E114" s="43"/>
      <c r="F114" s="43"/>
      <c r="G114" s="43"/>
      <c r="H114" s="43"/>
      <c r="I114" s="43"/>
      <c r="J114" s="43"/>
      <c r="K114" s="43"/>
      <c r="L114" s="43"/>
      <c r="M114" s="43"/>
      <c r="N114" s="43"/>
      <c r="O114" s="43"/>
      <c r="P114" s="43"/>
      <c r="Q114" s="59">
        <f>Лист2!A$1</f>
        <v>886611.81</v>
      </c>
      <c r="R114" s="59"/>
      <c r="S114" s="17"/>
      <c r="T114" s="17"/>
      <c r="U114" s="17"/>
      <c r="V114" s="17"/>
      <c r="W114" s="17"/>
      <c r="X114" s="17"/>
      <c r="Y114" s="17"/>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3" t="s">
        <v>413</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4"/>
      <c r="B118" s="45"/>
      <c r="C118" s="45"/>
      <c r="D118" s="45"/>
      <c r="E118" s="45"/>
      <c r="F118" s="45"/>
      <c r="G118" s="45"/>
      <c r="H118" s="45"/>
      <c r="I118" s="45"/>
      <c r="J118" s="45"/>
      <c r="K118" s="45"/>
      <c r="L118" s="46"/>
      <c r="M118" s="50" t="s">
        <v>414</v>
      </c>
      <c r="N118" s="51"/>
      <c r="O118" s="51"/>
      <c r="P118" s="51"/>
      <c r="Q118" s="51"/>
      <c r="R118" s="51"/>
      <c r="S118" s="51"/>
      <c r="T118" s="5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7"/>
      <c r="B119" s="48"/>
      <c r="C119" s="48"/>
      <c r="D119" s="48"/>
      <c r="E119" s="48"/>
      <c r="F119" s="48"/>
      <c r="G119" s="48"/>
      <c r="H119" s="48"/>
      <c r="I119" s="48"/>
      <c r="J119" s="48"/>
      <c r="K119" s="48"/>
      <c r="L119" s="49"/>
      <c r="M119" s="50" t="s">
        <v>415</v>
      </c>
      <c r="N119" s="52"/>
      <c r="O119" s="50" t="s">
        <v>416</v>
      </c>
      <c r="P119" s="52"/>
      <c r="Q119" s="50" t="s">
        <v>417</v>
      </c>
      <c r="R119" s="52"/>
      <c r="S119" s="50" t="s">
        <v>418</v>
      </c>
      <c r="T119" s="5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36" t="s">
        <v>419</v>
      </c>
      <c r="B120" s="37"/>
      <c r="C120" s="37"/>
      <c r="D120" s="37"/>
      <c r="E120" s="37"/>
      <c r="F120" s="37"/>
      <c r="G120" s="37"/>
      <c r="H120" s="37"/>
      <c r="I120" s="37"/>
      <c r="J120" s="37"/>
      <c r="K120" s="37"/>
      <c r="L120" s="38"/>
      <c r="M120" s="39">
        <v>0</v>
      </c>
      <c r="N120" s="40"/>
      <c r="O120" s="39">
        <v>0</v>
      </c>
      <c r="P120" s="40"/>
      <c r="Q120" s="39">
        <v>0</v>
      </c>
      <c r="R120" s="40"/>
      <c r="S120" s="39">
        <v>0</v>
      </c>
      <c r="T120" s="40"/>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33" customHeight="1">
      <c r="A122" s="42" t="s">
        <v>431</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40.5" customHeight="1">
      <c r="A124" s="35" t="s">
        <v>420</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sheetData>
  <sheetProtection/>
  <mergeCells count="33">
    <mergeCell ref="A2:Y2"/>
    <mergeCell ref="E3:L3"/>
    <mergeCell ref="M3:O3"/>
    <mergeCell ref="E4:L4"/>
    <mergeCell ref="M4:O4"/>
    <mergeCell ref="A7:Y7"/>
    <mergeCell ref="A9:Y9"/>
    <mergeCell ref="A11:A12"/>
    <mergeCell ref="B11:Y11"/>
    <mergeCell ref="A44:A45"/>
    <mergeCell ref="B44:Y44"/>
    <mergeCell ref="A77:A78"/>
    <mergeCell ref="B77:Y77"/>
    <mergeCell ref="A111:P111"/>
    <mergeCell ref="Q111:T111"/>
    <mergeCell ref="A112:P112"/>
    <mergeCell ref="Q112:T112"/>
    <mergeCell ref="A114:P114"/>
    <mergeCell ref="Q114:R114"/>
    <mergeCell ref="A116:Y116"/>
    <mergeCell ref="A118:L119"/>
    <mergeCell ref="M118:T118"/>
    <mergeCell ref="M119:N119"/>
    <mergeCell ref="O119:P119"/>
    <mergeCell ref="Q119:R119"/>
    <mergeCell ref="S119:T119"/>
    <mergeCell ref="A124:Y124"/>
    <mergeCell ref="A120:L120"/>
    <mergeCell ref="M120:N120"/>
    <mergeCell ref="O120:P120"/>
    <mergeCell ref="Q120:R120"/>
    <mergeCell ref="S120:T120"/>
    <mergeCell ref="A122:Y122"/>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Репринцева Дарья Александровна</dc:creator>
  <cp:keywords/>
  <dc:description/>
  <cp:lastModifiedBy>Фукс Елена Кабировна</cp:lastModifiedBy>
  <cp:lastPrinted>2018-11-14T08:19:11Z</cp:lastPrinted>
  <dcterms:created xsi:type="dcterms:W3CDTF">2018-09-26T09:48:43Z</dcterms:created>
  <dcterms:modified xsi:type="dcterms:W3CDTF">2023-10-13T09:35:12Z</dcterms:modified>
  <cp:category/>
  <cp:version/>
  <cp:contentType/>
  <cp:contentStatus/>
</cp:coreProperties>
</file>