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6" tabRatio="870" firstSheet="1" activeTab="1"/>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definedNames>
    <definedName name="XDO_?BR_PRICE?">'Лист2'!$D$3</definedName>
    <definedName name="XDO_?CUSTOMER_NAME?">'4 ЦК (менее 670 кВт) ДЭС'!$E$3</definedName>
    <definedName name="XDO_?DES_PC4_1000_DT?">'4 ЦК (от 670 до 10 МВт) ДЭС'!$A$12:$A$40</definedName>
    <definedName name="XDO_?DES_PC4_1000_RH0?">'4 ЦК (от 670 до 10 МВт) ДЭС'!$B$12:$B$40</definedName>
    <definedName name="XDO_?DES_PC4_1000_RH1?">'4 ЦК (от 670 до 10 МВт) ДЭС'!$C$12:$C$40</definedName>
    <definedName name="XDO_?DES_PC4_1000_RH10?">'4 ЦК (от 670 до 10 МВт) ДЭС'!$L$12:$L$40</definedName>
    <definedName name="XDO_?DES_PC4_1000_RH11?">'4 ЦК (от 670 до 10 МВт) ДЭС'!$M$12:$M$40</definedName>
    <definedName name="XDO_?DES_PC4_1000_RH12?">'4 ЦК (от 670 до 10 МВт) ДЭС'!$N$12:$N$40</definedName>
    <definedName name="XDO_?DES_PC4_1000_RH13?">'4 ЦК (от 670 до 10 МВт) ДЭС'!$O$12:$O$40</definedName>
    <definedName name="XDO_?DES_PC4_1000_RH14?">'4 ЦК (от 670 до 10 МВт) ДЭС'!$P$12:$P$40</definedName>
    <definedName name="XDO_?DES_PC4_1000_RH15?">'4 ЦК (от 670 до 10 МВт) ДЭС'!$Q$12:$Q$40</definedName>
    <definedName name="XDO_?DES_PC4_1000_RH16?">'4 ЦК (от 670 до 10 МВт) ДЭС'!$R$12:$R$40</definedName>
    <definedName name="XDO_?DES_PC4_1000_RH17?">'4 ЦК (от 670 до 10 МВт) ДЭС'!$S$12:$S$40</definedName>
    <definedName name="XDO_?DES_PC4_1000_RH18?">'4 ЦК (от 670 до 10 МВт) ДЭС'!$T$12:$T$40</definedName>
    <definedName name="XDO_?DES_PC4_1000_RH19?">'4 ЦК (от 670 до 10 МВт) ДЭС'!$U$12:$U$40</definedName>
    <definedName name="XDO_?DES_PC4_1000_RH2?">'4 ЦК (от 670 до 10 МВт) ДЭС'!$D$12:$D$40</definedName>
    <definedName name="XDO_?DES_PC4_1000_RH20?">'4 ЦК (от 670 до 10 МВт) ДЭС'!$V$12:$V$40</definedName>
    <definedName name="XDO_?DES_PC4_1000_RH21?">'4 ЦК (от 670 до 10 МВт) ДЭС'!$W$12:$W$40</definedName>
    <definedName name="XDO_?DES_PC4_1000_RH22?">'4 ЦК (от 670 до 10 МВт) ДЭС'!$X$12:$X$40</definedName>
    <definedName name="XDO_?DES_PC4_1000_RH23?">'4 ЦК (от 670 до 10 МВт) ДЭС'!$Y$12:$Y$40</definedName>
    <definedName name="XDO_?DES_PC4_1000_RH3?">'4 ЦК (от 670 до 10 МВт) ДЭС'!$E$12:$E$40</definedName>
    <definedName name="XDO_?DES_PC4_1000_RH4?">'4 ЦК (от 670 до 10 МВт) ДЭС'!$F$12:$F$40</definedName>
    <definedName name="XDO_?DES_PC4_1000_RH5?">'4 ЦК (от 670 до 10 МВт) ДЭС'!$G$12:$G$40</definedName>
    <definedName name="XDO_?DES_PC4_1000_RH6?">'4 ЦК (от 670 до 10 МВт) ДЭС'!$H$12:$H$40</definedName>
    <definedName name="XDO_?DES_PC4_1000_RH7?">'4 ЦК (от 670 до 10 МВт) ДЭС'!$I$12:$I$40</definedName>
    <definedName name="XDO_?DES_PC4_1000_RH8?">'4 ЦК (от 670 до 10 МВт) ДЭС'!$J$12:$J$40</definedName>
    <definedName name="XDO_?DES_PC4_1000_RH9?">'4 ЦК (от 670 до 10 МВт) ДЭС'!$K$12:$K$40</definedName>
    <definedName name="XDO_?DES_PC4_1001_DT?">'4 ЦК (не менее 10 МВт) ДЭС'!$A$12:$A$40</definedName>
    <definedName name="XDO_?DES_PC4_1001_RH0?">'4 ЦК (не менее 10 МВт) ДЭС'!$B$12:$B$40</definedName>
    <definedName name="XDO_?DES_PC4_1001_RH1?">'4 ЦК (не менее 10 МВт) ДЭС'!$C$12:$C$40</definedName>
    <definedName name="XDO_?DES_PC4_1001_RH10?">'4 ЦК (не менее 10 МВт) ДЭС'!$L$12:$L$40</definedName>
    <definedName name="XDO_?DES_PC4_1001_RH11?">'4 ЦК (не менее 10 МВт) ДЭС'!$M$12:$M$40</definedName>
    <definedName name="XDO_?DES_PC4_1001_RH12?">'4 ЦК (не менее 10 МВт) ДЭС'!$N$12:$N$40</definedName>
    <definedName name="XDO_?DES_PC4_1001_RH13?">'4 ЦК (не менее 10 МВт) ДЭС'!$O$12:$O$40</definedName>
    <definedName name="XDO_?DES_PC4_1001_RH14?">'4 ЦК (не менее 10 МВт) ДЭС'!$P$12:$P$40</definedName>
    <definedName name="XDO_?DES_PC4_1001_RH15?">'4 ЦК (не менее 10 МВт) ДЭС'!$Q$12:$Q$40</definedName>
    <definedName name="XDO_?DES_PC4_1001_RH16?">'4 ЦК (не менее 10 МВт) ДЭС'!$R$12:$R$40</definedName>
    <definedName name="XDO_?DES_PC4_1001_RH17?">'4 ЦК (не менее 10 МВт) ДЭС'!$S$12:$S$40</definedName>
    <definedName name="XDO_?DES_PC4_1001_RH18?">'4 ЦК (не менее 10 МВт) ДЭС'!$T$12:$T$40</definedName>
    <definedName name="XDO_?DES_PC4_1001_RH19?">'4 ЦК (не менее 10 МВт) ДЭС'!$U$12:$U$40</definedName>
    <definedName name="XDO_?DES_PC4_1001_RH2?">'4 ЦК (не менее 10 МВт) ДЭС'!$D$12:$D$40</definedName>
    <definedName name="XDO_?DES_PC4_1001_RH20?">'4 ЦК (не менее 10 МВт) ДЭС'!$V$12:$V$40</definedName>
    <definedName name="XDO_?DES_PC4_1001_RH21?">'4 ЦК (не менее 10 МВт) ДЭС'!$W$12:$W$40</definedName>
    <definedName name="XDO_?DES_PC4_1001_RH22?">'4 ЦК (не менее 10 МВт) ДЭС'!$X$12:$X$40</definedName>
    <definedName name="XDO_?DES_PC4_1001_RH23?">'4 ЦК (не менее 10 МВт) ДЭС'!$Y$12:$Y$40</definedName>
    <definedName name="XDO_?DES_PC4_1001_RH3?">'4 ЦК (не менее 10 МВт) ДЭС'!$E$12:$E$40</definedName>
    <definedName name="XDO_?DES_PC4_1001_RH4?">'4 ЦК (не менее 10 МВт) ДЭС'!$F$12:$F$40</definedName>
    <definedName name="XDO_?DES_PC4_1001_RH5?">'4 ЦК (не менее 10 МВт) ДЭС'!$G$12:$G$40</definedName>
    <definedName name="XDO_?DES_PC4_1001_RH6?">'4 ЦК (не менее 10 МВт) ДЭС'!$H$12:$H$40</definedName>
    <definedName name="XDO_?DES_PC4_1001_RH7?">'4 ЦК (не менее 10 МВт) ДЭС'!$I$12:$I$40</definedName>
    <definedName name="XDO_?DES_PC4_1001_RH8?">'4 ЦК (не менее 10 МВт) ДЭС'!$J$12:$J$40</definedName>
    <definedName name="XDO_?DES_PC4_1001_RH9?">'4 ЦК (не менее 10 МВт) ДЭС'!$K$12:$K$40</definedName>
    <definedName name="XDO_?DES_PC4_670_DT?">'4 ЦК (менее 670 кВт) ДЭС'!$A$12:$A$40</definedName>
    <definedName name="XDO_?DES_PC4_670_RH0?">'4 ЦК (менее 670 кВт) ДЭС'!$B$12:$B$40</definedName>
    <definedName name="XDO_?DES_PC4_670_RH1?">'4 ЦК (менее 670 кВт) ДЭС'!$C$12:$C$40</definedName>
    <definedName name="XDO_?DES_PC4_670_RH10?">'4 ЦК (менее 670 кВт) ДЭС'!$L$12:$L$40</definedName>
    <definedName name="XDO_?DES_PC4_670_RH11?">'4 ЦК (менее 670 кВт) ДЭС'!$M$12:$M$40</definedName>
    <definedName name="XDO_?DES_PC4_670_RH12?">'4 ЦК (менее 670 кВт) ДЭС'!$N$12:$N$40</definedName>
    <definedName name="XDO_?DES_PC4_670_RH13?">'4 ЦК (менее 670 кВт) ДЭС'!$O$12:$O$40</definedName>
    <definedName name="XDO_?DES_PC4_670_RH14?">'4 ЦК (менее 670 кВт) ДЭС'!$P$12:$P$40</definedName>
    <definedName name="XDO_?DES_PC4_670_RH15?">'4 ЦК (менее 670 кВт) ДЭС'!$Q$12:$Q$40</definedName>
    <definedName name="XDO_?DES_PC4_670_RH16?">'4 ЦК (менее 670 кВт) ДЭС'!$R$12:$R$40</definedName>
    <definedName name="XDO_?DES_PC4_670_RH17?">'4 ЦК (менее 670 кВт) ДЭС'!$S$12:$S$40</definedName>
    <definedName name="XDO_?DES_PC4_670_RH18?">'4 ЦК (менее 670 кВт) ДЭС'!$T$12:$T$40</definedName>
    <definedName name="XDO_?DES_PC4_670_RH19?">'4 ЦК (менее 670 кВт) ДЭС'!$U$12:$U$40</definedName>
    <definedName name="XDO_?DES_PC4_670_RH2?">'4 ЦК (менее 670 кВт) ДЭС'!$D$12:$D$40</definedName>
    <definedName name="XDO_?DES_PC4_670_RH20?">'4 ЦК (менее 670 кВт) ДЭС'!$V$12:$V$40</definedName>
    <definedName name="XDO_?DES_PC4_670_RH21?">'4 ЦК (менее 670 кВт) ДЭС'!$W$12:$W$40</definedName>
    <definedName name="XDO_?DES_PC4_670_RH22?">'4 ЦК (менее 670 кВт) ДЭС'!$X$12:$X$40</definedName>
    <definedName name="XDO_?DES_PC4_670_RH23?">'4 ЦК (менее 670 кВт) ДЭС'!$Y$12:$Y$40</definedName>
    <definedName name="XDO_?DES_PC4_670_RH3?">'4 ЦК (менее 670 кВт) ДЭС'!$E$12:$E$40</definedName>
    <definedName name="XDO_?DES_PC4_670_RH4?">'4 ЦК (менее 670 кВт) ДЭС'!$F$12:$F$40</definedName>
    <definedName name="XDO_?DES_PC4_670_RH5?">'4 ЦК (менее 670 кВт) ДЭС'!$G$12:$G$40</definedName>
    <definedName name="XDO_?DES_PC4_670_RH6?">'4 ЦК (менее 670 кВт) ДЭС'!$H$12:$H$40</definedName>
    <definedName name="XDO_?DES_PC4_670_RH7?">'4 ЦК (менее 670 кВт) ДЭС'!$I$12:$I$40</definedName>
    <definedName name="XDO_?DES_PC4_670_RH8?">'4 ЦК (менее 670 кВт) ДЭС'!$J$12:$J$40</definedName>
    <definedName name="XDO_?DES_PC4_670_RH9?">'4 ЦК (менее 670 кВт) ДЭС'!$K$12:$K$40</definedName>
    <definedName name="XDO_?DES_PC6_1000_DT?">'6 ЦК (от 670 до 10 МВт) ДЭС'!$A$12:$A$40</definedName>
    <definedName name="XDO_?DES_PC6_1000_RH0?">'6 ЦК (от 670 до 10 МВт) ДЭС'!$B$12:$B$40</definedName>
    <definedName name="XDO_?DES_PC6_1000_RH1?">'6 ЦК (от 670 до 10 МВт) ДЭС'!$C$12:$C$40</definedName>
    <definedName name="XDO_?DES_PC6_1000_RH10?">'6 ЦК (от 670 до 10 МВт) ДЭС'!$L$12:$L$40</definedName>
    <definedName name="XDO_?DES_PC6_1000_RH11?">'6 ЦК (от 670 до 10 МВт) ДЭС'!$M$12:$M$40</definedName>
    <definedName name="XDO_?DES_PC6_1000_RH12?">'6 ЦК (от 670 до 10 МВт) ДЭС'!$N$12:$N$40</definedName>
    <definedName name="XDO_?DES_PC6_1000_RH13?">'6 ЦК (от 670 до 10 МВт) ДЭС'!$O$12:$O$40</definedName>
    <definedName name="XDO_?DES_PC6_1000_RH14?">'6 ЦК (от 670 до 10 МВт) ДЭС'!$P$12:$P$40</definedName>
    <definedName name="XDO_?DES_PC6_1000_RH15?">'6 ЦК (от 670 до 10 МВт) ДЭС'!$Q$12:$Q$40</definedName>
    <definedName name="XDO_?DES_PC6_1000_RH16?">'6 ЦК (от 670 до 10 МВт) ДЭС'!$R$12:$R$40</definedName>
    <definedName name="XDO_?DES_PC6_1000_RH17?">'6 ЦК (от 670 до 10 МВт) ДЭС'!$S$12:$S$40</definedName>
    <definedName name="XDO_?DES_PC6_1000_RH18?">'6 ЦК (от 670 до 10 МВт) ДЭС'!$T$12:$T$40</definedName>
    <definedName name="XDO_?DES_PC6_1000_RH19?">'6 ЦК (от 670 до 10 МВт) ДЭС'!$U$12:$U$40</definedName>
    <definedName name="XDO_?DES_PC6_1000_RH2?">'6 ЦК (от 670 до 10 МВт) ДЭС'!$D$12:$D$40</definedName>
    <definedName name="XDO_?DES_PC6_1000_RH20?">'6 ЦК (от 670 до 10 МВт) ДЭС'!$V$12:$V$40</definedName>
    <definedName name="XDO_?DES_PC6_1000_RH21?">'6 ЦК (от 670 до 10 МВт) ДЭС'!$W$12:$W$40</definedName>
    <definedName name="XDO_?DES_PC6_1000_RH22?">'6 ЦК (от 670 до 10 МВт) ДЭС'!$X$12:$X$40</definedName>
    <definedName name="XDO_?DES_PC6_1000_RH23?">'6 ЦК (от 670 до 10 МВт) ДЭС'!$Y$12:$Y$40</definedName>
    <definedName name="XDO_?DES_PC6_1000_RH3?">'6 ЦК (от 670 до 10 МВт) ДЭС'!$E$12:$E$40</definedName>
    <definedName name="XDO_?DES_PC6_1000_RH4?">'6 ЦК (от 670 до 10 МВт) ДЭС'!$F$12:$F$40</definedName>
    <definedName name="XDO_?DES_PC6_1000_RH5?">'6 ЦК (от 670 до 10 МВт) ДЭС'!$G$12:$G$40</definedName>
    <definedName name="XDO_?DES_PC6_1000_RH6?">'6 ЦК (от 670 до 10 МВт) ДЭС'!$H$12:$H$40</definedName>
    <definedName name="XDO_?DES_PC6_1000_RH7?">'6 ЦК (от 670 до 10 МВт) ДЭС'!$I$12:$I$40</definedName>
    <definedName name="XDO_?DES_PC6_1000_RH8?">'6 ЦК (от 670 до 10 МВт) ДЭС'!$J$12:$J$40</definedName>
    <definedName name="XDO_?DES_PC6_1000_RH9?">'6 ЦК (от 670 до 10 МВт) ДЭС'!$K$12:$K$40</definedName>
    <definedName name="XDO_?DES_PC6_1001_DT?">'6 ЦК (не менее 10 МВт) ДЭС'!$A$12:$A$40</definedName>
    <definedName name="XDO_?DES_PC6_1001_RH0?">'6 ЦК (не менее 10 МВт) ДЭС'!$B$12:$B$40</definedName>
    <definedName name="XDO_?DES_PC6_1001_RH1?">'6 ЦК (не менее 10 МВт) ДЭС'!$C$12:$C$40</definedName>
    <definedName name="XDO_?DES_PC6_1001_RH10?">'6 ЦК (не менее 10 МВт) ДЭС'!$L$12:$L$40</definedName>
    <definedName name="XDO_?DES_PC6_1001_RH11?">'6 ЦК (не менее 10 МВт) ДЭС'!$M$12:$M$40</definedName>
    <definedName name="XDO_?DES_PC6_1001_RH12?">'6 ЦК (не менее 10 МВт) ДЭС'!$N$12:$N$40</definedName>
    <definedName name="XDO_?DES_PC6_1001_RH13?">'6 ЦК (не менее 10 МВт) ДЭС'!$O$12:$O$40</definedName>
    <definedName name="XDO_?DES_PC6_1001_RH14?">'6 ЦК (не менее 10 МВт) ДЭС'!$P$12:$P$40</definedName>
    <definedName name="XDO_?DES_PC6_1001_RH15?">'6 ЦК (не менее 10 МВт) ДЭС'!$Q$12:$Q$40</definedName>
    <definedName name="XDO_?DES_PC6_1001_RH16?">'6 ЦК (не менее 10 МВт) ДЭС'!$R$12:$R$40</definedName>
    <definedName name="XDO_?DES_PC6_1001_RH17?">'6 ЦК (не менее 10 МВт) ДЭС'!$S$12:$S$40</definedName>
    <definedName name="XDO_?DES_PC6_1001_RH18?">'6 ЦК (не менее 10 МВт) ДЭС'!$T$12:$T$40</definedName>
    <definedName name="XDO_?DES_PC6_1001_RH19?">'6 ЦК (не менее 10 МВт) ДЭС'!$U$12:$U$40</definedName>
    <definedName name="XDO_?DES_PC6_1001_RH2?">'6 ЦК (не менее 10 МВт) ДЭС'!$D$12:$D$40</definedName>
    <definedName name="XDO_?DES_PC6_1001_RH20?">'6 ЦК (не менее 10 МВт) ДЭС'!$V$12:$V$40</definedName>
    <definedName name="XDO_?DES_PC6_1001_RH21?">'6 ЦК (не менее 10 МВт) ДЭС'!$W$12:$W$40</definedName>
    <definedName name="XDO_?DES_PC6_1001_RH22?">'6 ЦК (не менее 10 МВт) ДЭС'!$X$12:$X$40</definedName>
    <definedName name="XDO_?DES_PC6_1001_RH23?">'6 ЦК (не менее 10 МВт) ДЭС'!$Y$12:$Y$40</definedName>
    <definedName name="XDO_?DES_PC6_1001_RH3?">'6 ЦК (не менее 10 МВт) ДЭС'!$E$12:$E$40</definedName>
    <definedName name="XDO_?DES_PC6_1001_RH4?">'6 ЦК (не менее 10 МВт) ДЭС'!$F$12:$F$40</definedName>
    <definedName name="XDO_?DES_PC6_1001_RH5?">'6 ЦК (не менее 10 МВт) ДЭС'!$G$12:$G$40</definedName>
    <definedName name="XDO_?DES_PC6_1001_RH6?">'6 ЦК (не менее 10 МВт) ДЭС'!$H$12:$H$40</definedName>
    <definedName name="XDO_?DES_PC6_1001_RH7?">'6 ЦК (не менее 10 МВт) ДЭС'!$I$12:$I$40</definedName>
    <definedName name="XDO_?DES_PC6_1001_RH8?">'6 ЦК (не менее 10 МВт) ДЭС'!$J$12:$J$40</definedName>
    <definedName name="XDO_?DES_PC6_1001_RH9?">'6 ЦК (не менее 10 МВт) ДЭС'!$K$12:$K$40</definedName>
    <definedName name="XDO_?DES_PC6_670_DT?">'6 ЦК (менее 670 кВт) ДЭС'!$A$12:$A$40</definedName>
    <definedName name="XDO_?DES_PC6_670_RH0?">'6 ЦК (менее 670 кВт) ДЭС'!$B$12:$B$40</definedName>
    <definedName name="XDO_?DES_PC6_670_RH1?">'6 ЦК (менее 670 кВт) ДЭС'!$C$12:$C$40</definedName>
    <definedName name="XDO_?DES_PC6_670_RH10?">'6 ЦК (менее 670 кВт) ДЭС'!$L$12:$L$40</definedName>
    <definedName name="XDO_?DES_PC6_670_RH11?">'6 ЦК (менее 670 кВт) ДЭС'!$M$12:$M$40</definedName>
    <definedName name="XDO_?DES_PC6_670_RH12?">'6 ЦК (менее 670 кВт) ДЭС'!$N$12:$N$40</definedName>
    <definedName name="XDO_?DES_PC6_670_RH13?">'6 ЦК (менее 670 кВт) ДЭС'!$O$12:$O$40</definedName>
    <definedName name="XDO_?DES_PC6_670_RH14?">'6 ЦК (менее 670 кВт) ДЭС'!$P$12:$P$40</definedName>
    <definedName name="XDO_?DES_PC6_670_RH15?">'6 ЦК (менее 670 кВт) ДЭС'!$Q$12:$Q$40</definedName>
    <definedName name="XDO_?DES_PC6_670_RH16?">'6 ЦК (менее 670 кВт) ДЭС'!$R$12:$R$40</definedName>
    <definedName name="XDO_?DES_PC6_670_RH17?">'6 ЦК (менее 670 кВт) ДЭС'!$S$12:$S$40</definedName>
    <definedName name="XDO_?DES_PC6_670_RH18?">'6 ЦК (менее 670 кВт) ДЭС'!$T$12:$T$40</definedName>
    <definedName name="XDO_?DES_PC6_670_RH19?">'6 ЦК (менее 670 кВт) ДЭС'!$U$12:$U$40</definedName>
    <definedName name="XDO_?DES_PC6_670_RH2?">'6 ЦК (менее 670 кВт) ДЭС'!$D$12:$D$40</definedName>
    <definedName name="XDO_?DES_PC6_670_RH20?">'6 ЦК (менее 670 кВт) ДЭС'!$V$12:$V$40</definedName>
    <definedName name="XDO_?DES_PC6_670_RH21?">'6 ЦК (менее 670 кВт) ДЭС'!$W$12:$W$40</definedName>
    <definedName name="XDO_?DES_PC6_670_RH22?">'6 ЦК (менее 670 кВт) ДЭС'!$X$12:$X$40</definedName>
    <definedName name="XDO_?DES_PC6_670_RH23?">'6 ЦК (менее 670 кВт) ДЭС'!$Y$12:$Y$40</definedName>
    <definedName name="XDO_?DES_PC6_670_RH3?">'6 ЦК (менее 670 кВт) ДЭС'!$E$12:$E$40</definedName>
    <definedName name="XDO_?DES_PC6_670_RH4?">'6 ЦК (менее 670 кВт) ДЭС'!$F$12:$F$40</definedName>
    <definedName name="XDO_?DES_PC6_670_RH5?">'6 ЦК (менее 670 кВт) ДЭС'!$G$12:$G$40</definedName>
    <definedName name="XDO_?DES_PC6_670_RH6?">'6 ЦК (менее 670 кВт) ДЭС'!$H$12:$H$40</definedName>
    <definedName name="XDO_?DES_PC6_670_RH7?">'6 ЦК (менее 670 кВт) ДЭС'!$I$12:$I$40</definedName>
    <definedName name="XDO_?DES_PC6_670_RH8?">'6 ЦК (менее 670 кВт) ДЭС'!$J$12:$J$40</definedName>
    <definedName name="XDO_?DES_PC6_670_RH9?">'6 ЦК (менее 670 кВт) ДЭС'!$K$12:$K$40</definedName>
    <definedName name="XDO_?DKP_PC4_1000_DT?">'4 ЦК (от 670 до 10 МВт) ДКП'!$A$12:$A$40</definedName>
    <definedName name="XDO_?DKP_PC4_1000_RH0?">'4 ЦК (от 670 до 10 МВт) ДКП'!$B$12:$B$40</definedName>
    <definedName name="XDO_?DKP_PC4_1000_RH1?">'4 ЦК (от 670 до 10 МВт) ДКП'!$C$12:$C$40</definedName>
    <definedName name="XDO_?DKP_PC4_1000_RH10?">'4 ЦК (от 670 до 10 МВт) ДКП'!$L$12:$L$40</definedName>
    <definedName name="XDO_?DKP_PC4_1000_RH11?">'4 ЦК (от 670 до 10 МВт) ДКП'!$M$12:$M$40</definedName>
    <definedName name="XDO_?DKP_PC4_1000_RH12?">'4 ЦК (от 670 до 10 МВт) ДКП'!$N$12:$N$40</definedName>
    <definedName name="XDO_?DKP_PC4_1000_RH13?">'4 ЦК (от 670 до 10 МВт) ДКП'!$O$12:$O$40</definedName>
    <definedName name="XDO_?DKP_PC4_1000_RH14?">'4 ЦК (от 670 до 10 МВт) ДКП'!$P$12:$P$40</definedName>
    <definedName name="XDO_?DKP_PC4_1000_RH15?">'4 ЦК (от 670 до 10 МВт) ДКП'!$Q$12:$Q$40</definedName>
    <definedName name="XDO_?DKP_PC4_1000_RH16?">'4 ЦК (от 670 до 10 МВт) ДКП'!$R$12:$R$40</definedName>
    <definedName name="XDO_?DKP_PC4_1000_RH17?">'4 ЦК (от 670 до 10 МВт) ДКП'!$S$12:$S$40</definedName>
    <definedName name="XDO_?DKP_PC4_1000_RH18?">'4 ЦК (от 670 до 10 МВт) ДКП'!$T$12:$T$40</definedName>
    <definedName name="XDO_?DKP_PC4_1000_RH19?">'4 ЦК (от 670 до 10 МВт) ДКП'!$U$12:$U$40</definedName>
    <definedName name="XDO_?DKP_PC4_1000_RH2?">'4 ЦК (от 670 до 10 МВт) ДКП'!$D$12:$D$40</definedName>
    <definedName name="XDO_?DKP_PC4_1000_RH20?">'4 ЦК (от 670 до 10 МВт) ДКП'!$V$12:$V$40</definedName>
    <definedName name="XDO_?DKP_PC4_1000_RH21?">'4 ЦК (от 670 до 10 МВт) ДКП'!$W$12:$W$40</definedName>
    <definedName name="XDO_?DKP_PC4_1000_RH22?">'4 ЦК (от 670 до 10 МВт) ДКП'!$X$12:$X$40</definedName>
    <definedName name="XDO_?DKP_PC4_1000_RH23?">'4 ЦК (от 670 до 10 МВт) ДКП'!$Y$12:$Y$40</definedName>
    <definedName name="XDO_?DKP_PC4_1000_RH3?">'4 ЦК (от 670 до 10 МВт) ДКП'!$E$12:$E$40</definedName>
    <definedName name="XDO_?DKP_PC4_1000_RH4?">'4 ЦК (от 670 до 10 МВт) ДКП'!$F$12:$F$40</definedName>
    <definedName name="XDO_?DKP_PC4_1000_RH5?">'4 ЦК (от 670 до 10 МВт) ДКП'!$G$12:$G$40</definedName>
    <definedName name="XDO_?DKP_PC4_1000_RH6?">'4 ЦК (от 670 до 10 МВт) ДКП'!$H$12:$H$40</definedName>
    <definedName name="XDO_?DKP_PC4_1000_RH7?">'4 ЦК (от 670 до 10 МВт) ДКП'!$I$12:$I$40</definedName>
    <definedName name="XDO_?DKP_PC4_1000_RH8?">'4 ЦК (от 670 до 10 МВт) ДКП'!$J$12:$J$40</definedName>
    <definedName name="XDO_?DKP_PC4_1000_RH9?">'4 ЦК (от 670 до 10 МВт) ДКП'!$K$12:$K$40</definedName>
    <definedName name="XDO_?DKP_PC4_1001_DT?">'4 ЦК (не менее 10 МВт) ДКП'!$A$12:$A$40</definedName>
    <definedName name="XDO_?DKP_PC4_1001_RH0?">'4 ЦК (не менее 10 МВт) ДКП'!$B$12:$B$40</definedName>
    <definedName name="XDO_?DKP_PC4_1001_RH1?">'4 ЦК (не менее 10 МВт) ДКП'!$C$12:$C$40</definedName>
    <definedName name="XDO_?DKP_PC4_1001_RH10?">'4 ЦК (не менее 10 МВт) ДКП'!$L$12:$L$40</definedName>
    <definedName name="XDO_?DKP_PC4_1001_RH11?">'4 ЦК (не менее 10 МВт) ДКП'!$M$12:$M$40</definedName>
    <definedName name="XDO_?DKP_PC4_1001_RH12?">'4 ЦК (не менее 10 МВт) ДКП'!$N$12:$N$40</definedName>
    <definedName name="XDO_?DKP_PC4_1001_RH13?">'4 ЦК (не менее 10 МВт) ДКП'!$O$12:$O$40</definedName>
    <definedName name="XDO_?DKP_PC4_1001_RH14?">'4 ЦК (не менее 10 МВт) ДКП'!$P$12:$P$40</definedName>
    <definedName name="XDO_?DKP_PC4_1001_RH15?">'4 ЦК (не менее 10 МВт) ДКП'!$Q$12:$Q$40</definedName>
    <definedName name="XDO_?DKP_PC4_1001_RH16?">'4 ЦК (не менее 10 МВт) ДКП'!$R$12:$R$40</definedName>
    <definedName name="XDO_?DKP_PC4_1001_RH17?">'4 ЦК (не менее 10 МВт) ДКП'!$S$12:$S$40</definedName>
    <definedName name="XDO_?DKP_PC4_1001_RH18?">'4 ЦК (не менее 10 МВт) ДКП'!$T$12:$T$40</definedName>
    <definedName name="XDO_?DKP_PC4_1001_RH19?">'4 ЦК (не менее 10 МВт) ДКП'!$U$12:$U$40</definedName>
    <definedName name="XDO_?DKP_PC4_1001_RH2?">'4 ЦК (не менее 10 МВт) ДКП'!$D$12:$D$40</definedName>
    <definedName name="XDO_?DKP_PC4_1001_RH20?">'4 ЦК (не менее 10 МВт) ДКП'!$V$12:$V$40</definedName>
    <definedName name="XDO_?DKP_PC4_1001_RH21?">'4 ЦК (не менее 10 МВт) ДКП'!$W$12:$W$40</definedName>
    <definedName name="XDO_?DKP_PC4_1001_RH22?">'4 ЦК (не менее 10 МВт) ДКП'!$X$12:$X$40</definedName>
    <definedName name="XDO_?DKP_PC4_1001_RH23?">'4 ЦК (не менее 10 МВт) ДКП'!$Y$12:$Y$40</definedName>
    <definedName name="XDO_?DKP_PC4_1001_RH3?">'4 ЦК (не менее 10 МВт) ДКП'!$E$12:$E$40</definedName>
    <definedName name="XDO_?DKP_PC4_1001_RH4?">'4 ЦК (не менее 10 МВт) ДКП'!$F$12:$F$40</definedName>
    <definedName name="XDO_?DKP_PC4_1001_RH5?">'4 ЦК (не менее 10 МВт) ДКП'!$G$12:$G$40</definedName>
    <definedName name="XDO_?DKP_PC4_1001_RH6?">'4 ЦК (не менее 10 МВт) ДКП'!$H$12:$H$40</definedName>
    <definedName name="XDO_?DKP_PC4_1001_RH7?">'4 ЦК (не менее 10 МВт) ДКП'!$I$12:$I$40</definedName>
    <definedName name="XDO_?DKP_PC4_1001_RH8?">'4 ЦК (не менее 10 МВт) ДКП'!$J$12:$J$40</definedName>
    <definedName name="XDO_?DKP_PC4_1001_RH9?">'4 ЦК (не менее 10 МВт) ДКП'!$K$12:$K$40</definedName>
    <definedName name="XDO_?DKP_PC4_670_DT?">'4 ЦК (менее 670 кВт) ДКП'!$A$12:$A$40</definedName>
    <definedName name="XDO_?DKP_PC4_670_RH0?">'4 ЦК (менее 670 кВт) ДКП'!$B$12:$B$40</definedName>
    <definedName name="XDO_?DKP_PC4_670_RH1?">'4 ЦК (менее 670 кВт) ДКП'!$C$12:$C$40</definedName>
    <definedName name="XDO_?DKP_PC4_670_RH10?">'4 ЦК (менее 670 кВт) ДКП'!$L$12:$L$40</definedName>
    <definedName name="XDO_?DKP_PC4_670_RH11?">'4 ЦК (менее 670 кВт) ДКП'!$M$12:$M$40</definedName>
    <definedName name="XDO_?DKP_PC4_670_RH12?">'4 ЦК (менее 670 кВт) ДКП'!$N$12:$N$40</definedName>
    <definedName name="XDO_?DKP_PC4_670_RH13?">'4 ЦК (менее 670 кВт) ДКП'!$O$12:$O$40</definedName>
    <definedName name="XDO_?DKP_PC4_670_RH14?">'4 ЦК (менее 670 кВт) ДКП'!$P$12:$P$40</definedName>
    <definedName name="XDO_?DKP_PC4_670_RH15?">'4 ЦК (менее 670 кВт) ДКП'!$Q$12:$Q$40</definedName>
    <definedName name="XDO_?DKP_PC4_670_RH16?">'4 ЦК (менее 670 кВт) ДКП'!$R$12:$R$40</definedName>
    <definedName name="XDO_?DKP_PC4_670_RH17?">'4 ЦК (менее 670 кВт) ДКП'!$S$12:$S$40</definedName>
    <definedName name="XDO_?DKP_PC4_670_RH18?">'4 ЦК (менее 670 кВт) ДКП'!$T$12:$T$40</definedName>
    <definedName name="XDO_?DKP_PC4_670_RH19?">'4 ЦК (менее 670 кВт) ДКП'!$U$12:$U$40</definedName>
    <definedName name="XDO_?DKP_PC4_670_RH2?">'4 ЦК (менее 670 кВт) ДКП'!$D$12:$D$40</definedName>
    <definedName name="XDO_?DKP_PC4_670_RH20?">'4 ЦК (менее 670 кВт) ДКП'!$V$12:$V$40</definedName>
    <definedName name="XDO_?DKP_PC4_670_RH21?">'4 ЦК (менее 670 кВт) ДКП'!$W$12:$W$40</definedName>
    <definedName name="XDO_?DKP_PC4_670_RH22?">'4 ЦК (менее 670 кВт) ДКП'!$X$12:$X$40</definedName>
    <definedName name="XDO_?DKP_PC4_670_RH23?">'4 ЦК (менее 670 кВт) ДКП'!$Y$12:$Y$40</definedName>
    <definedName name="XDO_?DKP_PC4_670_RH3?">'4 ЦК (менее 670 кВт) ДКП'!$E$12:$E$40</definedName>
    <definedName name="XDO_?DKP_PC4_670_RH4?">'4 ЦК (менее 670 кВт) ДКП'!$F$12:$F$40</definedName>
    <definedName name="XDO_?DKP_PC4_670_RH5?">'4 ЦК (менее 670 кВт) ДКП'!$G$12:$G$40</definedName>
    <definedName name="XDO_?DKP_PC4_670_RH6?">'4 ЦК (менее 670 кВт) ДКП'!$H$12:$H$40</definedName>
    <definedName name="XDO_?DKP_PC4_670_RH7?">'4 ЦК (менее 670 кВт) ДКП'!$I$12:$I$40</definedName>
    <definedName name="XDO_?DKP_PC4_670_RH8?">'4 ЦК (менее 670 кВт) ДКП'!$J$12:$J$40</definedName>
    <definedName name="XDO_?DKP_PC4_670_RH9?">'4 ЦК (менее 670 кВт) ДКП'!$K$12:$K$40</definedName>
    <definedName name="XDO_?DKP_PC6_1000_DT?">'6 ЦК (от 670 до 10 МВт) ДКП'!$A$12:$A$40</definedName>
    <definedName name="XDO_?DKP_PC6_1000_RH0?">'6 ЦК (от 670 до 10 МВт) ДКП'!$B$12:$B$40</definedName>
    <definedName name="XDO_?DKP_PC6_1000_RH1?">'6 ЦК (от 670 до 10 МВт) ДКП'!$C$12:$C$40</definedName>
    <definedName name="XDO_?DKP_PC6_1000_RH10?">'6 ЦК (от 670 до 10 МВт) ДКП'!$L$12:$L$40</definedName>
    <definedName name="XDO_?DKP_PC6_1000_RH11?">'6 ЦК (от 670 до 10 МВт) ДКП'!$M$12:$M$40</definedName>
    <definedName name="XDO_?DKP_PC6_1000_RH12?">'6 ЦК (от 670 до 10 МВт) ДКП'!$N$12:$N$40</definedName>
    <definedName name="XDO_?DKP_PC6_1000_RH13?">'6 ЦК (от 670 до 10 МВт) ДКП'!$O$12:$O$40</definedName>
    <definedName name="XDO_?DKP_PC6_1000_RH14?">'6 ЦК (от 670 до 10 МВт) ДКП'!$P$12:$P$40</definedName>
    <definedName name="XDO_?DKP_PC6_1000_RH15?">'6 ЦК (от 670 до 10 МВт) ДКП'!$Q$12:$Q$40</definedName>
    <definedName name="XDO_?DKP_PC6_1000_RH16?">'6 ЦК (от 670 до 10 МВт) ДКП'!$R$12:$R$40</definedName>
    <definedName name="XDO_?DKP_PC6_1000_RH17?">'6 ЦК (от 670 до 10 МВт) ДКП'!$S$12:$S$40</definedName>
    <definedName name="XDO_?DKP_PC6_1000_RH18?">'6 ЦК (от 670 до 10 МВт) ДКП'!$T$12:$T$40</definedName>
    <definedName name="XDO_?DKP_PC6_1000_RH19?">'6 ЦК (от 670 до 10 МВт) ДКП'!$U$12:$U$40</definedName>
    <definedName name="XDO_?DKP_PC6_1000_RH2?">'6 ЦК (от 670 до 10 МВт) ДКП'!$D$12:$D$40</definedName>
    <definedName name="XDO_?DKP_PC6_1000_RH20?">'6 ЦК (от 670 до 10 МВт) ДКП'!$V$12:$V$40</definedName>
    <definedName name="XDO_?DKP_PC6_1000_RH21?">'6 ЦК (от 670 до 10 МВт) ДКП'!$W$12:$W$40</definedName>
    <definedName name="XDO_?DKP_PC6_1000_RH22?">'6 ЦК (от 670 до 10 МВт) ДКП'!$X$12:$X$40</definedName>
    <definedName name="XDO_?DKP_PC6_1000_RH23?">'6 ЦК (от 670 до 10 МВт) ДКП'!$Y$12:$Y$40</definedName>
    <definedName name="XDO_?DKP_PC6_1000_RH3?">'6 ЦК (от 670 до 10 МВт) ДКП'!$E$12:$E$40</definedName>
    <definedName name="XDO_?DKP_PC6_1000_RH4?">'6 ЦК (от 670 до 10 МВт) ДКП'!$F$12:$F$40</definedName>
    <definedName name="XDO_?DKP_PC6_1000_RH5?">'6 ЦК (от 670 до 10 МВт) ДКП'!$G$12:$G$40</definedName>
    <definedName name="XDO_?DKP_PC6_1000_RH6?">'6 ЦК (от 670 до 10 МВт) ДКП'!$H$12:$H$40</definedName>
    <definedName name="XDO_?DKP_PC6_1000_RH7?">'6 ЦК (от 670 до 10 МВт) ДКП'!$I$12:$I$40</definedName>
    <definedName name="XDO_?DKP_PC6_1000_RH8?">'6 ЦК (от 670 до 10 МВт) ДКП'!$J$12:$J$40</definedName>
    <definedName name="XDO_?DKP_PC6_1000_RH9?">'6 ЦК (от 670 до 10 МВт) ДКП'!$K$12:$K$40</definedName>
    <definedName name="XDO_?DKP_PC6_1001_DT?">'6 ЦК (не менее 10 МВт) ДКП'!$A$13:$A$41</definedName>
    <definedName name="XDO_?DKP_PC6_1001_RH0?">'6 ЦК (не менее 10 МВт) ДКП'!$B$13:$B$41</definedName>
    <definedName name="XDO_?DKP_PC6_1001_RH1?">'6 ЦК (не менее 10 МВт) ДКП'!$C$13:$C$41</definedName>
    <definedName name="XDO_?DKP_PC6_1001_RH10?">'6 ЦК (не менее 10 МВт) ДКП'!$L$13:$L$41</definedName>
    <definedName name="XDO_?DKP_PC6_1001_RH11?">'6 ЦК (не менее 10 МВт) ДКП'!$M$13:$M$41</definedName>
    <definedName name="XDO_?DKP_PC6_1001_RH12?">'6 ЦК (не менее 10 МВт) ДКП'!$N$13:$N$41</definedName>
    <definedName name="XDO_?DKP_PC6_1001_RH13?">'6 ЦК (не менее 10 МВт) ДКП'!$O$13:$O$41</definedName>
    <definedName name="XDO_?DKP_PC6_1001_RH14?">'6 ЦК (не менее 10 МВт) ДКП'!$P$13:$P$41</definedName>
    <definedName name="XDO_?DKP_PC6_1001_RH15?">'6 ЦК (не менее 10 МВт) ДКП'!$Q$13:$Q$41</definedName>
    <definedName name="XDO_?DKP_PC6_1001_RH16?">'6 ЦК (не менее 10 МВт) ДКП'!$R$13:$R$41</definedName>
    <definedName name="XDO_?DKP_PC6_1001_RH17?">'6 ЦК (не менее 10 МВт) ДКП'!$S$13:$S$41</definedName>
    <definedName name="XDO_?DKP_PC6_1001_RH18?">'6 ЦК (не менее 10 МВт) ДКП'!$T$13:$T$41</definedName>
    <definedName name="XDO_?DKP_PC6_1001_RH19?">'6 ЦК (не менее 10 МВт) ДКП'!$U$13:$U$41</definedName>
    <definedName name="XDO_?DKP_PC6_1001_RH2?">'6 ЦК (не менее 10 МВт) ДКП'!$D$13:$D$41</definedName>
    <definedName name="XDO_?DKP_PC6_1001_RH20?">'6 ЦК (не менее 10 МВт) ДКП'!$V$13:$V$41</definedName>
    <definedName name="XDO_?DKP_PC6_1001_RH21?">'6 ЦК (не менее 10 МВт) ДКП'!$W$13:$W$41</definedName>
    <definedName name="XDO_?DKP_PC6_1001_RH22?">'6 ЦК (не менее 10 МВт) ДКП'!$X$13:$X$41</definedName>
    <definedName name="XDO_?DKP_PC6_1001_RH23?">'6 ЦК (не менее 10 МВт) ДКП'!$Y$13:$Y$41</definedName>
    <definedName name="XDO_?DKP_PC6_1001_RH3?">'6 ЦК (не менее 10 МВт) ДКП'!$E$13:$E$41</definedName>
    <definedName name="XDO_?DKP_PC6_1001_RH4?">'6 ЦК (не менее 10 МВт) ДКП'!$F$13:$F$41</definedName>
    <definedName name="XDO_?DKP_PC6_1001_RH5?">'6 ЦК (не менее 10 МВт) ДКП'!$G$13:$G$41</definedName>
    <definedName name="XDO_?DKP_PC6_1001_RH6?">'6 ЦК (не менее 10 МВт) ДКП'!$H$13:$H$41</definedName>
    <definedName name="XDO_?DKP_PC6_1001_RH7?">'6 ЦК (не менее 10 МВт) ДКП'!$I$13:$I$41</definedName>
    <definedName name="XDO_?DKP_PC6_1001_RH8?">'6 ЦК (не менее 10 МВт) ДКП'!$J$13:$J$41</definedName>
    <definedName name="XDO_?DKP_PC6_1001_RH9?">'6 ЦК (не менее 10 МВт) ДКП'!$K$13:$K$41</definedName>
    <definedName name="XDO_?DKP_PC6_670_DT?">'6 ЦК (менее 670 кВт) ДКП'!$A$13:$A$41</definedName>
    <definedName name="XDO_?DKP_PC6_670_RH0?">'6 ЦК (менее 670 кВт) ДКП'!$B$13:$B$41</definedName>
    <definedName name="XDO_?DKP_PC6_670_RH1?">'6 ЦК (менее 670 кВт) ДКП'!$C$13:$C$41</definedName>
    <definedName name="XDO_?DKP_PC6_670_RH10?">'6 ЦК (менее 670 кВт) ДКП'!$L$13:$L$41</definedName>
    <definedName name="XDO_?DKP_PC6_670_RH11?">'6 ЦК (менее 670 кВт) ДКП'!$M$13:$M$41</definedName>
    <definedName name="XDO_?DKP_PC6_670_RH12?">'6 ЦК (менее 670 кВт) ДКП'!$N$13:$N$41</definedName>
    <definedName name="XDO_?DKP_PC6_670_RH13?">'6 ЦК (менее 670 кВт) ДКП'!$O$13:$O$41</definedName>
    <definedName name="XDO_?DKP_PC6_670_RH14?">'6 ЦК (менее 670 кВт) ДКП'!$P$13:$P$41</definedName>
    <definedName name="XDO_?DKP_PC6_670_RH15?">'6 ЦК (менее 670 кВт) ДКП'!$Q$13:$Q$41</definedName>
    <definedName name="XDO_?DKP_PC6_670_RH16?">'6 ЦК (менее 670 кВт) ДКП'!$R$13:$R$41</definedName>
    <definedName name="XDO_?DKP_PC6_670_RH17?">'6 ЦК (менее 670 кВт) ДКП'!$S$13:$S$41</definedName>
    <definedName name="XDO_?DKP_PC6_670_RH18?">'6 ЦК (менее 670 кВт) ДКП'!$T$13:$T$41</definedName>
    <definedName name="XDO_?DKP_PC6_670_RH19?">'6 ЦК (менее 670 кВт) ДКП'!$U$13:$U$41</definedName>
    <definedName name="XDO_?DKP_PC6_670_RH2?">'6 ЦК (менее 670 кВт) ДКП'!$D$13:$D$41</definedName>
    <definedName name="XDO_?DKP_PC6_670_RH20?">'6 ЦК (менее 670 кВт) ДКП'!$V$13:$V$41</definedName>
    <definedName name="XDO_?DKP_PC6_670_RH21?">'6 ЦК (менее 670 кВт) ДКП'!$W$13:$W$41</definedName>
    <definedName name="XDO_?DKP_PC6_670_RH22?">'6 ЦК (менее 670 кВт) ДКП'!$X$13:$X$41</definedName>
    <definedName name="XDO_?DKP_PC6_670_RH23?">'6 ЦК (менее 670 кВт) ДКП'!$Y$13:$Y$41</definedName>
    <definedName name="XDO_?DKP_PC6_670_RH3?">'6 ЦК (менее 670 кВт) ДКП'!$E$13:$E$41</definedName>
    <definedName name="XDO_?DKP_PC6_670_RH4?">'6 ЦК (менее 670 кВт) ДКП'!$F$13:$F$41</definedName>
    <definedName name="XDO_?DKP_PC6_670_RH5?">'6 ЦК (менее 670 кВт) ДКП'!$G$13:$G$41</definedName>
    <definedName name="XDO_?DKP_PC6_670_RH6?">'6 ЦК (менее 670 кВт) ДКП'!$H$13:$H$41</definedName>
    <definedName name="XDO_?DKP_PC6_670_RH7?">'6 ЦК (менее 670 кВт) ДКП'!$I$13:$I$41</definedName>
    <definedName name="XDO_?DKP_PC6_670_RH8?">'6 ЦК (менее 670 кВт) ДКП'!$J$13:$J$41</definedName>
    <definedName name="XDO_?DKP_PC6_670_RH9?">'6 ЦК (менее 670 кВт) ДКП'!$K$13:$K$41</definedName>
    <definedName name="XDO_?P1000_DES_DN_0?">'6 ЦК (от 670 до 10 МВт) ДЭС'!$B$20:$B$104</definedName>
    <definedName name="XDO_?P1000_DES_DN_1?">'6 ЦК (от 670 до 10 МВт) ДЭС'!$C$20:$C$104</definedName>
    <definedName name="XDO_?P1000_DES_DN_10?">'6 ЦК (от 670 до 10 МВт) ДЭС'!$L$20:$L$104</definedName>
    <definedName name="XDO_?P1000_DES_DN_11?">'6 ЦК (от 670 до 10 МВт) ДЭС'!$M$20:$M$104</definedName>
    <definedName name="XDO_?P1000_DES_DN_12?">'6 ЦК (от 670 до 10 МВт) ДЭС'!$N$20:$N$104</definedName>
    <definedName name="XDO_?P1000_DES_DN_13?">'6 ЦК (от 670 до 10 МВт) ДЭС'!$O$20:$O$104</definedName>
    <definedName name="XDO_?P1000_DES_DN_14?">'6 ЦК (от 670 до 10 МВт) ДЭС'!$P$20:$P$104</definedName>
    <definedName name="XDO_?P1000_DES_DN_15?">'6 ЦК (от 670 до 10 МВт) ДЭС'!$Q$20:$Q$104</definedName>
    <definedName name="XDO_?P1000_DES_DN_16?">'6 ЦК (от 670 до 10 МВт) ДЭС'!$R$20:$R$104</definedName>
    <definedName name="XDO_?P1000_DES_DN_17?">'6 ЦК (от 670 до 10 МВт) ДЭС'!$S$20:$S$104</definedName>
    <definedName name="XDO_?P1000_DES_DN_18?">'6 ЦК (от 670 до 10 МВт) ДЭС'!$T$20:$T$104</definedName>
    <definedName name="XDO_?P1000_DES_DN_19?">'6 ЦК (от 670 до 10 МВт) ДЭС'!$U$20:$U$104</definedName>
    <definedName name="XDO_?P1000_DES_DN_2?">'6 ЦК (от 670 до 10 МВт) ДЭС'!$D$20:$D$104</definedName>
    <definedName name="XDO_?P1000_DES_DN_20?">'6 ЦК (от 670 до 10 МВт) ДЭС'!$V$20:$V$104</definedName>
    <definedName name="XDO_?P1000_DES_DN_21?">'6 ЦК (от 670 до 10 МВт) ДЭС'!$W$20:$W$104</definedName>
    <definedName name="XDO_?P1000_DES_DN_22?">'6 ЦК (от 670 до 10 МВт) ДЭС'!$X$20:$X$104</definedName>
    <definedName name="XDO_?P1000_DES_DN_23?">'6 ЦК (от 670 до 10 МВт) ДЭС'!$Y$20:$Y$104</definedName>
    <definedName name="XDO_?P1000_DES_DN_3?">'6 ЦК (от 670 до 10 МВт) ДЭС'!$E$20:$E$104</definedName>
    <definedName name="XDO_?P1000_DES_DN_4?">'6 ЦК (от 670 до 10 МВт) ДЭС'!$F$20:$F$104</definedName>
    <definedName name="XDO_?P1000_DES_DN_5?">'6 ЦК (от 670 до 10 МВт) ДЭС'!$G$20:$G$104</definedName>
    <definedName name="XDO_?P1000_DES_DN_6?">'6 ЦК (от 670 до 10 МВт) ДЭС'!$H$20:$H$104</definedName>
    <definedName name="XDO_?P1000_DES_DN_7?">'6 ЦК (от 670 до 10 МВт) ДЭС'!$I$20:$I$104</definedName>
    <definedName name="XDO_?P1000_DES_DN_8?">'6 ЦК (от 670 до 10 МВт) ДЭС'!$J$20:$J$104</definedName>
    <definedName name="XDO_?P1000_DES_DN_9?">'6 ЦК (от 670 до 10 МВт) ДЭС'!$K$20:$K$104</definedName>
    <definedName name="XDO_?P1000_DES_DN_DT?">'6 ЦК (от 670 до 10 МВт) ДЭС'!$A$20:$A$104</definedName>
    <definedName name="XDO_?P1000_DES_UP_0?">'6 ЦК (от 670 до 10 МВт) ДЭС'!$B$16:$B$72</definedName>
    <definedName name="XDO_?P1000_DES_UP_1?">'6 ЦК (от 670 до 10 МВт) ДЭС'!$C$16:$C$72</definedName>
    <definedName name="XDO_?P1000_DES_UP_10?">'6 ЦК (от 670 до 10 МВт) ДЭС'!$L$16:$L$72</definedName>
    <definedName name="XDO_?P1000_DES_UP_11?">'6 ЦК (от 670 до 10 МВт) ДЭС'!$M$16:$M$72</definedName>
    <definedName name="XDO_?P1000_DES_UP_12?">'6 ЦК (от 670 до 10 МВт) ДЭС'!$N$16:$N$72</definedName>
    <definedName name="XDO_?P1000_DES_UP_13?">'6 ЦК (от 670 до 10 МВт) ДЭС'!$O$16:$O$72</definedName>
    <definedName name="XDO_?P1000_DES_UP_14?">'6 ЦК (от 670 до 10 МВт) ДЭС'!$P$16:$P$72</definedName>
    <definedName name="XDO_?P1000_DES_UP_15?">'6 ЦК (от 670 до 10 МВт) ДЭС'!$Q$16:$Q$72</definedName>
    <definedName name="XDO_?P1000_DES_UP_16?">'6 ЦК (от 670 до 10 МВт) ДЭС'!$R$16:$R$72</definedName>
    <definedName name="XDO_?P1000_DES_UP_17?">'6 ЦК (от 670 до 10 МВт) ДЭС'!$S$16:$S$72</definedName>
    <definedName name="XDO_?P1000_DES_UP_18?">'6 ЦК (от 670 до 10 МВт) ДЭС'!$T$16:$T$72</definedName>
    <definedName name="XDO_?P1000_DES_UP_19?">'6 ЦК (от 670 до 10 МВт) ДЭС'!$U$16:$U$72</definedName>
    <definedName name="XDO_?P1000_DES_UP_2?">'6 ЦК (от 670 до 10 МВт) ДЭС'!$D$16:$D$72</definedName>
    <definedName name="XDO_?P1000_DES_UP_20?">'6 ЦК (от 670 до 10 МВт) ДЭС'!$V$16:$V$72</definedName>
    <definedName name="XDO_?P1000_DES_UP_21?">'6 ЦК (от 670 до 10 МВт) ДЭС'!$W$16:$W$72</definedName>
    <definedName name="XDO_?P1000_DES_UP_22?">'6 ЦК (от 670 до 10 МВт) ДЭС'!$X$16:$X$72</definedName>
    <definedName name="XDO_?P1000_DES_UP_23?">'6 ЦК (от 670 до 10 МВт) ДЭС'!$Y$16:$Y$72</definedName>
    <definedName name="XDO_?P1000_DES_UP_3?">'6 ЦК (от 670 до 10 МВт) ДЭС'!$E$16:$E$72</definedName>
    <definedName name="XDO_?P1000_DES_UP_4?">'6 ЦК (от 670 до 10 МВт) ДЭС'!$F$16:$F$72</definedName>
    <definedName name="XDO_?P1000_DES_UP_5?">'6 ЦК (от 670 до 10 МВт) ДЭС'!$G$16:$G$72</definedName>
    <definedName name="XDO_?P1000_DES_UP_6?">'6 ЦК (от 670 до 10 МВт) ДЭС'!$H$16:$H$72</definedName>
    <definedName name="XDO_?P1000_DES_UP_7?">'6 ЦК (от 670 до 10 МВт) ДЭС'!$I$16:$I$72</definedName>
    <definedName name="XDO_?P1000_DES_UP_8?">'6 ЦК (от 670 до 10 МВт) ДЭС'!$J$16:$J$72</definedName>
    <definedName name="XDO_?P1000_DES_UP_9?">'6 ЦК (от 670 до 10 МВт) ДЭС'!$K$16:$K$72</definedName>
    <definedName name="XDO_?P1000_DES_UP_DT?">'6 ЦК (от 670 до 10 МВт) ДЭС'!$A$16:$A$72</definedName>
    <definedName name="XDO_?P1000_DKP_DN_0?">'6 ЦК (от 670 до 10 МВт) ДКП'!$B$20:$B$104</definedName>
    <definedName name="XDO_?P1000_DKP_DN_1?">'6 ЦК (от 670 до 10 МВт) ДКП'!$C$20:$C$104</definedName>
    <definedName name="XDO_?P1000_DKP_DN_10?">'6 ЦК (от 670 до 10 МВт) ДКП'!$L$20:$L$104</definedName>
    <definedName name="XDO_?P1000_DKP_DN_11?">'6 ЦК (от 670 до 10 МВт) ДКП'!$M$20:$M$104</definedName>
    <definedName name="XDO_?P1000_DKP_DN_12?">'6 ЦК (от 670 до 10 МВт) ДКП'!$N$20:$N$104</definedName>
    <definedName name="XDO_?P1000_DKP_DN_13?">'6 ЦК (от 670 до 10 МВт) ДКП'!$O$20:$O$104</definedName>
    <definedName name="XDO_?P1000_DKP_DN_14?">'6 ЦК (от 670 до 10 МВт) ДКП'!$P$20:$P$104</definedName>
    <definedName name="XDO_?P1000_DKP_DN_15?">'6 ЦК (от 670 до 10 МВт) ДКП'!$Q$20:$Q$104</definedName>
    <definedName name="XDO_?P1000_DKP_DN_16?">'6 ЦК (от 670 до 10 МВт) ДКП'!$R$20:$R$104</definedName>
    <definedName name="XDO_?P1000_DKP_DN_17?">'6 ЦК (от 670 до 10 МВт) ДКП'!$S$20:$S$104</definedName>
    <definedName name="XDO_?P1000_DKP_DN_18?">'6 ЦК (от 670 до 10 МВт) ДКП'!$T$20:$T$104</definedName>
    <definedName name="XDO_?P1000_DKP_DN_19?">'6 ЦК (от 670 до 10 МВт) ДКП'!$U$20:$U$104</definedName>
    <definedName name="XDO_?P1000_DKP_DN_2?">'6 ЦК (от 670 до 10 МВт) ДКП'!$D$20:$D$104</definedName>
    <definedName name="XDO_?P1000_DKP_DN_20?">'6 ЦК (от 670 до 10 МВт) ДКП'!$V$20:$V$104</definedName>
    <definedName name="XDO_?P1000_DKP_DN_21?">'6 ЦК (от 670 до 10 МВт) ДКП'!$W$20:$W$104</definedName>
    <definedName name="XDO_?P1000_DKP_DN_22?">'6 ЦК (от 670 до 10 МВт) ДКП'!$X$20:$X$104</definedName>
    <definedName name="XDO_?P1000_DKP_DN_23?">'6 ЦК (от 670 до 10 МВт) ДКП'!$Y$20:$Y$104</definedName>
    <definedName name="XDO_?P1000_DKP_DN_3?">'6 ЦК (от 670 до 10 МВт) ДКП'!$E$20:$E$104</definedName>
    <definedName name="XDO_?P1000_DKP_DN_4?">'6 ЦК (от 670 до 10 МВт) ДКП'!$F$20:$F$104</definedName>
    <definedName name="XDO_?P1000_DKP_DN_5?">'6 ЦК (от 670 до 10 МВт) ДКП'!$G$20:$G$104</definedName>
    <definedName name="XDO_?P1000_DKP_DN_6?">'6 ЦК (от 670 до 10 МВт) ДКП'!$H$20:$H$104</definedName>
    <definedName name="XDO_?P1000_DKP_DN_7?">'6 ЦК (от 670 до 10 МВт) ДКП'!$I$20:$I$104</definedName>
    <definedName name="XDO_?P1000_DKP_DN_8?">'6 ЦК (от 670 до 10 МВт) ДКП'!$J$20:$J$104</definedName>
    <definedName name="XDO_?P1000_DKP_DN_9?">'6 ЦК (от 670 до 10 МВт) ДКП'!$K$20:$K$104</definedName>
    <definedName name="XDO_?P1000_DKP_DN_DT?">'6 ЦК (от 670 до 10 МВт) ДКП'!$A$20:$A$104</definedName>
    <definedName name="XDO_?P1000_DKP_UP_0?">'6 ЦК (от 670 до 10 МВт) ДКП'!$B$16:$B$72</definedName>
    <definedName name="XDO_?P1000_DKP_UP_1?">'6 ЦК (от 670 до 10 МВт) ДКП'!$C$16:$C$72</definedName>
    <definedName name="XDO_?P1000_DKP_UP_10?">'6 ЦК (от 670 до 10 МВт) ДКП'!$L$16:$L$72</definedName>
    <definedName name="XDO_?P1000_DKP_UP_11?">'6 ЦК (от 670 до 10 МВт) ДКП'!$M$16:$M$72</definedName>
    <definedName name="XDO_?P1000_DKP_UP_12?">'6 ЦК (от 670 до 10 МВт) ДКП'!$N$16:$N$72</definedName>
    <definedName name="XDO_?P1000_DKP_UP_13?">'6 ЦК (от 670 до 10 МВт) ДКП'!$O$16:$O$72</definedName>
    <definedName name="XDO_?P1000_DKP_UP_14?">'6 ЦК (от 670 до 10 МВт) ДКП'!$P$16:$P$72</definedName>
    <definedName name="XDO_?P1000_DKP_UP_15?">'6 ЦК (от 670 до 10 МВт) ДКП'!$Q$16:$Q$72</definedName>
    <definedName name="XDO_?P1000_DKP_UP_16?">'6 ЦК (от 670 до 10 МВт) ДКП'!$R$16:$R$72</definedName>
    <definedName name="XDO_?P1000_DKP_UP_17?">'6 ЦК (от 670 до 10 МВт) ДКП'!$S$16:$S$72</definedName>
    <definedName name="XDO_?P1000_DKP_UP_18?">'6 ЦК (от 670 до 10 МВт) ДКП'!$T$16:$T$72</definedName>
    <definedName name="XDO_?P1000_DKP_UP_19?">'6 ЦК (от 670 до 10 МВт) ДКП'!$U$16:$U$72</definedName>
    <definedName name="XDO_?P1000_DKP_UP_2?">'6 ЦК (от 670 до 10 МВт) ДКП'!$D$16:$D$72</definedName>
    <definedName name="XDO_?P1000_DKP_UP_20?">'6 ЦК (от 670 до 10 МВт) ДКП'!$V$16:$V$72</definedName>
    <definedName name="XDO_?P1000_DKP_UP_21?">'6 ЦК (от 670 до 10 МВт) ДКП'!$W$16:$W$72</definedName>
    <definedName name="XDO_?P1000_DKP_UP_22?">'6 ЦК (от 670 до 10 МВт) ДКП'!$X$16:$X$72</definedName>
    <definedName name="XDO_?P1000_DKP_UP_23?">'6 ЦК (от 670 до 10 МВт) ДКП'!$Y$16:$Y$72</definedName>
    <definedName name="XDO_?P1000_DKP_UP_3?">'6 ЦК (от 670 до 10 МВт) ДКП'!$E$16:$E$72</definedName>
    <definedName name="XDO_?P1000_DKP_UP_4?">'6 ЦК (от 670 до 10 МВт) ДКП'!$F$16:$F$72</definedName>
    <definedName name="XDO_?P1000_DKP_UP_5?">'6 ЦК (от 670 до 10 МВт) ДКП'!$G$16:$G$72</definedName>
    <definedName name="XDO_?P1000_DKP_UP_6?">'6 ЦК (от 670 до 10 МВт) ДКП'!$H$16:$H$72</definedName>
    <definedName name="XDO_?P1000_DKP_UP_7?">'6 ЦК (от 670 до 10 МВт) ДКП'!$I$16:$I$72</definedName>
    <definedName name="XDO_?P1000_DKP_UP_8?">'6 ЦК (от 670 до 10 МВт) ДКП'!$J$16:$J$72</definedName>
    <definedName name="XDO_?P1000_DKP_UP_9?">'6 ЦК (от 670 до 10 МВт) ДКП'!$K$16:$K$72</definedName>
    <definedName name="XDO_?P1000_DKP_UP_DT?">'6 ЦК (от 670 до 10 МВт) ДКП'!$A$16:$A$72</definedName>
    <definedName name="XDO_?P1001_DES_DN_0?">'6 ЦК (не менее 10 МВт) ДЭС'!$B$20:$B$104</definedName>
    <definedName name="XDO_?P1001_DES_DN_1?">'6 ЦК (не менее 10 МВт) ДЭС'!$C$20:$C$104</definedName>
    <definedName name="XDO_?P1001_DES_DN_10?">'6 ЦК (не менее 10 МВт) ДЭС'!$L$20:$L$104</definedName>
    <definedName name="XDO_?P1001_DES_DN_11?">'6 ЦК (не менее 10 МВт) ДЭС'!$M$20:$M$104</definedName>
    <definedName name="XDO_?P1001_DES_DN_12?">'6 ЦК (не менее 10 МВт) ДЭС'!$N$20:$N$104</definedName>
    <definedName name="XDO_?P1001_DES_DN_13?">'6 ЦК (не менее 10 МВт) ДЭС'!$O$20:$O$104</definedName>
    <definedName name="XDO_?P1001_DES_DN_14?">'6 ЦК (не менее 10 МВт) ДЭС'!$P$20:$P$104</definedName>
    <definedName name="XDO_?P1001_DES_DN_15?">'6 ЦК (не менее 10 МВт) ДЭС'!$Q$20:$Q$104</definedName>
    <definedName name="XDO_?P1001_DES_DN_16?">'6 ЦК (не менее 10 МВт) ДЭС'!$R$20:$R$104</definedName>
    <definedName name="XDO_?P1001_DES_DN_17?">'6 ЦК (не менее 10 МВт) ДЭС'!$S$20:$S$104</definedName>
    <definedName name="XDO_?P1001_DES_DN_18?">'6 ЦК (не менее 10 МВт) ДЭС'!$T$20:$T$104</definedName>
    <definedName name="XDO_?P1001_DES_DN_19?">'6 ЦК (не менее 10 МВт) ДЭС'!$U$20:$U$104</definedName>
    <definedName name="XDO_?P1001_DES_DN_2?">'6 ЦК (не менее 10 МВт) ДЭС'!$D$20:$D$104</definedName>
    <definedName name="XDO_?P1001_DES_DN_20?">'6 ЦК (не менее 10 МВт) ДЭС'!$V$20:$V$104</definedName>
    <definedName name="XDO_?P1001_DES_DN_21?">'6 ЦК (не менее 10 МВт) ДЭС'!$W$20:$W$104</definedName>
    <definedName name="XDO_?P1001_DES_DN_22?">'6 ЦК (не менее 10 МВт) ДЭС'!$X$20:$X$104</definedName>
    <definedName name="XDO_?P1001_DES_DN_23?">'6 ЦК (не менее 10 МВт) ДЭС'!$Y$20:$Y$104</definedName>
    <definedName name="XDO_?P1001_DES_DN_3?">'6 ЦК (не менее 10 МВт) ДЭС'!$E$20:$E$104</definedName>
    <definedName name="XDO_?P1001_DES_DN_4?">'6 ЦК (не менее 10 МВт) ДЭС'!$F$20:$F$104</definedName>
    <definedName name="XDO_?P1001_DES_DN_5?">'6 ЦК (не менее 10 МВт) ДЭС'!$G$20:$G$104</definedName>
    <definedName name="XDO_?P1001_DES_DN_6?">'6 ЦК (не менее 10 МВт) ДЭС'!$H$20:$H$104</definedName>
    <definedName name="XDO_?P1001_DES_DN_7?">'6 ЦК (не менее 10 МВт) ДЭС'!$I$20:$I$104</definedName>
    <definedName name="XDO_?P1001_DES_DN_8?">'6 ЦК (не менее 10 МВт) ДЭС'!$J$20:$J$104</definedName>
    <definedName name="XDO_?P1001_DES_DN_9?">'6 ЦК (не менее 10 МВт) ДЭС'!$K$20:$K$104</definedName>
    <definedName name="XDO_?P1001_DES_DN_DT?">'6 ЦК (не менее 10 МВт) ДЭС'!$A$20:$A$104</definedName>
    <definedName name="XDO_?P1001_DES_UP_0?">'6 ЦК (не менее 10 МВт) ДЭС'!$B$16:$B$72</definedName>
    <definedName name="XDO_?P1001_DES_UP_1?">'6 ЦК (не менее 10 МВт) ДЭС'!$C$16:$C$72</definedName>
    <definedName name="XDO_?P1001_DES_UP_10?">'6 ЦК (не менее 10 МВт) ДЭС'!$L$16:$L$72</definedName>
    <definedName name="XDO_?P1001_DES_UP_11?">'6 ЦК (не менее 10 МВт) ДЭС'!$M$16:$M$72</definedName>
    <definedName name="XDO_?P1001_DES_UP_12?">'6 ЦК (не менее 10 МВт) ДЭС'!$N$16:$N$72</definedName>
    <definedName name="XDO_?P1001_DES_UP_13?">'6 ЦК (не менее 10 МВт) ДЭС'!$O$16:$O$72</definedName>
    <definedName name="XDO_?P1001_DES_UP_14?">'6 ЦК (не менее 10 МВт) ДЭС'!$P$16:$P$72</definedName>
    <definedName name="XDO_?P1001_DES_UP_15?">'6 ЦК (не менее 10 МВт) ДЭС'!$Q$16:$Q$72</definedName>
    <definedName name="XDO_?P1001_DES_UP_16?">'6 ЦК (не менее 10 МВт) ДЭС'!$R$16:$R$72</definedName>
    <definedName name="XDO_?P1001_DES_UP_17?">'6 ЦК (не менее 10 МВт) ДЭС'!$S$16:$S$72</definedName>
    <definedName name="XDO_?P1001_DES_UP_18?">'6 ЦК (не менее 10 МВт) ДЭС'!$T$16:$T$72</definedName>
    <definedName name="XDO_?P1001_DES_UP_19?">'6 ЦК (не менее 10 МВт) ДЭС'!$U$16:$U$72</definedName>
    <definedName name="XDO_?P1001_DES_UP_2?">'6 ЦК (не менее 10 МВт) ДЭС'!$D$16:$D$72</definedName>
    <definedName name="XDO_?P1001_DES_UP_20?">'6 ЦК (не менее 10 МВт) ДЭС'!$V$16:$V$72</definedName>
    <definedName name="XDO_?P1001_DES_UP_21?">'6 ЦК (не менее 10 МВт) ДЭС'!$W$16:$W$72</definedName>
    <definedName name="XDO_?P1001_DES_UP_22?">'6 ЦК (не менее 10 МВт) ДЭС'!$X$16:$X$72</definedName>
    <definedName name="XDO_?P1001_DES_UP_23?">'6 ЦК (не менее 10 МВт) ДЭС'!$Y$16:$Y$72</definedName>
    <definedName name="XDO_?P1001_DES_UP_3?">'6 ЦК (не менее 10 МВт) ДЭС'!$E$16:$E$72</definedName>
    <definedName name="XDO_?P1001_DES_UP_4?">'6 ЦК (не менее 10 МВт) ДЭС'!$F$16:$F$72</definedName>
    <definedName name="XDO_?P1001_DES_UP_5?">'6 ЦК (не менее 10 МВт) ДЭС'!$G$16:$G$72</definedName>
    <definedName name="XDO_?P1001_DES_UP_6?">'6 ЦК (не менее 10 МВт) ДЭС'!$H$16:$H$72</definedName>
    <definedName name="XDO_?P1001_DES_UP_7?">'6 ЦК (не менее 10 МВт) ДЭС'!$I$16:$I$72</definedName>
    <definedName name="XDO_?P1001_DES_UP_8?">'6 ЦК (не менее 10 МВт) ДЭС'!$J$16:$J$72</definedName>
    <definedName name="XDO_?P1001_DES_UP_9?">'6 ЦК (не менее 10 МВт) ДЭС'!$K$16:$K$72</definedName>
    <definedName name="XDO_?P1001_DES_UP_DT?">'6 ЦК (не менее 10 МВт) ДЭС'!$A$16:$A$72</definedName>
    <definedName name="XDO_?P1001_DKP_DN_0?">'6 ЦК (не менее 10 МВт) ДКП'!$B$21:$B$105</definedName>
    <definedName name="XDO_?P1001_DKP_DN_1?">'6 ЦК (не менее 10 МВт) ДКП'!$C$21:$C$105</definedName>
    <definedName name="XDO_?P1001_DKP_DN_10?">'6 ЦК (не менее 10 МВт) ДКП'!$L$21:$L$105</definedName>
    <definedName name="XDO_?P1001_DKP_DN_11?">'6 ЦК (не менее 10 МВт) ДКП'!$M$21:$M$105</definedName>
    <definedName name="XDO_?P1001_DKP_DN_12?">'6 ЦК (не менее 10 МВт) ДКП'!$N$21:$N$105</definedName>
    <definedName name="XDO_?P1001_DKP_DN_13?">'6 ЦК (не менее 10 МВт) ДКП'!$O$21:$O$105</definedName>
    <definedName name="XDO_?P1001_DKP_DN_14?">'6 ЦК (не менее 10 МВт) ДКП'!$P$21:$P$105</definedName>
    <definedName name="XDO_?P1001_DKP_DN_15?">'6 ЦК (не менее 10 МВт) ДКП'!$Q$21:$Q$105</definedName>
    <definedName name="XDO_?P1001_DKP_DN_16?">'6 ЦК (не менее 10 МВт) ДКП'!$R$21:$R$105</definedName>
    <definedName name="XDO_?P1001_DKP_DN_17?">'6 ЦК (не менее 10 МВт) ДКП'!$S$21:$S$105</definedName>
    <definedName name="XDO_?P1001_DKP_DN_18?">'6 ЦК (не менее 10 МВт) ДКП'!$T$21:$T$105</definedName>
    <definedName name="XDO_?P1001_DKP_DN_19?">'6 ЦК (не менее 10 МВт) ДКП'!$U$21:$U$105</definedName>
    <definedName name="XDO_?P1001_DKP_DN_2?">'6 ЦК (не менее 10 МВт) ДКП'!$D$21:$D$105</definedName>
    <definedName name="XDO_?P1001_DKP_DN_20?">'6 ЦК (не менее 10 МВт) ДКП'!$V$21:$V$105</definedName>
    <definedName name="XDO_?P1001_DKP_DN_21?">'6 ЦК (не менее 10 МВт) ДКП'!$W$21:$W$105</definedName>
    <definedName name="XDO_?P1001_DKP_DN_22?">'6 ЦК (не менее 10 МВт) ДКП'!$X$21:$X$105</definedName>
    <definedName name="XDO_?P1001_DKP_DN_23?">'6 ЦК (не менее 10 МВт) ДКП'!$Y$21:$Y$105</definedName>
    <definedName name="XDO_?P1001_DKP_DN_3?">'6 ЦК (не менее 10 МВт) ДКП'!$E$21:$E$105</definedName>
    <definedName name="XDO_?P1001_DKP_DN_4?">'6 ЦК (не менее 10 МВт) ДКП'!$F$21:$F$105</definedName>
    <definedName name="XDO_?P1001_DKP_DN_5?">'6 ЦК (не менее 10 МВт) ДКП'!$G$21:$G$105</definedName>
    <definedName name="XDO_?P1001_DKP_DN_6?">'6 ЦК (не менее 10 МВт) ДКП'!$H$21:$H$105</definedName>
    <definedName name="XDO_?P1001_DKP_DN_7?">'6 ЦК (не менее 10 МВт) ДКП'!$I$21:$I$105</definedName>
    <definedName name="XDO_?P1001_DKP_DN_8?">'6 ЦК (не менее 10 МВт) ДКП'!$J$21:$J$105</definedName>
    <definedName name="XDO_?P1001_DKP_DN_9?">'6 ЦК (не менее 10 МВт) ДКП'!$K$21:$K$105</definedName>
    <definedName name="XDO_?P1001_DKP_DN_DT?">'6 ЦК (не менее 10 МВт) ДКП'!$A$21:$A$105</definedName>
    <definedName name="XDO_?P1001_DKP_UP_0?">'6 ЦК (не менее 10 МВт) ДКП'!$B$17:$B$73</definedName>
    <definedName name="XDO_?P1001_DKP_UP_1?">'6 ЦК (не менее 10 МВт) ДКП'!$C$17:$C$73</definedName>
    <definedName name="XDO_?P1001_DKP_UP_10?">'6 ЦК (не менее 10 МВт) ДКП'!$L$17:$L$73</definedName>
    <definedName name="XDO_?P1001_DKP_UP_11?">'6 ЦК (не менее 10 МВт) ДКП'!$M$17:$M$73</definedName>
    <definedName name="XDO_?P1001_DKP_UP_12?">'6 ЦК (не менее 10 МВт) ДКП'!$N$17:$N$73</definedName>
    <definedName name="XDO_?P1001_DKP_UP_13?">'6 ЦК (не менее 10 МВт) ДКП'!$O$17:$O$73</definedName>
    <definedName name="XDO_?P1001_DKP_UP_14?">'6 ЦК (не менее 10 МВт) ДКП'!$P$17:$P$73</definedName>
    <definedName name="XDO_?P1001_DKP_UP_15?">'6 ЦК (не менее 10 МВт) ДКП'!$Q$17:$Q$73</definedName>
    <definedName name="XDO_?P1001_DKP_UP_16?">'6 ЦК (не менее 10 МВт) ДКП'!$R$17:$R$73</definedName>
    <definedName name="XDO_?P1001_DKP_UP_17?">'6 ЦК (не менее 10 МВт) ДКП'!$S$17:$S$73</definedName>
    <definedName name="XDO_?P1001_DKP_UP_18?">'6 ЦК (не менее 10 МВт) ДКП'!$T$17:$T$73</definedName>
    <definedName name="XDO_?P1001_DKP_UP_19?">'6 ЦК (не менее 10 МВт) ДКП'!$U$17:$U$73</definedName>
    <definedName name="XDO_?P1001_DKP_UP_2?">'6 ЦК (не менее 10 МВт) ДКП'!$D$17:$D$73</definedName>
    <definedName name="XDO_?P1001_DKP_UP_20?">'6 ЦК (не менее 10 МВт) ДКП'!$V$17:$V$73</definedName>
    <definedName name="XDO_?P1001_DKP_UP_21?">'6 ЦК (не менее 10 МВт) ДКП'!$W$17:$W$73</definedName>
    <definedName name="XDO_?P1001_DKP_UP_22?">'6 ЦК (не менее 10 МВт) ДКП'!$X$17:$X$73</definedName>
    <definedName name="XDO_?P1001_DKP_UP_23?">'6 ЦК (не менее 10 МВт) ДКП'!$Y$17:$Y$73</definedName>
    <definedName name="XDO_?P1001_DKP_UP_3?">'6 ЦК (не менее 10 МВт) ДКП'!$E$17:$E$73</definedName>
    <definedName name="XDO_?P1001_DKP_UP_4?">'6 ЦК (не менее 10 МВт) ДКП'!$F$17:$F$73</definedName>
    <definedName name="XDO_?P1001_DKP_UP_5?">'6 ЦК (не менее 10 МВт) ДКП'!$G$17:$G$73</definedName>
    <definedName name="XDO_?P1001_DKP_UP_6?">'6 ЦК (не менее 10 МВт) ДКП'!$H$17:$H$73</definedName>
    <definedName name="XDO_?P1001_DKP_UP_7?">'6 ЦК (не менее 10 МВт) ДКП'!$I$17:$I$73</definedName>
    <definedName name="XDO_?P1001_DKP_UP_8?">'6 ЦК (не менее 10 МВт) ДКП'!$J$17:$J$73</definedName>
    <definedName name="XDO_?P1001_DKP_UP_9?">'6 ЦК (не менее 10 МВт) ДКП'!$K$17:$K$73</definedName>
    <definedName name="XDO_?P1001_DKP_UP_DT?">'6 ЦК (не менее 10 МВт) ДКП'!$A$17:$A$73</definedName>
    <definedName name="XDO_?P670_DES_DN_0?">'6 ЦК (менее 670 кВт) ДЭС'!$B$20:$B$104</definedName>
    <definedName name="XDO_?P670_DES_DN_1?">'6 ЦК (менее 670 кВт) ДЭС'!$C$20:$C$104</definedName>
    <definedName name="XDO_?P670_DES_DN_10?">'6 ЦК (менее 670 кВт) ДЭС'!$L$20:$L$104</definedName>
    <definedName name="XDO_?P670_DES_DN_11?">'6 ЦК (менее 670 кВт) ДЭС'!$M$20:$M$104</definedName>
    <definedName name="XDO_?P670_DES_DN_12?">'6 ЦК (менее 670 кВт) ДЭС'!$N$20:$N$104</definedName>
    <definedName name="XDO_?P670_DES_DN_13?">'6 ЦК (менее 670 кВт) ДЭС'!$O$20:$O$104</definedName>
    <definedName name="XDO_?P670_DES_DN_14?">'6 ЦК (менее 670 кВт) ДЭС'!$P$20:$P$104</definedName>
    <definedName name="XDO_?P670_DES_DN_15?">'6 ЦК (менее 670 кВт) ДЭС'!$Q$20:$Q$104</definedName>
    <definedName name="XDO_?P670_DES_DN_16?">'6 ЦК (менее 670 кВт) ДЭС'!$R$20:$R$104</definedName>
    <definedName name="XDO_?P670_DES_DN_17?">'6 ЦК (менее 670 кВт) ДЭС'!$S$20:$S$104</definedName>
    <definedName name="XDO_?P670_DES_DN_18?">'6 ЦК (менее 670 кВт) ДЭС'!$T$20:$T$104</definedName>
    <definedName name="XDO_?P670_DES_DN_19?">'6 ЦК (менее 670 кВт) ДЭС'!$U$20:$U$104</definedName>
    <definedName name="XDO_?P670_DES_DN_2?">'6 ЦК (менее 670 кВт) ДЭС'!$D$20:$D$104</definedName>
    <definedName name="XDO_?P670_DES_DN_20?">'6 ЦК (менее 670 кВт) ДЭС'!$V$20:$V$104</definedName>
    <definedName name="XDO_?P670_DES_DN_21?">'6 ЦК (менее 670 кВт) ДЭС'!$W$20:$W$104</definedName>
    <definedName name="XDO_?P670_DES_DN_22?">'6 ЦК (менее 670 кВт) ДЭС'!$X$20:$X$104</definedName>
    <definedName name="XDO_?P670_DES_DN_23?">'6 ЦК (менее 670 кВт) ДЭС'!$Y$20:$Y$104</definedName>
    <definedName name="XDO_?P670_DES_DN_3?">'6 ЦК (менее 670 кВт) ДЭС'!$E$20:$E$104</definedName>
    <definedName name="XDO_?P670_DES_DN_4?">'6 ЦК (менее 670 кВт) ДЭС'!$F$20:$F$104</definedName>
    <definedName name="XDO_?P670_DES_DN_5?">'6 ЦК (менее 670 кВт) ДЭС'!$G$20:$G$104</definedName>
    <definedName name="XDO_?P670_DES_DN_6?">'6 ЦК (менее 670 кВт) ДЭС'!$H$20:$H$104</definedName>
    <definedName name="XDO_?P670_DES_DN_7?">'6 ЦК (менее 670 кВт) ДЭС'!$I$20:$I$104</definedName>
    <definedName name="XDO_?P670_DES_DN_8?">'6 ЦК (менее 670 кВт) ДЭС'!$J$20:$J$104</definedName>
    <definedName name="XDO_?P670_DES_DN_9?">'6 ЦК (менее 670 кВт) ДЭС'!$K$20:$K$104</definedName>
    <definedName name="XDO_?P670_DES_DN_DT?">'6 ЦК (менее 670 кВт) ДЭС'!$A$20:$A$104</definedName>
    <definedName name="XDO_?P670_DES_UP_0?">'6 ЦК (менее 670 кВт) ДЭС'!$B$16:$B$72</definedName>
    <definedName name="XDO_?P670_DES_UP_1?">'6 ЦК (менее 670 кВт) ДЭС'!$C$16:$C$72</definedName>
    <definedName name="XDO_?P670_DES_UP_10?">'6 ЦК (менее 670 кВт) ДЭС'!$L$16:$L$72</definedName>
    <definedName name="XDO_?P670_DES_UP_11?">'6 ЦК (менее 670 кВт) ДЭС'!$M$16:$M$72</definedName>
    <definedName name="XDO_?P670_DES_UP_12?">'6 ЦК (менее 670 кВт) ДЭС'!$N$16:$N$72</definedName>
    <definedName name="XDO_?P670_DES_UP_13?">'6 ЦК (менее 670 кВт) ДЭС'!$O$16:$O$72</definedName>
    <definedName name="XDO_?P670_DES_UP_14?">'6 ЦК (менее 670 кВт) ДЭС'!$P$16:$P$72</definedName>
    <definedName name="XDO_?P670_DES_UP_15?">'6 ЦК (менее 670 кВт) ДЭС'!$Q$16:$Q$72</definedName>
    <definedName name="XDO_?P670_DES_UP_16?">'6 ЦК (менее 670 кВт) ДЭС'!$R$16:$R$72</definedName>
    <definedName name="XDO_?P670_DES_UP_17?">'6 ЦК (менее 670 кВт) ДЭС'!$S$16:$S$72</definedName>
    <definedName name="XDO_?P670_DES_UP_18?">'6 ЦК (менее 670 кВт) ДЭС'!$T$16:$T$72</definedName>
    <definedName name="XDO_?P670_DES_UP_19?">'6 ЦК (менее 670 кВт) ДЭС'!$U$16:$U$72</definedName>
    <definedName name="XDO_?P670_DES_UP_2?">'6 ЦК (менее 670 кВт) ДЭС'!$D$16:$D$72</definedName>
    <definedName name="XDO_?P670_DES_UP_20?">'6 ЦК (менее 670 кВт) ДЭС'!$V$16:$V$72</definedName>
    <definedName name="XDO_?P670_DES_UP_21?">'6 ЦК (менее 670 кВт) ДЭС'!$W$16:$W$72</definedName>
    <definedName name="XDO_?P670_DES_UP_22?">'6 ЦК (менее 670 кВт) ДЭС'!$X$16:$X$72</definedName>
    <definedName name="XDO_?P670_DES_UP_23?">'6 ЦК (менее 670 кВт) ДЭС'!$Y$16:$Y$72</definedName>
    <definedName name="XDO_?P670_DES_UP_3?">'6 ЦК (менее 670 кВт) ДЭС'!$E$16:$E$72</definedName>
    <definedName name="XDO_?P670_DES_UP_4?">'6 ЦК (менее 670 кВт) ДЭС'!$F$16:$F$72</definedName>
    <definedName name="XDO_?P670_DES_UP_5?">'6 ЦК (менее 670 кВт) ДЭС'!$G$16:$G$72</definedName>
    <definedName name="XDO_?P670_DES_UP_6?">'6 ЦК (менее 670 кВт) ДЭС'!$H$16:$H$72</definedName>
    <definedName name="XDO_?P670_DES_UP_7?">'6 ЦК (менее 670 кВт) ДЭС'!$I$16:$I$72</definedName>
    <definedName name="XDO_?P670_DES_UP_8?">'6 ЦК (менее 670 кВт) ДЭС'!$J$16:$J$72</definedName>
    <definedName name="XDO_?P670_DES_UP_9?">'6 ЦК (менее 670 кВт) ДЭС'!$K$16:$K$72</definedName>
    <definedName name="XDO_?P670_DES_UP_DT?">'6 ЦК (менее 670 кВт) ДЭС'!$A$16:$A$72</definedName>
    <definedName name="XDO_?P670_DKP_DN_0?">'6 ЦК (менее 670 кВт) ДКП'!$B$21:$B$105</definedName>
    <definedName name="XDO_?P670_DKP_DN_1?">'6 ЦК (менее 670 кВт) ДКП'!$C$21:$C$105</definedName>
    <definedName name="XDO_?P670_DKP_DN_10?">'6 ЦК (менее 670 кВт) ДКП'!$L$21:$L$105</definedName>
    <definedName name="XDO_?P670_DKP_DN_11?">'6 ЦК (менее 670 кВт) ДКП'!$M$21:$M$105</definedName>
    <definedName name="XDO_?P670_DKP_DN_12?">'6 ЦК (менее 670 кВт) ДКП'!$N$21:$N$105</definedName>
    <definedName name="XDO_?P670_DKP_DN_13?">'6 ЦК (менее 670 кВт) ДКП'!$O$21:$O$105</definedName>
    <definedName name="XDO_?P670_DKP_DN_14?">'6 ЦК (менее 670 кВт) ДКП'!$P$21:$P$105</definedName>
    <definedName name="XDO_?P670_DKP_DN_15?">'6 ЦК (менее 670 кВт) ДКП'!$Q$21:$Q$105</definedName>
    <definedName name="XDO_?P670_DKP_DN_16?">'6 ЦК (менее 670 кВт) ДКП'!$R$21:$R$105</definedName>
    <definedName name="XDO_?P670_DKP_DN_17?">'6 ЦК (менее 670 кВт) ДКП'!$S$21:$S$105</definedName>
    <definedName name="XDO_?P670_DKP_DN_18?">'6 ЦК (менее 670 кВт) ДКП'!$T$21:$T$105</definedName>
    <definedName name="XDO_?P670_DKP_DN_19?">'6 ЦК (менее 670 кВт) ДКП'!$U$21:$U$105</definedName>
    <definedName name="XDO_?P670_DKP_DN_2?">'6 ЦК (менее 670 кВт) ДКП'!$D$21:$D$105</definedName>
    <definedName name="XDO_?P670_DKP_DN_20?">'6 ЦК (менее 670 кВт) ДКП'!$V$21:$V$105</definedName>
    <definedName name="XDO_?P670_DKP_DN_21?">'6 ЦК (менее 670 кВт) ДКП'!$W$21:$W$105</definedName>
    <definedName name="XDO_?P670_DKP_DN_22?">'6 ЦК (менее 670 кВт) ДКП'!$X$21:$X$105</definedName>
    <definedName name="XDO_?P670_DKP_DN_23?">'6 ЦК (менее 670 кВт) ДКП'!$Y$21:$Y$105</definedName>
    <definedName name="XDO_?P670_DKP_DN_3?">'6 ЦК (менее 670 кВт) ДКП'!$E$21:$E$105</definedName>
    <definedName name="XDO_?P670_DKP_DN_4?">'6 ЦК (менее 670 кВт) ДКП'!$F$21:$F$105</definedName>
    <definedName name="XDO_?P670_DKP_DN_5?">'6 ЦК (менее 670 кВт) ДКП'!$G$21:$G$105</definedName>
    <definedName name="XDO_?P670_DKP_DN_6?">'6 ЦК (менее 670 кВт) ДКП'!$H$21:$H$105</definedName>
    <definedName name="XDO_?P670_DKP_DN_7?">'6 ЦК (менее 670 кВт) ДКП'!$I$21:$I$105</definedName>
    <definedName name="XDO_?P670_DKP_DN_8?">'6 ЦК (менее 670 кВт) ДКП'!$J$21:$J$105</definedName>
    <definedName name="XDO_?P670_DKP_DN_9?">'6 ЦК (менее 670 кВт) ДКП'!$K$21:$K$105</definedName>
    <definedName name="XDO_?P670_DKP_DN_DT?">'6 ЦК (менее 670 кВт) ДКП'!$A$21:$A$105</definedName>
    <definedName name="XDO_?P670_DKP_UP_0?">'6 ЦК (менее 670 кВт) ДКП'!$B$17:$B$73</definedName>
    <definedName name="XDO_?P670_DKP_UP_1?">'6 ЦК (менее 670 кВт) ДКП'!$C$17:$C$73</definedName>
    <definedName name="XDO_?P670_DKP_UP_10?">'6 ЦК (менее 670 кВт) ДКП'!$L$17:$L$73</definedName>
    <definedName name="XDO_?P670_DKP_UP_11?">'6 ЦК (менее 670 кВт) ДКП'!$M$17:$M$73</definedName>
    <definedName name="XDO_?P670_DKP_UP_12?">'6 ЦК (менее 670 кВт) ДКП'!$N$17:$N$73</definedName>
    <definedName name="XDO_?P670_DKP_UP_13?">'6 ЦК (менее 670 кВт) ДКП'!$O$17:$O$73</definedName>
    <definedName name="XDO_?P670_DKP_UP_14?">'6 ЦК (менее 670 кВт) ДКП'!$P$17:$P$73</definedName>
    <definedName name="XDO_?P670_DKP_UP_15?">'6 ЦК (менее 670 кВт) ДКП'!$Q$17:$Q$73</definedName>
    <definedName name="XDO_?P670_DKP_UP_16?">'6 ЦК (менее 670 кВт) ДКП'!$R$17:$R$73</definedName>
    <definedName name="XDO_?P670_DKP_UP_17?">'6 ЦК (менее 670 кВт) ДКП'!$S$17:$S$73</definedName>
    <definedName name="XDO_?P670_DKP_UP_18?">'6 ЦК (менее 670 кВт) ДКП'!$T$17:$T$73</definedName>
    <definedName name="XDO_?P670_DKP_UP_19?">'6 ЦК (менее 670 кВт) ДКП'!$U$17:$U$73</definedName>
    <definedName name="XDO_?P670_DKP_UP_2?">'6 ЦК (менее 670 кВт) ДКП'!$D$17:$D$73</definedName>
    <definedName name="XDO_?P670_DKP_UP_20?">'6 ЦК (менее 670 кВт) ДКП'!$V$17:$V$73</definedName>
    <definedName name="XDO_?P670_DKP_UP_21?">'6 ЦК (менее 670 кВт) ДКП'!$W$17:$W$73</definedName>
    <definedName name="XDO_?P670_DKP_UP_22?">'6 ЦК (менее 670 кВт) ДКП'!$X$17:$X$73</definedName>
    <definedName name="XDO_?P670_DKP_UP_23?">'6 ЦК (менее 670 кВт) ДКП'!$Y$17:$Y$73</definedName>
    <definedName name="XDO_?P670_DKP_UP_3?">'6 ЦК (менее 670 кВт) ДКП'!$E$17:$E$73</definedName>
    <definedName name="XDO_?P670_DKP_UP_4?">'6 ЦК (менее 670 кВт) ДКП'!$F$17:$F$73</definedName>
    <definedName name="XDO_?P670_DKP_UP_5?">'6 ЦК (менее 670 кВт) ДКП'!$G$17:$G$73</definedName>
    <definedName name="XDO_?P670_DKP_UP_6?">'6 ЦК (менее 670 кВт) ДКП'!$H$17:$H$73</definedName>
    <definedName name="XDO_?P670_DKP_UP_7?">'6 ЦК (менее 670 кВт) ДКП'!$I$17:$I$73</definedName>
    <definedName name="XDO_?P670_DKP_UP_8?">'6 ЦК (менее 670 кВт) ДКП'!$J$17:$J$73</definedName>
    <definedName name="XDO_?P670_DKP_UP_9?">'6 ЦК (менее 670 кВт) ДКП'!$K$17:$K$73</definedName>
    <definedName name="XDO_?P670_DKP_UP_DT?">'6 ЦК (менее 670 кВт) ДКП'!$A$17:$A$73</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ДЭС'!$A$12:$Y$40</definedName>
    <definedName name="XDO_GROUP_?DES_PC4_1001?">'4 ЦК (не менее 10 МВт) ДЭС'!$A$12:$Y$40</definedName>
    <definedName name="XDO_GROUP_?DES_PC4_670?">'4 ЦК (менее 670 кВт) ДЭС'!$A$12:$Y$40</definedName>
    <definedName name="XDO_GROUP_?DES_PC6_1000?">'6 ЦК (от 670 до 10 МВт) ДЭС'!$A$12:$Y$40</definedName>
    <definedName name="XDO_GROUP_?DES_PC6_1001?">'6 ЦК (не менее 10 МВт) ДЭС'!$A$12:$Y$40</definedName>
    <definedName name="XDO_GROUP_?DES_PC6_670?">'6 ЦК (менее 670 кВт) ДЭС'!$A$12:$Y$40</definedName>
    <definedName name="XDO_GROUP_?DKP_PC4_1000?">'4 ЦК (от 670 до 10 МВт) ДКП'!$A$12:$Y$40</definedName>
    <definedName name="XDO_GROUP_?DKP_PC4_1001?">'4 ЦК (не менее 10 МВт) ДКП'!$A$12:$Y$40</definedName>
    <definedName name="XDO_GROUP_?DKP_PC4_670?">'4 ЦК (менее 670 кВт) ДКП'!$A$12:$Y$40</definedName>
    <definedName name="XDO_GROUP_?DKP_PC6_1000?">'6 ЦК (от 670 до 10 МВт) ДКП'!$A$12:$Y$40</definedName>
    <definedName name="XDO_GROUP_?DKP_PC6_1001?">'6 ЦК (не менее 10 МВт) ДКП'!$A$13:$Y$41</definedName>
    <definedName name="XDO_GROUP_?DKP_PC6_670?">'6 ЦК (менее 670 кВт) ДКП'!$A$13:$Y$41</definedName>
    <definedName name="XDO_GROUP_?P1000_DES_DN?">'6 ЦК (от 670 до 10 МВт) ДЭС'!$A$76:$Y$104</definedName>
    <definedName name="XDO_GROUP_?P1000_DES_UP?">'6 ЦК (от 670 до 10 МВт) ДЭС'!$A$44:$Y$72</definedName>
    <definedName name="XDO_GROUP_?P1000_DKP_DN?">'6 ЦК (от 670 до 10 МВт) ДКП'!$A$76:$Y$104</definedName>
    <definedName name="XDO_GROUP_?P1000_DKP_UP?">'6 ЦК (от 670 до 10 МВт) ДКП'!$A$44:$Y$72</definedName>
    <definedName name="XDO_GROUP_?P1001_DES_DN?">'6 ЦК (не менее 10 МВт) ДЭС'!$A$76:$Y$104</definedName>
    <definedName name="XDO_GROUP_?P1001_DES_UP?">'6 ЦК (не менее 10 МВт) ДЭС'!$A$44:$Y$72</definedName>
    <definedName name="XDO_GROUP_?P1001_DKP_DN?">'6 ЦК (не менее 10 МВт) ДКП'!$A$77:$Y$105</definedName>
    <definedName name="XDO_GROUP_?P1001_DKP_UP?">'6 ЦК (не менее 10 МВт) ДКП'!$A$45:$Y$73</definedName>
    <definedName name="XDO_GROUP_?P670_DES_DN?">'6 ЦК (менее 670 кВт) ДЭС'!$A$76:$Y$104</definedName>
    <definedName name="XDO_GROUP_?P670_DES_UP?">'6 ЦК (менее 670 кВт) ДЭС'!$A$44:$Y$72</definedName>
    <definedName name="XDO_GROUP_?P670_DKP_DN?">'6 ЦК (менее 670 кВт) ДКП'!$A$77:$Y$105</definedName>
    <definedName name="XDO_GROUP_?P670_DKP_UP?">'6 ЦК (менее 670 кВт) ДКП'!$A$45:$Y$73</definedName>
    <definedName name="_xlnm.Print_Area" localSheetId="7">'4 ЦК (менее 670 кВт) ДКП'!$A$1:$Y$53</definedName>
    <definedName name="_xlnm.Print_Area" localSheetId="1">'4 ЦК (менее 670 кВт) ДЭС'!$A$1:$Z$53</definedName>
    <definedName name="_xlnm.Print_Area" localSheetId="11">'4 ЦК (не менее 10 МВт) ДКП'!$A$1:$Y$53</definedName>
    <definedName name="_xlnm.Print_Area" localSheetId="5">'4 ЦК (не менее 10 МВт) ДЭС'!$A$1:$Z$53</definedName>
    <definedName name="_xlnm.Print_Area" localSheetId="9">'4 ЦК (от 670 до 10 МВт) ДКП'!$A$1:$Y$53</definedName>
    <definedName name="_xlnm.Print_Area" localSheetId="3">'4 ЦК (от 670 до 10 МВт) ДЭС'!$A$1:$Z$53</definedName>
    <definedName name="_xlnm.Print_Area" localSheetId="8">'6 ЦК (менее 670 кВт) ДКП'!$A$1:$Y$121</definedName>
    <definedName name="_xlnm.Print_Area" localSheetId="2">'6 ЦК (менее 670 кВт) ДЭС'!$A$1:$Z$120</definedName>
    <definedName name="_xlnm.Print_Area" localSheetId="12">'6 ЦК (не менее 10 МВт) ДКП'!$A$1:$Y$121</definedName>
    <definedName name="_xlnm.Print_Area" localSheetId="6">'6 ЦК (не менее 10 МВт) ДЭС'!$A$1:$Z$120</definedName>
    <definedName name="_xlnm.Print_Area" localSheetId="10">'6 ЦК (от 670 до 10 МВт) ДКП'!$A$1:$Y$120</definedName>
    <definedName name="_xlnm.Print_Area" localSheetId="4">'6 ЦК (от 670 до 10 МВт) ДЭС'!$A$1:$Z$120</definedName>
  </definedNames>
  <calcPr fullCalcOnLoad="1"/>
</workbook>
</file>

<file path=xl/sharedStrings.xml><?xml version="1.0" encoding="utf-8"?>
<sst xmlns="http://schemas.openxmlformats.org/spreadsheetml/2006/main" count="2160" uniqueCount="435">
  <si>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</si>
  <si>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</si>
  <si>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</si>
  <si>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</si>
  <si>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</si>
  <si>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</si>
  <si>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</si>
  <si>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</si>
  <si>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</si>
  <si>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</si>
  <si>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</si>
  <si>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</si>
  <si>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</si>
  <si>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</si>
  <si>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</si>
  <si>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</si>
  <si>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</si>
  <si>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</si>
  <si>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</si>
  <si>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</si>
  <si>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</si>
  <si>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</si>
  <si>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</si>
  <si>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</si>
  <si>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</si>
  <si>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</si>
  <si>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</si>
  <si>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</si>
  <si>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</si>
  <si>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</si>
  <si>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</si>
  <si>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</si>
  <si>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</si>
  <si>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</si>
  <si>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</si>
  <si>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</si>
  <si>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</si>
  <si>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</si>
  <si>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</si>
  <si>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</si>
  <si>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</si>
  <si>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</si>
  <si>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</si>
  <si>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</si>
  <si>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</si>
  <si>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</si>
  <si>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</si>
  <si>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</si>
  <si>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</si>
  <si>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</si>
  <si>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</si>
  <si>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</si>
  <si>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</si>
  <si>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</si>
  <si>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</si>
  <si>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</si>
  <si>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</si>
  <si>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</si>
  <si>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</si>
  <si>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</si>
  <si>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</si>
  <si>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</si>
  <si>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</si>
  <si>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</si>
  <si>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</si>
  <si>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</si>
  <si>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</si>
  <si>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</si>
  <si>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</si>
  <si>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</si>
  <si>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</si>
  <si>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</si>
  <si>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</si>
  <si>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</si>
  <si>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</si>
  <si>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</si>
  <si>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</si>
  <si>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</si>
  <si>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</si>
  <si>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</si>
  <si>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</si>
  <si>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</si>
  <si>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</si>
  <si>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</si>
  <si>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</si>
  <si>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</si>
  <si>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</si>
  <si>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</si>
  <si>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</si>
  <si>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</si>
  <si>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</si>
  <si>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</si>
  <si>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</si>
  <si>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</si>
  <si>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</si>
  <si>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</si>
  <si>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</si>
  <si>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</si>
  <si>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</si>
  <si>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</si>
  <si>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</si>
  <si>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</si>
  <si>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</si>
  <si>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</si>
  <si>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</si>
  <si>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</si>
  <si>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</si>
  <si>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</si>
  <si>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</si>
  <si>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</si>
  <si>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</si>
  <si>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</si>
  <si>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</si>
  <si>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</si>
  <si>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</si>
  <si>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</si>
  <si>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</si>
  <si>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</si>
  <si>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</si>
  <si>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</si>
  <si>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</si>
  <si>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</si>
  <si>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</si>
  <si>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</si>
  <si>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</si>
  <si>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</si>
  <si>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</si>
  <si>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</si>
  <si>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</si>
  <si>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</si>
  <si>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</si>
  <si>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</si>
  <si>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</si>
  <si>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</si>
  <si>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</si>
  <si>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</si>
  <si>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</si>
  <si>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</si>
  <si>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</si>
  <si>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</si>
  <si>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</si>
  <si>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</si>
  <si>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</si>
  <si>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</si>
  <si>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</si>
  <si>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</si>
  <si>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</si>
  <si>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</si>
  <si>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</si>
  <si>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</si>
  <si>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</si>
  <si>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</si>
  <si>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</si>
  <si>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</si>
  <si>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</si>
  <si>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</si>
  <si>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</si>
  <si>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</si>
  <si>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</si>
  <si>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</si>
  <si>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</si>
  <si>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</si>
  <si>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</si>
  <si>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</si>
  <si>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</si>
  <si>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</si>
  <si>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</si>
  <si>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</si>
  <si>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</si>
  <si>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</si>
  <si>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</si>
  <si>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</si>
  <si>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</si>
  <si>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</si>
  <si>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</si>
  <si>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</si>
  <si>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</si>
  <si>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</si>
  <si>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</si>
  <si>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</si>
  <si>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</si>
  <si>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</si>
  <si>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</si>
  <si>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</si>
  <si>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</si>
  <si>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</si>
  <si>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</si>
  <si>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</si>
  <si>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</si>
  <si>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</si>
  <si>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</si>
  <si>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</si>
  <si>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</si>
  <si>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</si>
  <si>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</si>
  <si>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</si>
  <si>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</si>
  <si>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</si>
  <si>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</si>
  <si>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</si>
  <si>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</si>
  <si>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</si>
  <si>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</si>
  <si>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</si>
  <si>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</si>
  <si>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</si>
  <si>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</si>
  <si>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</si>
  <si>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</si>
  <si>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</si>
  <si>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</si>
  <si>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</si>
  <si>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</si>
  <si>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</si>
  <si>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</si>
  <si>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</si>
  <si>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</si>
  <si>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</si>
  <si>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</si>
  <si>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</si>
  <si>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</si>
  <si>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</si>
  <si>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</si>
  <si>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</si>
  <si>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</si>
  <si>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</si>
  <si>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</si>
  <si>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</si>
  <si>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</si>
  <si>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</si>
  <si>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</si>
  <si>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</si>
  <si>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</si>
  <si>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</si>
  <si>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</si>
  <si>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</si>
  <si>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</si>
  <si>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</si>
  <si>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</si>
  <si>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</si>
  <si>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</si>
  <si>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</si>
  <si>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</si>
  <si>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</si>
  <si>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</si>
  <si>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</si>
  <si>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</si>
  <si>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</si>
  <si>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</si>
  <si>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</si>
  <si>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</si>
  <si>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</si>
  <si>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</si>
  <si>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</si>
  <si>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</si>
  <si>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</si>
  <si>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</si>
  <si>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</si>
  <si>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</si>
  <si>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</si>
  <si>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</si>
  <si>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</si>
  <si>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</si>
  <si>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</si>
  <si>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</si>
  <si>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</si>
  <si>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</si>
  <si>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</si>
  <si>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</si>
  <si>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</si>
  <si>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</si>
  <si>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</si>
  <si>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</si>
  <si>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</si>
  <si>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</si>
  <si>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</si>
  <si>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</si>
  <si>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</si>
  <si>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</si>
  <si>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</si>
  <si>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</si>
  <si>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</si>
  <si>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</si>
  <si>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</si>
  <si>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</si>
  <si>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</si>
  <si>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</si>
  <si>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</si>
  <si>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</si>
  <si>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</si>
  <si>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</si>
  <si>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</si>
  <si>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</si>
  <si>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</si>
  <si>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</si>
  <si>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</si>
  <si>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</si>
  <si>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</si>
  <si>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</si>
  <si>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</si>
  <si>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</si>
  <si>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</si>
  <si>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</si>
  <si>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</si>
  <si>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</si>
  <si>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</si>
  <si>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</si>
  <si>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</si>
  <si>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</si>
  <si>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</si>
  <si>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</si>
  <si>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</si>
  <si>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</si>
  <si>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</si>
  <si>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</si>
  <si>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</si>
  <si>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</si>
  <si>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</si>
  <si>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</si>
  <si>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</si>
  <si>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</si>
  <si>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</si>
  <si>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</si>
  <si>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</si>
  <si>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</si>
  <si>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</si>
  <si>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</si>
  <si>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</si>
  <si>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</si>
  <si>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</si>
  <si>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</si>
  <si>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</si>
  <si>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</si>
  <si>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</si>
  <si>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</si>
  <si>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</si>
  <si>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</si>
  <si>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</si>
  <si>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</si>
  <si>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</si>
  <si>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</si>
  <si>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</si>
  <si>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</si>
  <si>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</si>
  <si>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</si>
  <si>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</si>
  <si>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</si>
  <si>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</si>
  <si>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</si>
  <si>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</si>
  <si>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</si>
  <si>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феврале 2024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</si>
  <si>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</si>
  <si>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</si>
  <si>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</si>
  <si>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</si>
  <si>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</si>
  <si>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</si>
  <si>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</si>
  <si>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</si>
  <si>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</si>
  <si>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</si>
  <si>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</si>
  <si>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</si>
  <si>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</si>
  <si>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</si>
  <si>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</si>
  <si>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</si>
  <si>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</si>
  <si>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</si>
  <si>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</si>
  <si>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</si>
  <si>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</si>
  <si>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</si>
  <si>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</si>
  <si>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</si>
  <si>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</si>
  <si>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</si>
  <si>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</si>
  <si>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</si>
  <si>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</si>
  <si>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</si>
  <si>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01.02.2024</t>
  </si>
  <si>
    <t>02.02.2024</t>
  </si>
  <si>
    <t>03.02.2024</t>
  </si>
  <si>
    <t>04.02.2024</t>
  </si>
  <si>
    <t>05.02.2024</t>
  </si>
  <si>
    <t>06.02.2024</t>
  </si>
  <si>
    <t>07.02.2024</t>
  </si>
  <si>
    <t>08.02.2024</t>
  </si>
  <si>
    <t>09.02.2024</t>
  </si>
  <si>
    <t>10.02.2024</t>
  </si>
  <si>
    <t>11.02.2024</t>
  </si>
  <si>
    <t>12.02.2024</t>
  </si>
  <si>
    <t>13.02.2024</t>
  </si>
  <si>
    <t>14.02.2024</t>
  </si>
  <si>
    <t>15.02.2024</t>
  </si>
  <si>
    <t>16.02.2024</t>
  </si>
  <si>
    <t>17.02.2024</t>
  </si>
  <si>
    <t>18.02.2024</t>
  </si>
  <si>
    <t>19.02.2024</t>
  </si>
  <si>
    <t>20.02.2024</t>
  </si>
  <si>
    <t>21.02.2024</t>
  </si>
  <si>
    <t>22.02.2024</t>
  </si>
  <si>
    <t>23.02.2024</t>
  </si>
  <si>
    <t>24.02.2024</t>
  </si>
  <si>
    <t>25.02.2024</t>
  </si>
  <si>
    <t>26.02.2024</t>
  </si>
  <si>
    <t>27.02.2024</t>
  </si>
  <si>
    <t>28.02.2024</t>
  </si>
  <si>
    <t>29.02.2024</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</si>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</sst>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b/>
      <vertAlign val="superscript"/>
      <sz val="14"/>
      <name val="Arial Narrow"/>
      <family val="2"/>
    </font>
    <font>
      <u val="single"/>
      <sz val="14"/>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i/>
      <sz val="12"/>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right>
        <color indexed="8"/>
      </right>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5" fillId="0" borderId="0">
      <alignment/>
      <protection/>
    </xf>
    <xf numFmtId="0" fontId="6"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7"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164" fontId="11" fillId="33" borderId="0" xfId="0" applyNumberFormat="1" applyFont="1" applyFill="1" applyAlignment="1">
      <alignment horizontal="center" vertical="center"/>
    </xf>
    <xf numFmtId="164" fontId="11" fillId="33" borderId="0" xfId="0" applyNumberFormat="1" applyFont="1" applyFill="1" applyBorder="1" applyAlignment="1">
      <alignment horizontal="center" vertical="center"/>
    </xf>
    <xf numFmtId="0" fontId="9" fillId="0" borderId="0" xfId="0" applyFont="1" applyAlignment="1">
      <alignment/>
    </xf>
    <xf numFmtId="0" fontId="9" fillId="0" borderId="0" xfId="0" applyFont="1" applyBorder="1" applyAlignment="1">
      <alignment/>
    </xf>
    <xf numFmtId="4" fontId="11" fillId="33" borderId="0" xfId="0" applyNumberFormat="1" applyFont="1" applyFill="1" applyBorder="1" applyAlignment="1">
      <alignment horizontal="center" vertical="center"/>
    </xf>
    <xf numFmtId="164" fontId="11" fillId="33" borderId="0" xfId="0" applyNumberFormat="1" applyFont="1" applyFill="1" applyBorder="1" applyAlignment="1">
      <alignment horizontal="left" vertical="center"/>
    </xf>
    <xf numFmtId="0" fontId="9" fillId="0" borderId="0" xfId="0" applyFont="1" applyBorder="1" applyAlignment="1">
      <alignment horizontal="left"/>
    </xf>
    <xf numFmtId="0" fontId="12" fillId="0" borderId="0" xfId="0" applyFont="1" applyAlignment="1">
      <alignment/>
    </xf>
    <xf numFmtId="0" fontId="0" fillId="0" borderId="0" xfId="0" applyFill="1" applyAlignment="1">
      <alignment/>
    </xf>
    <xf numFmtId="164" fontId="11" fillId="33" borderId="0" xfId="0" applyNumberFormat="1" applyFont="1" applyFill="1" applyAlignment="1">
      <alignment horizontal="left" vertical="center"/>
    </xf>
    <xf numFmtId="4" fontId="0" fillId="0" borderId="0" xfId="0" applyNumberFormat="1" applyAlignment="1">
      <alignment/>
    </xf>
    <xf numFmtId="164" fontId="11" fillId="0" borderId="0"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xf>
    <xf numFmtId="164" fontId="11" fillId="0" borderId="0" xfId="0" applyNumberFormat="1" applyFont="1" applyFill="1" applyBorder="1" applyAlignment="1">
      <alignment vertical="center"/>
    </xf>
    <xf numFmtId="164" fontId="11" fillId="0" borderId="0" xfId="0" applyNumberFormat="1" applyFont="1" applyFill="1" applyAlignment="1">
      <alignment horizontal="center" vertical="center"/>
    </xf>
    <xf numFmtId="164" fontId="11" fillId="0" borderId="0" xfId="0" applyNumberFormat="1" applyFont="1" applyFill="1" applyAlignment="1">
      <alignment horizontal="left" vertical="center"/>
    </xf>
    <xf numFmtId="49" fontId="8"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9" fillId="0" borderId="0" xfId="0" applyFont="1" applyFill="1" applyBorder="1" applyAlignment="1">
      <alignment/>
    </xf>
    <xf numFmtId="49"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0" fillId="0" borderId="0" xfId="0" applyFill="1" applyBorder="1" applyAlignment="1">
      <alignment/>
    </xf>
    <xf numFmtId="49" fontId="8" fillId="0" borderId="15"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164" fontId="11" fillId="0" borderId="0" xfId="0" applyNumberFormat="1" applyFont="1" applyFill="1" applyBorder="1" applyAlignment="1">
      <alignment horizontal="left" vertical="center"/>
    </xf>
    <xf numFmtId="164" fontId="11" fillId="0" borderId="15"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164" fontId="16"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left" vertical="center"/>
    </xf>
    <xf numFmtId="164" fontId="11" fillId="0" borderId="16" xfId="0"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4" fontId="11" fillId="0" borderId="18" xfId="0" applyNumberFormat="1" applyFont="1" applyFill="1" applyBorder="1" applyAlignment="1">
      <alignment horizontal="center" vertical="center" wrapText="1"/>
    </xf>
    <xf numFmtId="164" fontId="11" fillId="0" borderId="19" xfId="0" applyNumberFormat="1" applyFont="1" applyFill="1" applyBorder="1" applyAlignment="1">
      <alignment horizontal="center" vertical="center" wrapText="1"/>
    </xf>
    <xf numFmtId="164" fontId="11" fillId="0" borderId="20" xfId="0" applyNumberFormat="1" applyFont="1" applyFill="1" applyBorder="1" applyAlignment="1">
      <alignment horizontal="center" vertical="center" wrapText="1"/>
    </xf>
    <xf numFmtId="4" fontId="11" fillId="0" borderId="21"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3"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27" xfId="0" applyNumberFormat="1" applyFont="1" applyFill="1" applyBorder="1" applyAlignment="1">
      <alignment horizontal="left" vertical="center"/>
    </xf>
    <xf numFmtId="164" fontId="11" fillId="0" borderId="28" xfId="0" applyNumberFormat="1" applyFont="1" applyFill="1" applyBorder="1" applyAlignment="1">
      <alignment horizontal="left" vertical="center"/>
    </xf>
    <xf numFmtId="164" fontId="11" fillId="0" borderId="29" xfId="0" applyNumberFormat="1" applyFont="1" applyFill="1" applyBorder="1" applyAlignment="1">
      <alignment horizontal="left" vertical="center"/>
    </xf>
    <xf numFmtId="4" fontId="11" fillId="0" borderId="27" xfId="0" applyNumberFormat="1" applyFont="1" applyFill="1" applyBorder="1" applyAlignment="1">
      <alignment horizontal="center" vertical="center"/>
    </xf>
    <xf numFmtId="4" fontId="11" fillId="0" borderId="29"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wrapText="1"/>
    </xf>
    <xf numFmtId="164" fontId="10" fillId="0" borderId="0" xfId="0" applyNumberFormat="1" applyFont="1" applyFill="1" applyBorder="1" applyAlignment="1">
      <alignment horizontal="left" vertical="center" wrapText="1"/>
    </xf>
    <xf numFmtId="164" fontId="11" fillId="0" borderId="27" xfId="0" applyNumberFormat="1" applyFont="1" applyFill="1" applyBorder="1" applyAlignment="1">
      <alignment horizontal="left" vertical="center" wrapText="1"/>
    </xf>
    <xf numFmtId="164" fontId="11" fillId="0" borderId="28" xfId="0" applyNumberFormat="1" applyFont="1" applyFill="1" applyBorder="1" applyAlignment="1">
      <alignment horizontal="left" vertical="center" wrapText="1"/>
    </xf>
    <xf numFmtId="164" fontId="11" fillId="0" borderId="29" xfId="0" applyNumberFormat="1" applyFont="1" applyFill="1" applyBorder="1" applyAlignment="1">
      <alignment horizontal="left" vertical="center" wrapText="1"/>
    </xf>
    <xf numFmtId="4" fontId="11" fillId="0" borderId="28" xfId="0" applyNumberFormat="1" applyFont="1" applyFill="1" applyBorder="1" applyAlignment="1">
      <alignment horizontal="center" vertical="center"/>
    </xf>
    <xf numFmtId="164" fontId="11" fillId="0" borderId="30" xfId="0" applyNumberFormat="1"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wrapText="1"/>
    </xf>
    <xf numFmtId="164" fontId="11" fillId="0" borderId="28" xfId="0" applyNumberFormat="1"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4.25">
      <c r="A1" t="s">
        <v>0</v>
      </c>
    </row>
    <row r="2" ht="14.25">
      <c r="A2" t="s">
        <v>1</v>
      </c>
    </row>
    <row r="3" ht="14.25">
      <c r="A3" t="s">
        <v>2</v>
      </c>
    </row>
    <row r="4" ht="14.25">
      <c r="A4" t="s">
        <v>3</v>
      </c>
    </row>
    <row r="5" spans="1:2" ht="14.25">
      <c r="A5" t="s">
        <v>4</v>
      </c>
      <c r="B5" s="8" t="s">
        <v>5</v>
      </c>
    </row>
    <row r="6" ht="14.25">
      <c r="A6" t="s">
        <v>6</v>
      </c>
    </row>
    <row r="7" ht="14.25">
      <c r="A7" t="s">
        <v>7</v>
      </c>
    </row>
    <row r="8" ht="14.25">
      <c r="A8" t="s">
        <v>8</v>
      </c>
    </row>
    <row r="10" ht="14.25">
      <c r="A10" t="s">
        <v>9</v>
      </c>
    </row>
    <row r="11" spans="1:2" ht="14.25">
      <c r="A11" t="s">
        <v>10</v>
      </c>
      <c r="B11" t="s">
        <v>11</v>
      </c>
    </row>
    <row r="12" spans="1:2" ht="14.25">
      <c r="A12" t="s">
        <v>12</v>
      </c>
      <c r="B12" t="s">
        <v>13</v>
      </c>
    </row>
    <row r="13" spans="1:2" ht="14.25">
      <c r="A13" t="s">
        <v>14</v>
      </c>
      <c r="B13" t="s">
        <v>15</v>
      </c>
    </row>
    <row r="14" spans="1:2" ht="14.25">
      <c r="A14" t="s">
        <v>16</v>
      </c>
      <c r="B14" t="s">
        <v>17</v>
      </c>
    </row>
    <row r="15" spans="1:2" ht="14.25">
      <c r="A15" t="s">
        <v>18</v>
      </c>
      <c r="B15" t="s">
        <v>19</v>
      </c>
    </row>
    <row r="16" spans="1:2" ht="14.25">
      <c r="A16" t="s">
        <v>20</v>
      </c>
      <c r="B16" t="s">
        <v>21</v>
      </c>
    </row>
    <row r="17" spans="1:2" ht="14.25">
      <c r="A17" t="s">
        <v>22</v>
      </c>
      <c r="B17" t="s">
        <v>23</v>
      </c>
    </row>
    <row r="18" spans="1:2" ht="14.25">
      <c r="A18" t="s">
        <v>24</v>
      </c>
      <c r="B18" t="s">
        <v>25</v>
      </c>
    </row>
    <row r="19" spans="1:2" ht="14.25">
      <c r="A19" t="s">
        <v>26</v>
      </c>
      <c r="B19" t="s">
        <v>27</v>
      </c>
    </row>
    <row r="20" spans="1:2" ht="14.25">
      <c r="A20" t="s">
        <v>28</v>
      </c>
      <c r="B20" t="s">
        <v>29</v>
      </c>
    </row>
    <row r="21" spans="1:2" ht="14.25">
      <c r="A21" t="s">
        <v>30</v>
      </c>
      <c r="B21" t="s">
        <v>31</v>
      </c>
    </row>
    <row r="22" spans="1:2" ht="14.25">
      <c r="A22" t="s">
        <v>32</v>
      </c>
      <c r="B22" t="s">
        <v>33</v>
      </c>
    </row>
    <row r="23" spans="1:2" ht="14.25">
      <c r="A23" t="s">
        <v>34</v>
      </c>
      <c r="B23" t="s">
        <v>35</v>
      </c>
    </row>
    <row r="24" spans="1:2" ht="14.25">
      <c r="A24" t="s">
        <v>36</v>
      </c>
      <c r="B24" t="s">
        <v>37</v>
      </c>
    </row>
    <row r="25" spans="1:2" ht="14.25">
      <c r="A25" t="s">
        <v>38</v>
      </c>
      <c r="B25" t="s">
        <v>39</v>
      </c>
    </row>
    <row r="26" spans="1:2" ht="14.25">
      <c r="A26" t="s">
        <v>40</v>
      </c>
      <c r="B26" t="s">
        <v>41</v>
      </c>
    </row>
    <row r="27" spans="1:2" ht="14.25">
      <c r="A27" t="s">
        <v>42</v>
      </c>
      <c r="B27" t="s">
        <v>43</v>
      </c>
    </row>
    <row r="28" spans="1:2" ht="14.25">
      <c r="A28" t="s">
        <v>44</v>
      </c>
      <c r="B28" t="s">
        <v>45</v>
      </c>
    </row>
    <row r="29" spans="1:2" ht="14.25">
      <c r="A29" t="s">
        <v>46</v>
      </c>
      <c r="B29" t="s">
        <v>47</v>
      </c>
    </row>
    <row r="30" spans="1:2" ht="14.25">
      <c r="A30" t="s">
        <v>48</v>
      </c>
      <c r="B30" t="s">
        <v>49</v>
      </c>
    </row>
    <row r="31" spans="1:2" ht="14.25">
      <c r="A31" t="s">
        <v>50</v>
      </c>
      <c r="B31" t="s">
        <v>51</v>
      </c>
    </row>
    <row r="32" spans="1:2" ht="14.25">
      <c r="A32" t="s">
        <v>52</v>
      </c>
      <c r="B32" t="s">
        <v>53</v>
      </c>
    </row>
    <row r="33" spans="1:2" ht="14.25">
      <c r="A33" t="s">
        <v>54</v>
      </c>
      <c r="B33" t="s">
        <v>55</v>
      </c>
    </row>
    <row r="34" spans="1:2" ht="14.25">
      <c r="A34" t="s">
        <v>56</v>
      </c>
      <c r="B34" t="s">
        <v>57</v>
      </c>
    </row>
    <row r="35" spans="1:2" ht="14.25">
      <c r="A35" t="s">
        <v>58</v>
      </c>
      <c r="B35" t="s">
        <v>59</v>
      </c>
    </row>
    <row r="36" spans="1:3" ht="14.25">
      <c r="A36" t="s">
        <v>60</v>
      </c>
      <c r="B36" t="s">
        <v>61</v>
      </c>
      <c r="C36" t="s">
        <v>62</v>
      </c>
    </row>
    <row r="37" spans="1:2" ht="14.25">
      <c r="A37" t="s">
        <v>63</v>
      </c>
      <c r="B37" t="s">
        <v>11</v>
      </c>
    </row>
    <row r="38" spans="1:2" ht="14.25">
      <c r="A38" t="s">
        <v>64</v>
      </c>
      <c r="B38" t="s">
        <v>13</v>
      </c>
    </row>
    <row r="39" spans="1:2" ht="14.25">
      <c r="A39" t="s">
        <v>65</v>
      </c>
      <c r="B39" t="s">
        <v>15</v>
      </c>
    </row>
    <row r="40" spans="1:2" ht="14.25">
      <c r="A40" t="s">
        <v>66</v>
      </c>
      <c r="B40" t="s">
        <v>17</v>
      </c>
    </row>
    <row r="41" spans="1:2" ht="14.25">
      <c r="A41" t="s">
        <v>67</v>
      </c>
      <c r="B41" t="s">
        <v>19</v>
      </c>
    </row>
    <row r="42" spans="1:2" ht="14.25">
      <c r="A42" t="s">
        <v>68</v>
      </c>
      <c r="B42" t="s">
        <v>21</v>
      </c>
    </row>
    <row r="43" spans="1:2" ht="14.25">
      <c r="A43" t="s">
        <v>69</v>
      </c>
      <c r="B43" t="s">
        <v>23</v>
      </c>
    </row>
    <row r="44" spans="1:2" ht="14.25">
      <c r="A44" t="s">
        <v>70</v>
      </c>
      <c r="B44" t="s">
        <v>25</v>
      </c>
    </row>
    <row r="45" spans="1:2" ht="14.25">
      <c r="A45" t="s">
        <v>71</v>
      </c>
      <c r="B45" t="s">
        <v>27</v>
      </c>
    </row>
    <row r="46" spans="1:2" ht="14.25">
      <c r="A46" t="s">
        <v>72</v>
      </c>
      <c r="B46" t="s">
        <v>29</v>
      </c>
    </row>
    <row r="47" spans="1:2" ht="14.25">
      <c r="A47" t="s">
        <v>73</v>
      </c>
      <c r="B47" t="s">
        <v>31</v>
      </c>
    </row>
    <row r="48" spans="1:2" ht="14.25">
      <c r="A48" t="s">
        <v>74</v>
      </c>
      <c r="B48" t="s">
        <v>33</v>
      </c>
    </row>
    <row r="49" spans="1:2" ht="14.25">
      <c r="A49" t="s">
        <v>75</v>
      </c>
      <c r="B49" t="s">
        <v>35</v>
      </c>
    </row>
    <row r="50" spans="1:2" ht="14.25">
      <c r="A50" t="s">
        <v>76</v>
      </c>
      <c r="B50" t="s">
        <v>37</v>
      </c>
    </row>
    <row r="51" spans="1:2" ht="14.25">
      <c r="A51" t="s">
        <v>77</v>
      </c>
      <c r="B51" t="s">
        <v>39</v>
      </c>
    </row>
    <row r="52" spans="1:2" ht="14.25">
      <c r="A52" t="s">
        <v>78</v>
      </c>
      <c r="B52" t="s">
        <v>41</v>
      </c>
    </row>
    <row r="53" spans="1:2" ht="14.25">
      <c r="A53" t="s">
        <v>79</v>
      </c>
      <c r="B53" t="s">
        <v>43</v>
      </c>
    </row>
    <row r="54" spans="1:2" ht="14.25">
      <c r="A54" t="s">
        <v>80</v>
      </c>
      <c r="B54" t="s">
        <v>45</v>
      </c>
    </row>
    <row r="55" spans="1:2" ht="14.25">
      <c r="A55" t="s">
        <v>81</v>
      </c>
      <c r="B55" t="s">
        <v>47</v>
      </c>
    </row>
    <row r="56" spans="1:2" ht="14.25">
      <c r="A56" t="s">
        <v>82</v>
      </c>
      <c r="B56" t="s">
        <v>49</v>
      </c>
    </row>
    <row r="57" spans="1:2" ht="14.25">
      <c r="A57" t="s">
        <v>83</v>
      </c>
      <c r="B57" t="s">
        <v>51</v>
      </c>
    </row>
    <row r="58" spans="1:2" ht="14.25">
      <c r="A58" t="s">
        <v>84</v>
      </c>
      <c r="B58" t="s">
        <v>53</v>
      </c>
    </row>
    <row r="59" spans="1:2" ht="14.25">
      <c r="A59" t="s">
        <v>85</v>
      </c>
      <c r="B59" t="s">
        <v>55</v>
      </c>
    </row>
    <row r="60" spans="1:2" ht="14.25">
      <c r="A60" t="s">
        <v>86</v>
      </c>
      <c r="B60" t="s">
        <v>57</v>
      </c>
    </row>
    <row r="61" spans="1:2" ht="14.25">
      <c r="A61" t="s">
        <v>87</v>
      </c>
      <c r="B61" t="s">
        <v>59</v>
      </c>
    </row>
    <row r="62" spans="1:3" ht="14.25">
      <c r="A62" t="s">
        <v>88</v>
      </c>
      <c r="B62" t="s">
        <v>61</v>
      </c>
      <c r="C62" t="s">
        <v>62</v>
      </c>
    </row>
    <row r="63" spans="1:2" ht="14.25">
      <c r="A63" t="s">
        <v>89</v>
      </c>
      <c r="B63" t="s">
        <v>11</v>
      </c>
    </row>
    <row r="64" spans="1:2" ht="14.25">
      <c r="A64" t="s">
        <v>90</v>
      </c>
      <c r="B64" t="s">
        <v>13</v>
      </c>
    </row>
    <row r="65" spans="1:2" ht="14.25">
      <c r="A65" t="s">
        <v>91</v>
      </c>
      <c r="B65" t="s">
        <v>15</v>
      </c>
    </row>
    <row r="66" spans="1:2" ht="14.25">
      <c r="A66" t="s">
        <v>92</v>
      </c>
      <c r="B66" t="s">
        <v>17</v>
      </c>
    </row>
    <row r="67" spans="1:2" ht="14.25">
      <c r="A67" t="s">
        <v>93</v>
      </c>
      <c r="B67" t="s">
        <v>19</v>
      </c>
    </row>
    <row r="68" spans="1:2" ht="14.25">
      <c r="A68" t="s">
        <v>94</v>
      </c>
      <c r="B68" t="s">
        <v>21</v>
      </c>
    </row>
    <row r="69" spans="1:2" ht="14.25">
      <c r="A69" t="s">
        <v>95</v>
      </c>
      <c r="B69" t="s">
        <v>23</v>
      </c>
    </row>
    <row r="70" spans="1:2" ht="14.25">
      <c r="A70" t="s">
        <v>96</v>
      </c>
      <c r="B70" t="s">
        <v>25</v>
      </c>
    </row>
    <row r="71" spans="1:2" ht="14.25">
      <c r="A71" t="s">
        <v>97</v>
      </c>
      <c r="B71" t="s">
        <v>27</v>
      </c>
    </row>
    <row r="72" spans="1:2" ht="14.25">
      <c r="A72" t="s">
        <v>98</v>
      </c>
      <c r="B72" t="s">
        <v>29</v>
      </c>
    </row>
    <row r="73" spans="1:2" ht="14.25">
      <c r="A73" t="s">
        <v>99</v>
      </c>
      <c r="B73" t="s">
        <v>31</v>
      </c>
    </row>
    <row r="74" spans="1:2" ht="14.25">
      <c r="A74" t="s">
        <v>100</v>
      </c>
      <c r="B74" t="s">
        <v>33</v>
      </c>
    </row>
    <row r="75" spans="1:2" ht="14.25">
      <c r="A75" t="s">
        <v>101</v>
      </c>
      <c r="B75" t="s">
        <v>35</v>
      </c>
    </row>
    <row r="76" spans="1:2" ht="14.25">
      <c r="A76" t="s">
        <v>102</v>
      </c>
      <c r="B76" t="s">
        <v>37</v>
      </c>
    </row>
    <row r="77" spans="1:2" ht="14.25">
      <c r="A77" t="s">
        <v>103</v>
      </c>
      <c r="B77" t="s">
        <v>39</v>
      </c>
    </row>
    <row r="78" spans="1:2" ht="14.25">
      <c r="A78" t="s">
        <v>104</v>
      </c>
      <c r="B78" t="s">
        <v>41</v>
      </c>
    </row>
    <row r="79" spans="1:2" ht="14.25">
      <c r="A79" t="s">
        <v>105</v>
      </c>
      <c r="B79" t="s">
        <v>43</v>
      </c>
    </row>
    <row r="80" spans="1:2" ht="14.25">
      <c r="A80" t="s">
        <v>106</v>
      </c>
      <c r="B80" t="s">
        <v>45</v>
      </c>
    </row>
    <row r="81" spans="1:2" ht="14.25">
      <c r="A81" t="s">
        <v>107</v>
      </c>
      <c r="B81" t="s">
        <v>47</v>
      </c>
    </row>
    <row r="82" spans="1:2" ht="14.25">
      <c r="A82" t="s">
        <v>108</v>
      </c>
      <c r="B82" t="s">
        <v>49</v>
      </c>
    </row>
    <row r="83" spans="1:2" ht="14.25">
      <c r="A83" t="s">
        <v>109</v>
      </c>
      <c r="B83" t="s">
        <v>51</v>
      </c>
    </row>
    <row r="84" spans="1:2" ht="14.25">
      <c r="A84" t="s">
        <v>110</v>
      </c>
      <c r="B84" t="s">
        <v>53</v>
      </c>
    </row>
    <row r="85" spans="1:2" ht="14.25">
      <c r="A85" t="s">
        <v>111</v>
      </c>
      <c r="B85" t="s">
        <v>55</v>
      </c>
    </row>
    <row r="86" spans="1:2" ht="14.25">
      <c r="A86" t="s">
        <v>112</v>
      </c>
      <c r="B86" t="s">
        <v>57</v>
      </c>
    </row>
    <row r="87" spans="1:2" ht="14.25">
      <c r="A87" t="s">
        <v>113</v>
      </c>
      <c r="B87" t="s">
        <v>59</v>
      </c>
    </row>
    <row r="88" spans="1:3" ht="14.25">
      <c r="A88" t="s">
        <v>114</v>
      </c>
      <c r="B88" t="s">
        <v>61</v>
      </c>
      <c r="C88" t="s">
        <v>62</v>
      </c>
    </row>
    <row r="89" spans="1:2" ht="14.25">
      <c r="A89" t="s">
        <v>115</v>
      </c>
      <c r="B89" t="s">
        <v>11</v>
      </c>
    </row>
    <row r="90" spans="1:2" ht="14.25">
      <c r="A90" t="s">
        <v>116</v>
      </c>
      <c r="B90" t="s">
        <v>13</v>
      </c>
    </row>
    <row r="91" spans="1:2" ht="14.25">
      <c r="A91" t="s">
        <v>117</v>
      </c>
      <c r="B91" t="s">
        <v>15</v>
      </c>
    </row>
    <row r="92" spans="1:2" ht="14.25">
      <c r="A92" t="s">
        <v>118</v>
      </c>
      <c r="B92" t="s">
        <v>17</v>
      </c>
    </row>
    <row r="93" spans="1:2" ht="14.25">
      <c r="A93" t="s">
        <v>119</v>
      </c>
      <c r="B93" t="s">
        <v>19</v>
      </c>
    </row>
    <row r="94" spans="1:2" ht="14.25">
      <c r="A94" t="s">
        <v>120</v>
      </c>
      <c r="B94" t="s">
        <v>21</v>
      </c>
    </row>
    <row r="95" spans="1:2" ht="14.25">
      <c r="A95" t="s">
        <v>121</v>
      </c>
      <c r="B95" t="s">
        <v>23</v>
      </c>
    </row>
    <row r="96" spans="1:2" ht="14.25">
      <c r="A96" t="s">
        <v>122</v>
      </c>
      <c r="B96" t="s">
        <v>25</v>
      </c>
    </row>
    <row r="97" spans="1:2" ht="14.25">
      <c r="A97" t="s">
        <v>123</v>
      </c>
      <c r="B97" t="s">
        <v>27</v>
      </c>
    </row>
    <row r="98" spans="1:2" ht="14.25">
      <c r="A98" t="s">
        <v>124</v>
      </c>
      <c r="B98" t="s">
        <v>29</v>
      </c>
    </row>
    <row r="99" spans="1:2" ht="14.25">
      <c r="A99" t="s">
        <v>125</v>
      </c>
      <c r="B99" t="s">
        <v>31</v>
      </c>
    </row>
    <row r="100" spans="1:2" ht="14.25">
      <c r="A100" t="s">
        <v>126</v>
      </c>
      <c r="B100" t="s">
        <v>33</v>
      </c>
    </row>
    <row r="101" spans="1:2" ht="14.25">
      <c r="A101" t="s">
        <v>127</v>
      </c>
      <c r="B101" t="s">
        <v>35</v>
      </c>
    </row>
    <row r="102" spans="1:2" ht="14.25">
      <c r="A102" t="s">
        <v>128</v>
      </c>
      <c r="B102" t="s">
        <v>37</v>
      </c>
    </row>
    <row r="103" spans="1:2" ht="14.25">
      <c r="A103" t="s">
        <v>129</v>
      </c>
      <c r="B103" t="s">
        <v>39</v>
      </c>
    </row>
    <row r="104" spans="1:2" ht="14.25">
      <c r="A104" t="s">
        <v>130</v>
      </c>
      <c r="B104" t="s">
        <v>41</v>
      </c>
    </row>
    <row r="105" spans="1:2" ht="14.25">
      <c r="A105" t="s">
        <v>131</v>
      </c>
      <c r="B105" t="s">
        <v>43</v>
      </c>
    </row>
    <row r="106" spans="1:2" ht="14.25">
      <c r="A106" t="s">
        <v>132</v>
      </c>
      <c r="B106" t="s">
        <v>45</v>
      </c>
    </row>
    <row r="107" spans="1:2" ht="14.25">
      <c r="A107" t="s">
        <v>133</v>
      </c>
      <c r="B107" t="s">
        <v>47</v>
      </c>
    </row>
    <row r="108" spans="1:2" ht="14.25">
      <c r="A108" t="s">
        <v>134</v>
      </c>
      <c r="B108" t="s">
        <v>49</v>
      </c>
    </row>
    <row r="109" spans="1:2" ht="14.25">
      <c r="A109" t="s">
        <v>135</v>
      </c>
      <c r="B109" t="s">
        <v>51</v>
      </c>
    </row>
    <row r="110" spans="1:2" ht="14.25">
      <c r="A110" t="s">
        <v>136</v>
      </c>
      <c r="B110" t="s">
        <v>53</v>
      </c>
    </row>
    <row r="111" spans="1:2" ht="14.25">
      <c r="A111" t="s">
        <v>137</v>
      </c>
      <c r="B111" t="s">
        <v>55</v>
      </c>
    </row>
    <row r="112" spans="1:2" ht="14.25">
      <c r="A112" t="s">
        <v>138</v>
      </c>
      <c r="B112" t="s">
        <v>57</v>
      </c>
    </row>
    <row r="113" spans="1:2" ht="14.25">
      <c r="A113" t="s">
        <v>139</v>
      </c>
      <c r="B113" t="s">
        <v>59</v>
      </c>
    </row>
    <row r="114" spans="1:3" ht="14.25">
      <c r="A114" t="s">
        <v>140</v>
      </c>
      <c r="B114" t="s">
        <v>61</v>
      </c>
      <c r="C114" t="s">
        <v>62</v>
      </c>
    </row>
    <row r="115" spans="1:2" ht="14.25">
      <c r="A115" t="s">
        <v>141</v>
      </c>
      <c r="B115" t="s">
        <v>11</v>
      </c>
    </row>
    <row r="116" spans="1:2" ht="14.25">
      <c r="A116" t="s">
        <v>142</v>
      </c>
      <c r="B116" t="s">
        <v>13</v>
      </c>
    </row>
    <row r="117" spans="1:2" ht="14.25">
      <c r="A117" t="s">
        <v>143</v>
      </c>
      <c r="B117" t="s">
        <v>15</v>
      </c>
    </row>
    <row r="118" spans="1:2" ht="14.25">
      <c r="A118" t="s">
        <v>144</v>
      </c>
      <c r="B118" t="s">
        <v>17</v>
      </c>
    </row>
    <row r="119" spans="1:2" ht="14.25">
      <c r="A119" t="s">
        <v>145</v>
      </c>
      <c r="B119" t="s">
        <v>19</v>
      </c>
    </row>
    <row r="120" spans="1:2" ht="14.25">
      <c r="A120" t="s">
        <v>146</v>
      </c>
      <c r="B120" t="s">
        <v>21</v>
      </c>
    </row>
    <row r="121" spans="1:2" ht="14.25">
      <c r="A121" t="s">
        <v>147</v>
      </c>
      <c r="B121" t="s">
        <v>23</v>
      </c>
    </row>
    <row r="122" spans="1:2" ht="14.25">
      <c r="A122" t="s">
        <v>148</v>
      </c>
      <c r="B122" t="s">
        <v>25</v>
      </c>
    </row>
    <row r="123" spans="1:2" ht="14.25">
      <c r="A123" t="s">
        <v>149</v>
      </c>
      <c r="B123" t="s">
        <v>27</v>
      </c>
    </row>
    <row r="124" spans="1:2" ht="14.25">
      <c r="A124" t="s">
        <v>150</v>
      </c>
      <c r="B124" t="s">
        <v>29</v>
      </c>
    </row>
    <row r="125" spans="1:2" ht="14.25">
      <c r="A125" t="s">
        <v>151</v>
      </c>
      <c r="B125" t="s">
        <v>31</v>
      </c>
    </row>
    <row r="126" spans="1:2" ht="14.25">
      <c r="A126" t="s">
        <v>152</v>
      </c>
      <c r="B126" t="s">
        <v>33</v>
      </c>
    </row>
    <row r="127" spans="1:2" ht="14.25">
      <c r="A127" t="s">
        <v>153</v>
      </c>
      <c r="B127" t="s">
        <v>35</v>
      </c>
    </row>
    <row r="128" spans="1:2" ht="14.25">
      <c r="A128" t="s">
        <v>154</v>
      </c>
      <c r="B128" t="s">
        <v>37</v>
      </c>
    </row>
    <row r="129" spans="1:2" ht="14.25">
      <c r="A129" t="s">
        <v>155</v>
      </c>
      <c r="B129" t="s">
        <v>39</v>
      </c>
    </row>
    <row r="130" spans="1:2" ht="14.25">
      <c r="A130" t="s">
        <v>156</v>
      </c>
      <c r="B130" t="s">
        <v>41</v>
      </c>
    </row>
    <row r="131" spans="1:2" ht="14.25">
      <c r="A131" t="s">
        <v>157</v>
      </c>
      <c r="B131" t="s">
        <v>43</v>
      </c>
    </row>
    <row r="132" spans="1:2" ht="14.25">
      <c r="A132" t="s">
        <v>158</v>
      </c>
      <c r="B132" t="s">
        <v>45</v>
      </c>
    </row>
    <row r="133" spans="1:2" ht="14.25">
      <c r="A133" t="s">
        <v>159</v>
      </c>
      <c r="B133" t="s">
        <v>47</v>
      </c>
    </row>
    <row r="134" spans="1:2" ht="14.25">
      <c r="A134" t="s">
        <v>160</v>
      </c>
      <c r="B134" t="s">
        <v>49</v>
      </c>
    </row>
    <row r="135" spans="1:2" ht="14.25">
      <c r="A135" t="s">
        <v>161</v>
      </c>
      <c r="B135" t="s">
        <v>51</v>
      </c>
    </row>
    <row r="136" spans="1:2" ht="14.25">
      <c r="A136" t="s">
        <v>162</v>
      </c>
      <c r="B136" t="s">
        <v>53</v>
      </c>
    </row>
    <row r="137" spans="1:2" ht="14.25">
      <c r="A137" t="s">
        <v>163</v>
      </c>
      <c r="B137" t="s">
        <v>55</v>
      </c>
    </row>
    <row r="138" spans="1:2" ht="14.25">
      <c r="A138" t="s">
        <v>164</v>
      </c>
      <c r="B138" t="s">
        <v>57</v>
      </c>
    </row>
    <row r="139" spans="1:2" ht="14.25">
      <c r="A139" t="s">
        <v>165</v>
      </c>
      <c r="B139" t="s">
        <v>59</v>
      </c>
    </row>
    <row r="140" spans="1:3" ht="14.25">
      <c r="A140" t="s">
        <v>166</v>
      </c>
      <c r="B140" t="s">
        <v>61</v>
      </c>
      <c r="C140" t="s">
        <v>62</v>
      </c>
    </row>
    <row r="141" spans="1:2" ht="14.25">
      <c r="A141" t="s">
        <v>167</v>
      </c>
      <c r="B141" t="s">
        <v>11</v>
      </c>
    </row>
    <row r="142" spans="1:2" ht="14.25">
      <c r="A142" t="s">
        <v>168</v>
      </c>
      <c r="B142" t="s">
        <v>13</v>
      </c>
    </row>
    <row r="143" spans="1:2" ht="14.25">
      <c r="A143" t="s">
        <v>169</v>
      </c>
      <c r="B143" t="s">
        <v>15</v>
      </c>
    </row>
    <row r="144" spans="1:2" ht="14.25">
      <c r="A144" t="s">
        <v>170</v>
      </c>
      <c r="B144" t="s">
        <v>17</v>
      </c>
    </row>
    <row r="145" spans="1:2" ht="14.25">
      <c r="A145" t="s">
        <v>171</v>
      </c>
      <c r="B145" t="s">
        <v>19</v>
      </c>
    </row>
    <row r="146" spans="1:2" ht="14.25">
      <c r="A146" t="s">
        <v>172</v>
      </c>
      <c r="B146" t="s">
        <v>21</v>
      </c>
    </row>
    <row r="147" spans="1:2" ht="14.25">
      <c r="A147" t="s">
        <v>173</v>
      </c>
      <c r="B147" t="s">
        <v>23</v>
      </c>
    </row>
    <row r="148" spans="1:2" ht="14.25">
      <c r="A148" t="s">
        <v>174</v>
      </c>
      <c r="B148" t="s">
        <v>25</v>
      </c>
    </row>
    <row r="149" spans="1:2" ht="14.25">
      <c r="A149" t="s">
        <v>175</v>
      </c>
      <c r="B149" t="s">
        <v>27</v>
      </c>
    </row>
    <row r="150" spans="1:2" ht="14.25">
      <c r="A150" t="s">
        <v>176</v>
      </c>
      <c r="B150" t="s">
        <v>29</v>
      </c>
    </row>
    <row r="151" spans="1:2" ht="14.25">
      <c r="A151" t="s">
        <v>177</v>
      </c>
      <c r="B151" t="s">
        <v>31</v>
      </c>
    </row>
    <row r="152" spans="1:2" ht="14.25">
      <c r="A152" t="s">
        <v>178</v>
      </c>
      <c r="B152" t="s">
        <v>33</v>
      </c>
    </row>
    <row r="153" spans="1:2" ht="14.25">
      <c r="A153" t="s">
        <v>179</v>
      </c>
      <c r="B153" t="s">
        <v>35</v>
      </c>
    </row>
    <row r="154" spans="1:2" ht="14.25">
      <c r="A154" t="s">
        <v>180</v>
      </c>
      <c r="B154" t="s">
        <v>37</v>
      </c>
    </row>
    <row r="155" spans="1:2" ht="14.25">
      <c r="A155" t="s">
        <v>181</v>
      </c>
      <c r="B155" t="s">
        <v>39</v>
      </c>
    </row>
    <row r="156" spans="1:2" ht="14.25">
      <c r="A156" t="s">
        <v>182</v>
      </c>
      <c r="B156" t="s">
        <v>41</v>
      </c>
    </row>
    <row r="157" spans="1:2" ht="14.25">
      <c r="A157" t="s">
        <v>183</v>
      </c>
      <c r="B157" t="s">
        <v>43</v>
      </c>
    </row>
    <row r="158" spans="1:2" ht="14.25">
      <c r="A158" t="s">
        <v>184</v>
      </c>
      <c r="B158" t="s">
        <v>45</v>
      </c>
    </row>
    <row r="159" spans="1:2" ht="14.25">
      <c r="A159" t="s">
        <v>185</v>
      </c>
      <c r="B159" t="s">
        <v>47</v>
      </c>
    </row>
    <row r="160" spans="1:2" ht="14.25">
      <c r="A160" t="s">
        <v>186</v>
      </c>
      <c r="B160" t="s">
        <v>49</v>
      </c>
    </row>
    <row r="161" spans="1:2" ht="14.25">
      <c r="A161" t="s">
        <v>187</v>
      </c>
      <c r="B161" t="s">
        <v>51</v>
      </c>
    </row>
    <row r="162" spans="1:2" ht="14.25">
      <c r="A162" t="s">
        <v>188</v>
      </c>
      <c r="B162" t="s">
        <v>53</v>
      </c>
    </row>
    <row r="163" spans="1:2" ht="14.25">
      <c r="A163" t="s">
        <v>189</v>
      </c>
      <c r="B163" t="s">
        <v>55</v>
      </c>
    </row>
    <row r="164" spans="1:2" ht="14.25">
      <c r="A164" t="s">
        <v>190</v>
      </c>
      <c r="B164" t="s">
        <v>57</v>
      </c>
    </row>
    <row r="165" spans="1:2" ht="14.25">
      <c r="A165" t="s">
        <v>191</v>
      </c>
      <c r="B165" t="s">
        <v>59</v>
      </c>
    </row>
    <row r="166" spans="1:3" ht="14.25">
      <c r="A166" s="9" t="s">
        <v>192</v>
      </c>
      <c r="B166" s="9" t="s">
        <v>61</v>
      </c>
      <c r="C166" s="9" t="s">
        <v>62</v>
      </c>
    </row>
    <row r="167" spans="1:2" ht="14.25">
      <c r="A167" t="s">
        <v>193</v>
      </c>
      <c r="B167" t="s">
        <v>11</v>
      </c>
    </row>
    <row r="168" spans="1:2" ht="14.25">
      <c r="A168" t="s">
        <v>194</v>
      </c>
      <c r="B168" t="s">
        <v>13</v>
      </c>
    </row>
    <row r="169" spans="1:2" ht="14.25">
      <c r="A169" t="s">
        <v>195</v>
      </c>
      <c r="B169" t="s">
        <v>15</v>
      </c>
    </row>
    <row r="170" spans="1:2" ht="14.25">
      <c r="A170" t="s">
        <v>196</v>
      </c>
      <c r="B170" t="s">
        <v>17</v>
      </c>
    </row>
    <row r="171" spans="1:2" ht="14.25">
      <c r="A171" t="s">
        <v>197</v>
      </c>
      <c r="B171" t="s">
        <v>19</v>
      </c>
    </row>
    <row r="172" spans="1:2" ht="14.25">
      <c r="A172" t="s">
        <v>198</v>
      </c>
      <c r="B172" t="s">
        <v>21</v>
      </c>
    </row>
    <row r="173" spans="1:2" ht="14.25">
      <c r="A173" t="s">
        <v>199</v>
      </c>
      <c r="B173" t="s">
        <v>23</v>
      </c>
    </row>
    <row r="174" spans="1:2" ht="14.25">
      <c r="A174" t="s">
        <v>200</v>
      </c>
      <c r="B174" t="s">
        <v>25</v>
      </c>
    </row>
    <row r="175" spans="1:2" ht="14.25">
      <c r="A175" t="s">
        <v>201</v>
      </c>
      <c r="B175" t="s">
        <v>27</v>
      </c>
    </row>
    <row r="176" spans="1:2" ht="14.25">
      <c r="A176" t="s">
        <v>202</v>
      </c>
      <c r="B176" t="s">
        <v>29</v>
      </c>
    </row>
    <row r="177" spans="1:2" ht="14.25">
      <c r="A177" t="s">
        <v>203</v>
      </c>
      <c r="B177" t="s">
        <v>31</v>
      </c>
    </row>
    <row r="178" spans="1:2" ht="14.25">
      <c r="A178" t="s">
        <v>204</v>
      </c>
      <c r="B178" t="s">
        <v>33</v>
      </c>
    </row>
    <row r="179" spans="1:2" ht="14.25">
      <c r="A179" t="s">
        <v>205</v>
      </c>
      <c r="B179" t="s">
        <v>35</v>
      </c>
    </row>
    <row r="180" spans="1:2" ht="14.25">
      <c r="A180" t="s">
        <v>206</v>
      </c>
      <c r="B180" t="s">
        <v>37</v>
      </c>
    </row>
    <row r="181" spans="1:2" ht="14.25">
      <c r="A181" t="s">
        <v>207</v>
      </c>
      <c r="B181" t="s">
        <v>39</v>
      </c>
    </row>
    <row r="182" spans="1:2" ht="14.25">
      <c r="A182" t="s">
        <v>208</v>
      </c>
      <c r="B182" t="s">
        <v>41</v>
      </c>
    </row>
    <row r="183" spans="1:2" ht="14.25">
      <c r="A183" t="s">
        <v>209</v>
      </c>
      <c r="B183" t="s">
        <v>43</v>
      </c>
    </row>
    <row r="184" spans="1:2" ht="14.25">
      <c r="A184" t="s">
        <v>210</v>
      </c>
      <c r="B184" t="s">
        <v>45</v>
      </c>
    </row>
    <row r="185" spans="1:2" ht="14.25">
      <c r="A185" t="s">
        <v>211</v>
      </c>
      <c r="B185" t="s">
        <v>47</v>
      </c>
    </row>
    <row r="186" spans="1:2" ht="14.25">
      <c r="A186" t="s">
        <v>212</v>
      </c>
      <c r="B186" t="s">
        <v>49</v>
      </c>
    </row>
    <row r="187" spans="1:2" ht="14.25">
      <c r="A187" t="s">
        <v>213</v>
      </c>
      <c r="B187" t="s">
        <v>51</v>
      </c>
    </row>
    <row r="188" spans="1:2" ht="14.25">
      <c r="A188" t="s">
        <v>214</v>
      </c>
      <c r="B188" t="s">
        <v>53</v>
      </c>
    </row>
    <row r="189" spans="1:2" ht="14.25">
      <c r="A189" t="s">
        <v>215</v>
      </c>
      <c r="B189" t="s">
        <v>55</v>
      </c>
    </row>
    <row r="190" spans="1:2" ht="14.25">
      <c r="A190" t="s">
        <v>216</v>
      </c>
      <c r="B190" t="s">
        <v>57</v>
      </c>
    </row>
    <row r="191" spans="1:2" ht="14.25">
      <c r="A191" t="s">
        <v>217</v>
      </c>
      <c r="B191" t="s">
        <v>59</v>
      </c>
    </row>
    <row r="192" spans="1:3" ht="14.25">
      <c r="A192" t="s">
        <v>218</v>
      </c>
      <c r="B192" t="s">
        <v>219</v>
      </c>
      <c r="C192" t="s">
        <v>62</v>
      </c>
    </row>
    <row r="193" spans="1:2" ht="14.25">
      <c r="A193" t="s">
        <v>220</v>
      </c>
      <c r="B193" t="s">
        <v>11</v>
      </c>
    </row>
    <row r="194" spans="1:2" ht="14.25">
      <c r="A194" t="s">
        <v>221</v>
      </c>
      <c r="B194" t="s">
        <v>13</v>
      </c>
    </row>
    <row r="195" spans="1:2" ht="14.25">
      <c r="A195" t="s">
        <v>222</v>
      </c>
      <c r="B195" t="s">
        <v>15</v>
      </c>
    </row>
    <row r="196" spans="1:2" ht="14.25">
      <c r="A196" t="s">
        <v>223</v>
      </c>
      <c r="B196" t="s">
        <v>17</v>
      </c>
    </row>
    <row r="197" spans="1:2" ht="14.25">
      <c r="A197" t="s">
        <v>224</v>
      </c>
      <c r="B197" t="s">
        <v>19</v>
      </c>
    </row>
    <row r="198" spans="1:2" ht="14.25">
      <c r="A198" t="s">
        <v>225</v>
      </c>
      <c r="B198" t="s">
        <v>21</v>
      </c>
    </row>
    <row r="199" spans="1:2" ht="14.25">
      <c r="A199" t="s">
        <v>226</v>
      </c>
      <c r="B199" t="s">
        <v>23</v>
      </c>
    </row>
    <row r="200" spans="1:2" ht="14.25">
      <c r="A200" t="s">
        <v>227</v>
      </c>
      <c r="B200" t="s">
        <v>25</v>
      </c>
    </row>
    <row r="201" spans="1:2" ht="14.25">
      <c r="A201" t="s">
        <v>228</v>
      </c>
      <c r="B201" t="s">
        <v>27</v>
      </c>
    </row>
    <row r="202" spans="1:2" ht="14.25">
      <c r="A202" t="s">
        <v>229</v>
      </c>
      <c r="B202" t="s">
        <v>29</v>
      </c>
    </row>
    <row r="203" spans="1:2" ht="14.25">
      <c r="A203" t="s">
        <v>230</v>
      </c>
      <c r="B203" t="s">
        <v>31</v>
      </c>
    </row>
    <row r="204" spans="1:2" ht="14.25">
      <c r="A204" t="s">
        <v>231</v>
      </c>
      <c r="B204" t="s">
        <v>33</v>
      </c>
    </row>
    <row r="205" spans="1:2" ht="14.25">
      <c r="A205" t="s">
        <v>232</v>
      </c>
      <c r="B205" t="s">
        <v>35</v>
      </c>
    </row>
    <row r="206" spans="1:2" ht="14.25">
      <c r="A206" t="s">
        <v>233</v>
      </c>
      <c r="B206" t="s">
        <v>37</v>
      </c>
    </row>
    <row r="207" spans="1:2" ht="14.25">
      <c r="A207" t="s">
        <v>234</v>
      </c>
      <c r="B207" t="s">
        <v>39</v>
      </c>
    </row>
    <row r="208" spans="1:2" ht="14.25">
      <c r="A208" t="s">
        <v>235</v>
      </c>
      <c r="B208" t="s">
        <v>41</v>
      </c>
    </row>
    <row r="209" spans="1:2" ht="14.25">
      <c r="A209" t="s">
        <v>236</v>
      </c>
      <c r="B209" t="s">
        <v>43</v>
      </c>
    </row>
    <row r="210" spans="1:2" ht="14.25">
      <c r="A210" t="s">
        <v>237</v>
      </c>
      <c r="B210" t="s">
        <v>45</v>
      </c>
    </row>
    <row r="211" spans="1:2" ht="14.25">
      <c r="A211" t="s">
        <v>238</v>
      </c>
      <c r="B211" t="s">
        <v>47</v>
      </c>
    </row>
    <row r="212" spans="1:2" ht="14.25">
      <c r="A212" t="s">
        <v>239</v>
      </c>
      <c r="B212" t="s">
        <v>49</v>
      </c>
    </row>
    <row r="213" spans="1:2" ht="14.25">
      <c r="A213" t="s">
        <v>240</v>
      </c>
      <c r="B213" t="s">
        <v>51</v>
      </c>
    </row>
    <row r="214" spans="1:2" ht="14.25">
      <c r="A214" t="s">
        <v>241</v>
      </c>
      <c r="B214" t="s">
        <v>53</v>
      </c>
    </row>
    <row r="215" spans="1:2" ht="14.25">
      <c r="A215" t="s">
        <v>242</v>
      </c>
      <c r="B215" t="s">
        <v>55</v>
      </c>
    </row>
    <row r="216" spans="1:2" ht="14.25">
      <c r="A216" t="s">
        <v>243</v>
      </c>
      <c r="B216" t="s">
        <v>57</v>
      </c>
    </row>
    <row r="217" spans="1:2" ht="14.25">
      <c r="A217" t="s">
        <v>244</v>
      </c>
      <c r="B217" t="s">
        <v>59</v>
      </c>
    </row>
    <row r="218" spans="1:3" ht="14.25">
      <c r="A218" t="s">
        <v>245</v>
      </c>
      <c r="B218" t="s">
        <v>219</v>
      </c>
      <c r="C218" t="s">
        <v>62</v>
      </c>
    </row>
    <row r="219" spans="1:2" ht="14.25">
      <c r="A219" t="s">
        <v>246</v>
      </c>
      <c r="B219" t="s">
        <v>11</v>
      </c>
    </row>
    <row r="220" spans="1:2" ht="14.25">
      <c r="A220" t="s">
        <v>247</v>
      </c>
      <c r="B220" t="s">
        <v>13</v>
      </c>
    </row>
    <row r="221" spans="1:2" ht="14.25">
      <c r="A221" t="s">
        <v>248</v>
      </c>
      <c r="B221" t="s">
        <v>15</v>
      </c>
    </row>
    <row r="222" spans="1:2" ht="14.25">
      <c r="A222" t="s">
        <v>249</v>
      </c>
      <c r="B222" t="s">
        <v>17</v>
      </c>
    </row>
    <row r="223" spans="1:2" ht="14.25">
      <c r="A223" t="s">
        <v>250</v>
      </c>
      <c r="B223" t="s">
        <v>19</v>
      </c>
    </row>
    <row r="224" spans="1:2" ht="14.25">
      <c r="A224" t="s">
        <v>251</v>
      </c>
      <c r="B224" t="s">
        <v>21</v>
      </c>
    </row>
    <row r="225" spans="1:2" ht="14.25">
      <c r="A225" t="s">
        <v>252</v>
      </c>
      <c r="B225" t="s">
        <v>23</v>
      </c>
    </row>
    <row r="226" spans="1:2" ht="14.25">
      <c r="A226" t="s">
        <v>253</v>
      </c>
      <c r="B226" t="s">
        <v>25</v>
      </c>
    </row>
    <row r="227" spans="1:2" ht="14.25">
      <c r="A227" t="s">
        <v>254</v>
      </c>
      <c r="B227" t="s">
        <v>27</v>
      </c>
    </row>
    <row r="228" spans="1:2" ht="14.25">
      <c r="A228" t="s">
        <v>255</v>
      </c>
      <c r="B228" t="s">
        <v>29</v>
      </c>
    </row>
    <row r="229" spans="1:2" ht="14.25">
      <c r="A229" t="s">
        <v>256</v>
      </c>
      <c r="B229" t="s">
        <v>31</v>
      </c>
    </row>
    <row r="230" spans="1:2" ht="14.25">
      <c r="A230" t="s">
        <v>257</v>
      </c>
      <c r="B230" t="s">
        <v>33</v>
      </c>
    </row>
    <row r="231" spans="1:2" ht="14.25">
      <c r="A231" t="s">
        <v>258</v>
      </c>
      <c r="B231" t="s">
        <v>35</v>
      </c>
    </row>
    <row r="232" spans="1:2" ht="14.25">
      <c r="A232" t="s">
        <v>259</v>
      </c>
      <c r="B232" t="s">
        <v>37</v>
      </c>
    </row>
    <row r="233" spans="1:2" ht="14.25">
      <c r="A233" t="s">
        <v>260</v>
      </c>
      <c r="B233" t="s">
        <v>39</v>
      </c>
    </row>
    <row r="234" spans="1:2" ht="14.25">
      <c r="A234" t="s">
        <v>261</v>
      </c>
      <c r="B234" t="s">
        <v>41</v>
      </c>
    </row>
    <row r="235" spans="1:2" ht="14.25">
      <c r="A235" t="s">
        <v>262</v>
      </c>
      <c r="B235" t="s">
        <v>43</v>
      </c>
    </row>
    <row r="236" spans="1:2" ht="14.25">
      <c r="A236" t="s">
        <v>263</v>
      </c>
      <c r="B236" t="s">
        <v>45</v>
      </c>
    </row>
    <row r="237" spans="1:2" ht="14.25">
      <c r="A237" t="s">
        <v>264</v>
      </c>
      <c r="B237" t="s">
        <v>47</v>
      </c>
    </row>
    <row r="238" spans="1:2" ht="14.25">
      <c r="A238" t="s">
        <v>265</v>
      </c>
      <c r="B238" t="s">
        <v>49</v>
      </c>
    </row>
    <row r="239" spans="1:2" ht="14.25">
      <c r="A239" t="s">
        <v>266</v>
      </c>
      <c r="B239" t="s">
        <v>51</v>
      </c>
    </row>
    <row r="240" spans="1:2" ht="14.25">
      <c r="A240" t="s">
        <v>267</v>
      </c>
      <c r="B240" t="s">
        <v>53</v>
      </c>
    </row>
    <row r="241" spans="1:2" ht="14.25">
      <c r="A241" t="s">
        <v>268</v>
      </c>
      <c r="B241" t="s">
        <v>55</v>
      </c>
    </row>
    <row r="242" spans="1:2" ht="14.25">
      <c r="A242" t="s">
        <v>269</v>
      </c>
      <c r="B242" t="s">
        <v>57</v>
      </c>
    </row>
    <row r="243" spans="1:2" ht="14.25">
      <c r="A243" t="s">
        <v>270</v>
      </c>
      <c r="B243" t="s">
        <v>59</v>
      </c>
    </row>
    <row r="244" spans="1:3" ht="14.25">
      <c r="A244" t="s">
        <v>271</v>
      </c>
      <c r="B244" t="s">
        <v>219</v>
      </c>
      <c r="C244" t="s">
        <v>62</v>
      </c>
    </row>
    <row r="245" spans="1:2" ht="14.25">
      <c r="A245" t="s">
        <v>272</v>
      </c>
      <c r="B245" t="s">
        <v>11</v>
      </c>
    </row>
    <row r="246" spans="1:2" ht="14.25">
      <c r="A246" t="s">
        <v>273</v>
      </c>
      <c r="B246" t="s">
        <v>13</v>
      </c>
    </row>
    <row r="247" spans="1:2" ht="14.25">
      <c r="A247" t="s">
        <v>274</v>
      </c>
      <c r="B247" t="s">
        <v>15</v>
      </c>
    </row>
    <row r="248" spans="1:2" ht="14.25">
      <c r="A248" t="s">
        <v>275</v>
      </c>
      <c r="B248" t="s">
        <v>17</v>
      </c>
    </row>
    <row r="249" spans="1:2" ht="14.25">
      <c r="A249" t="s">
        <v>276</v>
      </c>
      <c r="B249" t="s">
        <v>19</v>
      </c>
    </row>
    <row r="250" spans="1:2" ht="14.25">
      <c r="A250" t="s">
        <v>277</v>
      </c>
      <c r="B250" t="s">
        <v>21</v>
      </c>
    </row>
    <row r="251" spans="1:2" ht="14.25">
      <c r="A251" t="s">
        <v>278</v>
      </c>
      <c r="B251" t="s">
        <v>23</v>
      </c>
    </row>
    <row r="252" spans="1:2" ht="14.25">
      <c r="A252" t="s">
        <v>279</v>
      </c>
      <c r="B252" t="s">
        <v>25</v>
      </c>
    </row>
    <row r="253" spans="1:2" ht="14.25">
      <c r="A253" t="s">
        <v>280</v>
      </c>
      <c r="B253" t="s">
        <v>27</v>
      </c>
    </row>
    <row r="254" spans="1:2" ht="14.25">
      <c r="A254" t="s">
        <v>281</v>
      </c>
      <c r="B254" t="s">
        <v>29</v>
      </c>
    </row>
    <row r="255" spans="1:2" ht="14.25">
      <c r="A255" t="s">
        <v>282</v>
      </c>
      <c r="B255" t="s">
        <v>31</v>
      </c>
    </row>
    <row r="256" spans="1:2" ht="14.25">
      <c r="A256" t="s">
        <v>283</v>
      </c>
      <c r="B256" t="s">
        <v>33</v>
      </c>
    </row>
    <row r="257" spans="1:2" ht="14.25">
      <c r="A257" t="s">
        <v>284</v>
      </c>
      <c r="B257" t="s">
        <v>35</v>
      </c>
    </row>
    <row r="258" spans="1:2" ht="14.25">
      <c r="A258" t="s">
        <v>285</v>
      </c>
      <c r="B258" t="s">
        <v>37</v>
      </c>
    </row>
    <row r="259" spans="1:2" ht="14.25">
      <c r="A259" t="s">
        <v>286</v>
      </c>
      <c r="B259" t="s">
        <v>39</v>
      </c>
    </row>
    <row r="260" spans="1:2" ht="14.25">
      <c r="A260" t="s">
        <v>287</v>
      </c>
      <c r="B260" t="s">
        <v>41</v>
      </c>
    </row>
    <row r="261" spans="1:2" ht="14.25">
      <c r="A261" t="s">
        <v>288</v>
      </c>
      <c r="B261" t="s">
        <v>43</v>
      </c>
    </row>
    <row r="262" spans="1:2" ht="14.25">
      <c r="A262" t="s">
        <v>289</v>
      </c>
      <c r="B262" t="s">
        <v>45</v>
      </c>
    </row>
    <row r="263" spans="1:2" ht="14.25">
      <c r="A263" t="s">
        <v>290</v>
      </c>
      <c r="B263" t="s">
        <v>47</v>
      </c>
    </row>
    <row r="264" spans="1:2" ht="14.25">
      <c r="A264" t="s">
        <v>291</v>
      </c>
      <c r="B264" t="s">
        <v>49</v>
      </c>
    </row>
    <row r="265" spans="1:2" ht="14.25">
      <c r="A265" t="s">
        <v>292</v>
      </c>
      <c r="B265" t="s">
        <v>51</v>
      </c>
    </row>
    <row r="266" spans="1:2" ht="14.25">
      <c r="A266" t="s">
        <v>293</v>
      </c>
      <c r="B266" t="s">
        <v>53</v>
      </c>
    </row>
    <row r="267" spans="1:2" ht="14.25">
      <c r="A267" t="s">
        <v>294</v>
      </c>
      <c r="B267" t="s">
        <v>55</v>
      </c>
    </row>
    <row r="268" spans="1:2" ht="14.25">
      <c r="A268" t="s">
        <v>295</v>
      </c>
      <c r="B268" t="s">
        <v>57</v>
      </c>
    </row>
    <row r="269" spans="1:2" ht="14.25">
      <c r="A269" t="s">
        <v>296</v>
      </c>
      <c r="B269" t="s">
        <v>59</v>
      </c>
    </row>
    <row r="270" spans="1:3" ht="14.25">
      <c r="A270" t="s">
        <v>297</v>
      </c>
      <c r="B270" t="s">
        <v>219</v>
      </c>
      <c r="C270" t="s">
        <v>62</v>
      </c>
    </row>
    <row r="271" spans="1:2" ht="14.25">
      <c r="A271" t="s">
        <v>298</v>
      </c>
      <c r="B271" t="s">
        <v>11</v>
      </c>
    </row>
    <row r="272" spans="1:2" ht="14.25">
      <c r="A272" t="s">
        <v>299</v>
      </c>
      <c r="B272" t="s">
        <v>13</v>
      </c>
    </row>
    <row r="273" spans="1:2" ht="14.25">
      <c r="A273" t="s">
        <v>300</v>
      </c>
      <c r="B273" t="s">
        <v>15</v>
      </c>
    </row>
    <row r="274" spans="1:2" ht="14.25">
      <c r="A274" t="s">
        <v>301</v>
      </c>
      <c r="B274" t="s">
        <v>17</v>
      </c>
    </row>
    <row r="275" spans="1:2" ht="14.25">
      <c r="A275" t="s">
        <v>302</v>
      </c>
      <c r="B275" t="s">
        <v>19</v>
      </c>
    </row>
    <row r="276" spans="1:2" ht="14.25">
      <c r="A276" t="s">
        <v>303</v>
      </c>
      <c r="B276" t="s">
        <v>21</v>
      </c>
    </row>
    <row r="277" spans="1:2" ht="14.25">
      <c r="A277" t="s">
        <v>304</v>
      </c>
      <c r="B277" t="s">
        <v>23</v>
      </c>
    </row>
    <row r="278" spans="1:2" ht="14.25">
      <c r="A278" t="s">
        <v>305</v>
      </c>
      <c r="B278" t="s">
        <v>25</v>
      </c>
    </row>
    <row r="279" spans="1:2" ht="14.25">
      <c r="A279" t="s">
        <v>306</v>
      </c>
      <c r="B279" t="s">
        <v>27</v>
      </c>
    </row>
    <row r="280" spans="1:2" ht="14.25">
      <c r="A280" t="s">
        <v>307</v>
      </c>
      <c r="B280" t="s">
        <v>29</v>
      </c>
    </row>
    <row r="281" spans="1:2" ht="14.25">
      <c r="A281" t="s">
        <v>308</v>
      </c>
      <c r="B281" t="s">
        <v>31</v>
      </c>
    </row>
    <row r="282" spans="1:2" ht="14.25">
      <c r="A282" t="s">
        <v>309</v>
      </c>
      <c r="B282" t="s">
        <v>33</v>
      </c>
    </row>
    <row r="283" spans="1:2" ht="14.25">
      <c r="A283" t="s">
        <v>310</v>
      </c>
      <c r="B283" t="s">
        <v>35</v>
      </c>
    </row>
    <row r="284" spans="1:2" ht="14.25">
      <c r="A284" t="s">
        <v>311</v>
      </c>
      <c r="B284" t="s">
        <v>37</v>
      </c>
    </row>
    <row r="285" spans="1:2" ht="14.25">
      <c r="A285" t="s">
        <v>312</v>
      </c>
      <c r="B285" t="s">
        <v>39</v>
      </c>
    </row>
    <row r="286" spans="1:2" ht="14.25">
      <c r="A286" t="s">
        <v>313</v>
      </c>
      <c r="B286" t="s">
        <v>41</v>
      </c>
    </row>
    <row r="287" spans="1:2" ht="14.25">
      <c r="A287" t="s">
        <v>314</v>
      </c>
      <c r="B287" t="s">
        <v>43</v>
      </c>
    </row>
    <row r="288" spans="1:2" ht="14.25">
      <c r="A288" t="s">
        <v>315</v>
      </c>
      <c r="B288" t="s">
        <v>45</v>
      </c>
    </row>
    <row r="289" spans="1:2" ht="14.25">
      <c r="A289" t="s">
        <v>316</v>
      </c>
      <c r="B289" t="s">
        <v>47</v>
      </c>
    </row>
    <row r="290" spans="1:2" ht="14.25">
      <c r="A290" t="s">
        <v>317</v>
      </c>
      <c r="B290" t="s">
        <v>49</v>
      </c>
    </row>
    <row r="291" spans="1:2" ht="14.25">
      <c r="A291" t="s">
        <v>318</v>
      </c>
      <c r="B291" t="s">
        <v>51</v>
      </c>
    </row>
    <row r="292" spans="1:2" ht="14.25">
      <c r="A292" t="s">
        <v>319</v>
      </c>
      <c r="B292" t="s">
        <v>53</v>
      </c>
    </row>
    <row r="293" spans="1:2" ht="14.25">
      <c r="A293" t="s">
        <v>320</v>
      </c>
      <c r="B293" t="s">
        <v>55</v>
      </c>
    </row>
    <row r="294" spans="1:2" ht="14.25">
      <c r="A294" t="s">
        <v>321</v>
      </c>
      <c r="B294" t="s">
        <v>57</v>
      </c>
    </row>
    <row r="295" spans="1:2" ht="14.25">
      <c r="A295" t="s">
        <v>322</v>
      </c>
      <c r="B295" t="s">
        <v>59</v>
      </c>
    </row>
    <row r="296" spans="1:3" ht="14.25">
      <c r="A296" t="s">
        <v>323</v>
      </c>
      <c r="B296" t="s">
        <v>219</v>
      </c>
      <c r="C296" t="s">
        <v>62</v>
      </c>
    </row>
    <row r="297" spans="1:2" ht="14.25">
      <c r="A297" t="s">
        <v>324</v>
      </c>
      <c r="B297" t="s">
        <v>11</v>
      </c>
    </row>
    <row r="298" spans="1:2" ht="14.25">
      <c r="A298" t="s">
        <v>325</v>
      </c>
      <c r="B298" t="s">
        <v>13</v>
      </c>
    </row>
    <row r="299" spans="1:2" ht="14.25">
      <c r="A299" t="s">
        <v>326</v>
      </c>
      <c r="B299" t="s">
        <v>15</v>
      </c>
    </row>
    <row r="300" spans="1:2" ht="14.25">
      <c r="A300" t="s">
        <v>327</v>
      </c>
      <c r="B300" t="s">
        <v>17</v>
      </c>
    </row>
    <row r="301" spans="1:2" ht="14.25">
      <c r="A301" t="s">
        <v>328</v>
      </c>
      <c r="B301" t="s">
        <v>19</v>
      </c>
    </row>
    <row r="302" spans="1:2" ht="14.25">
      <c r="A302" t="s">
        <v>329</v>
      </c>
      <c r="B302" t="s">
        <v>21</v>
      </c>
    </row>
    <row r="303" spans="1:2" ht="14.25">
      <c r="A303" t="s">
        <v>330</v>
      </c>
      <c r="B303" t="s">
        <v>23</v>
      </c>
    </row>
    <row r="304" spans="1:2" ht="14.25">
      <c r="A304" t="s">
        <v>331</v>
      </c>
      <c r="B304" t="s">
        <v>25</v>
      </c>
    </row>
    <row r="305" spans="1:2" ht="14.25">
      <c r="A305" t="s">
        <v>332</v>
      </c>
      <c r="B305" t="s">
        <v>27</v>
      </c>
    </row>
    <row r="306" spans="1:2" ht="14.25">
      <c r="A306" t="s">
        <v>333</v>
      </c>
      <c r="B306" t="s">
        <v>29</v>
      </c>
    </row>
    <row r="307" spans="1:2" ht="14.25">
      <c r="A307" t="s">
        <v>334</v>
      </c>
      <c r="B307" t="s">
        <v>31</v>
      </c>
    </row>
    <row r="308" spans="1:2" ht="14.25">
      <c r="A308" t="s">
        <v>335</v>
      </c>
      <c r="B308" t="s">
        <v>33</v>
      </c>
    </row>
    <row r="309" spans="1:2" ht="14.25">
      <c r="A309" t="s">
        <v>336</v>
      </c>
      <c r="B309" t="s">
        <v>35</v>
      </c>
    </row>
    <row r="310" spans="1:2" ht="14.25">
      <c r="A310" t="s">
        <v>337</v>
      </c>
      <c r="B310" t="s">
        <v>37</v>
      </c>
    </row>
    <row r="311" spans="1:2" ht="14.25">
      <c r="A311" t="s">
        <v>338</v>
      </c>
      <c r="B311" t="s">
        <v>39</v>
      </c>
    </row>
    <row r="312" spans="1:2" ht="14.25">
      <c r="A312" t="s">
        <v>339</v>
      </c>
      <c r="B312" t="s">
        <v>41</v>
      </c>
    </row>
    <row r="313" spans="1:2" ht="14.25">
      <c r="A313" t="s">
        <v>340</v>
      </c>
      <c r="B313" t="s">
        <v>43</v>
      </c>
    </row>
    <row r="314" spans="1:2" ht="14.25">
      <c r="A314" t="s">
        <v>341</v>
      </c>
      <c r="B314" t="s">
        <v>45</v>
      </c>
    </row>
    <row r="315" spans="1:2" ht="14.25">
      <c r="A315" t="s">
        <v>342</v>
      </c>
      <c r="B315" t="s">
        <v>47</v>
      </c>
    </row>
    <row r="316" spans="1:2" ht="14.25">
      <c r="A316" t="s">
        <v>343</v>
      </c>
      <c r="B316" t="s">
        <v>49</v>
      </c>
    </row>
    <row r="317" spans="1:2" ht="14.25">
      <c r="A317" t="s">
        <v>344</v>
      </c>
      <c r="B317" t="s">
        <v>51</v>
      </c>
    </row>
    <row r="318" spans="1:2" ht="14.25">
      <c r="A318" t="s">
        <v>345</v>
      </c>
      <c r="B318" t="s">
        <v>53</v>
      </c>
    </row>
    <row r="319" spans="1:2" ht="14.25">
      <c r="A319" t="s">
        <v>346</v>
      </c>
      <c r="B319" t="s">
        <v>55</v>
      </c>
    </row>
    <row r="320" spans="1:2" ht="14.25">
      <c r="A320" t="s">
        <v>347</v>
      </c>
      <c r="B320" t="s">
        <v>57</v>
      </c>
    </row>
    <row r="321" spans="1:2" ht="14.25">
      <c r="A321" t="s">
        <v>348</v>
      </c>
      <c r="B321" t="s">
        <v>59</v>
      </c>
    </row>
    <row r="322" spans="1:3" ht="14.2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1"/>
  <sheetViews>
    <sheetView view="pageBreakPreview" zoomScaleSheetLayoutView="100" zoomScalePageLayoutView="0" workbookViewId="0" topLeftCell="A1">
      <selection activeCell="A1" sqref="A1:Y5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354</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1581.23</v>
      </c>
      <c r="C12" s="29">
        <v>1526.85</v>
      </c>
      <c r="D12" s="29">
        <v>1532.11</v>
      </c>
      <c r="E12" s="29">
        <v>1542.72</v>
      </c>
      <c r="F12" s="29">
        <v>1587.19</v>
      </c>
      <c r="G12" s="29">
        <v>1724.5</v>
      </c>
      <c r="H12" s="29">
        <v>1862.97</v>
      </c>
      <c r="I12" s="29">
        <v>1990.59</v>
      </c>
      <c r="J12" s="29">
        <v>2065.64</v>
      </c>
      <c r="K12" s="29">
        <v>2085.3</v>
      </c>
      <c r="L12" s="29">
        <v>2072.86</v>
      </c>
      <c r="M12" s="29">
        <v>2069.65</v>
      </c>
      <c r="N12" s="29">
        <v>2049.98</v>
      </c>
      <c r="O12" s="29">
        <v>2062.59</v>
      </c>
      <c r="P12" s="29">
        <v>2079.06</v>
      </c>
      <c r="Q12" s="29">
        <v>2092.36</v>
      </c>
      <c r="R12" s="29">
        <v>2085.01</v>
      </c>
      <c r="S12" s="29">
        <v>2058.76</v>
      </c>
      <c r="T12" s="29">
        <v>1959.81</v>
      </c>
      <c r="U12" s="29">
        <v>1905.97</v>
      </c>
      <c r="V12" s="29">
        <v>1812.28</v>
      </c>
      <c r="W12" s="29">
        <v>1775.18</v>
      </c>
      <c r="X12" s="29">
        <v>1623.76</v>
      </c>
      <c r="Y12" s="29">
        <v>1583.11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1563.93</v>
      </c>
      <c r="C13" s="29">
        <v>1531.95</v>
      </c>
      <c r="D13" s="29">
        <v>1530.58</v>
      </c>
      <c r="E13" s="29">
        <v>1554.21</v>
      </c>
      <c r="F13" s="29">
        <v>1606.56</v>
      </c>
      <c r="G13" s="29">
        <v>1730.47</v>
      </c>
      <c r="H13" s="29">
        <v>1863.23</v>
      </c>
      <c r="I13" s="29">
        <v>2050.36</v>
      </c>
      <c r="J13" s="29">
        <v>2109.78</v>
      </c>
      <c r="K13" s="29">
        <v>2103.28</v>
      </c>
      <c r="L13" s="29">
        <v>2091.41</v>
      </c>
      <c r="M13" s="29">
        <v>2089.75</v>
      </c>
      <c r="N13" s="29">
        <v>2082.2</v>
      </c>
      <c r="O13" s="29">
        <v>2080.32</v>
      </c>
      <c r="P13" s="29">
        <v>2079.5</v>
      </c>
      <c r="Q13" s="29">
        <v>2098.74</v>
      </c>
      <c r="R13" s="29">
        <v>2083.33</v>
      </c>
      <c r="S13" s="29">
        <v>2063.44</v>
      </c>
      <c r="T13" s="29">
        <v>2024.69</v>
      </c>
      <c r="U13" s="29">
        <v>2044.55</v>
      </c>
      <c r="V13" s="29">
        <v>1900.52</v>
      </c>
      <c r="W13" s="29">
        <v>1823.95</v>
      </c>
      <c r="X13" s="29">
        <v>1750.82</v>
      </c>
      <c r="Y13" s="29">
        <v>1661.62</v>
      </c>
    </row>
    <row r="14" spans="1:25" ht="16.5" customHeight="1">
      <c r="A14" s="28" t="s">
        <v>384</v>
      </c>
      <c r="B14" s="29">
        <v>1672.63</v>
      </c>
      <c r="C14" s="29">
        <v>1639.07</v>
      </c>
      <c r="D14" s="29">
        <v>1577.09</v>
      </c>
      <c r="E14" s="29">
        <v>1586.11</v>
      </c>
      <c r="F14" s="29">
        <v>1639.39</v>
      </c>
      <c r="G14" s="29">
        <v>1725.08</v>
      </c>
      <c r="H14" s="29">
        <v>1841.88</v>
      </c>
      <c r="I14" s="29">
        <v>1919.94</v>
      </c>
      <c r="J14" s="29">
        <v>2081.77</v>
      </c>
      <c r="K14" s="29">
        <v>2143.02</v>
      </c>
      <c r="L14" s="29">
        <v>2149.53</v>
      </c>
      <c r="M14" s="29">
        <v>2140.34</v>
      </c>
      <c r="N14" s="29">
        <v>2134.66</v>
      </c>
      <c r="O14" s="29">
        <v>2147.74</v>
      </c>
      <c r="P14" s="29">
        <v>2151.87</v>
      </c>
      <c r="Q14" s="29">
        <v>2245.08</v>
      </c>
      <c r="R14" s="29">
        <v>2232.71</v>
      </c>
      <c r="S14" s="29">
        <v>2199.82</v>
      </c>
      <c r="T14" s="29">
        <v>2103.6</v>
      </c>
      <c r="U14" s="29">
        <v>2042.31</v>
      </c>
      <c r="V14" s="29">
        <v>1923.5</v>
      </c>
      <c r="W14" s="29">
        <v>1824.29</v>
      </c>
      <c r="X14" s="29">
        <v>1726.69</v>
      </c>
      <c r="Y14" s="29">
        <v>1640.99</v>
      </c>
    </row>
    <row r="15" spans="1:25" ht="16.5" customHeight="1">
      <c r="A15" s="28" t="s">
        <v>385</v>
      </c>
      <c r="B15" s="29">
        <v>1646.24</v>
      </c>
      <c r="C15" s="29">
        <v>1557.79</v>
      </c>
      <c r="D15" s="29">
        <v>1533.65</v>
      </c>
      <c r="E15" s="29">
        <v>1539.84</v>
      </c>
      <c r="F15" s="29">
        <v>1556.66</v>
      </c>
      <c r="G15" s="29">
        <v>1585.61</v>
      </c>
      <c r="H15" s="29">
        <v>1692.38</v>
      </c>
      <c r="I15" s="29">
        <v>1836.8</v>
      </c>
      <c r="J15" s="29">
        <v>1913.79</v>
      </c>
      <c r="K15" s="29">
        <v>2045.09</v>
      </c>
      <c r="L15" s="29">
        <v>2058.17</v>
      </c>
      <c r="M15" s="29">
        <v>2063.89</v>
      </c>
      <c r="N15" s="29">
        <v>2058.52</v>
      </c>
      <c r="O15" s="29">
        <v>2067.7</v>
      </c>
      <c r="P15" s="29">
        <v>2086.22</v>
      </c>
      <c r="Q15" s="29">
        <v>2233.23</v>
      </c>
      <c r="R15" s="29">
        <v>2233.3</v>
      </c>
      <c r="S15" s="29">
        <v>2208.3</v>
      </c>
      <c r="T15" s="29">
        <v>2069.85</v>
      </c>
      <c r="U15" s="29">
        <v>1982.65</v>
      </c>
      <c r="V15" s="29">
        <v>1903.64</v>
      </c>
      <c r="W15" s="29">
        <v>1815.61</v>
      </c>
      <c r="X15" s="29">
        <v>1694.47</v>
      </c>
      <c r="Y15" s="29">
        <v>1633.11</v>
      </c>
    </row>
    <row r="16" spans="1:25" ht="16.5" customHeight="1">
      <c r="A16" s="28" t="s">
        <v>386</v>
      </c>
      <c r="B16" s="29">
        <v>1600.73</v>
      </c>
      <c r="C16" s="29">
        <v>1536.52</v>
      </c>
      <c r="D16" s="29">
        <v>1535.02</v>
      </c>
      <c r="E16" s="29">
        <v>1601.63</v>
      </c>
      <c r="F16" s="29">
        <v>1692.59</v>
      </c>
      <c r="G16" s="29">
        <v>1814.95</v>
      </c>
      <c r="H16" s="29">
        <v>1927.7</v>
      </c>
      <c r="I16" s="29">
        <v>2064.47</v>
      </c>
      <c r="J16" s="29">
        <v>2121.5</v>
      </c>
      <c r="K16" s="29">
        <v>2103.84</v>
      </c>
      <c r="L16" s="29">
        <v>2084.18</v>
      </c>
      <c r="M16" s="29">
        <v>2086.53</v>
      </c>
      <c r="N16" s="29">
        <v>2085.14</v>
      </c>
      <c r="O16" s="29">
        <v>2081.99</v>
      </c>
      <c r="P16" s="29">
        <v>2069.83</v>
      </c>
      <c r="Q16" s="29">
        <v>2095.92</v>
      </c>
      <c r="R16" s="29">
        <v>2092.51</v>
      </c>
      <c r="S16" s="29">
        <v>2058.15</v>
      </c>
      <c r="T16" s="29">
        <v>2038.68</v>
      </c>
      <c r="U16" s="29">
        <v>1991.28</v>
      </c>
      <c r="V16" s="29">
        <v>1817.3</v>
      </c>
      <c r="W16" s="29">
        <v>1777.49</v>
      </c>
      <c r="X16" s="29">
        <v>1658.8</v>
      </c>
      <c r="Y16" s="29">
        <v>1559.3</v>
      </c>
    </row>
    <row r="17" spans="1:25" ht="16.5" customHeight="1">
      <c r="A17" s="28" t="s">
        <v>387</v>
      </c>
      <c r="B17" s="29">
        <v>1560.42</v>
      </c>
      <c r="C17" s="29">
        <v>1541.51</v>
      </c>
      <c r="D17" s="29">
        <v>1541.6</v>
      </c>
      <c r="E17" s="29">
        <v>1553.07</v>
      </c>
      <c r="F17" s="29">
        <v>1659.12</v>
      </c>
      <c r="G17" s="29">
        <v>1720.85</v>
      </c>
      <c r="H17" s="29">
        <v>1834.22</v>
      </c>
      <c r="I17" s="29">
        <v>1870.03</v>
      </c>
      <c r="J17" s="29">
        <v>2025.88</v>
      </c>
      <c r="K17" s="29">
        <v>2028.33</v>
      </c>
      <c r="L17" s="29">
        <v>2011</v>
      </c>
      <c r="M17" s="29">
        <v>1984.93</v>
      </c>
      <c r="N17" s="29">
        <v>1976.81</v>
      </c>
      <c r="O17" s="29">
        <v>2025.1</v>
      </c>
      <c r="P17" s="29">
        <v>2015.58</v>
      </c>
      <c r="Q17" s="29">
        <v>2027.92</v>
      </c>
      <c r="R17" s="29">
        <v>2029.56</v>
      </c>
      <c r="S17" s="29">
        <v>2009.89</v>
      </c>
      <c r="T17" s="29">
        <v>1956.62</v>
      </c>
      <c r="U17" s="29">
        <v>1925.18</v>
      </c>
      <c r="V17" s="29">
        <v>1815.47</v>
      </c>
      <c r="W17" s="29">
        <v>1781.03</v>
      </c>
      <c r="X17" s="29">
        <v>1661</v>
      </c>
      <c r="Y17" s="29">
        <v>1552.62</v>
      </c>
    </row>
    <row r="18" spans="1:25" ht="16.5" customHeight="1">
      <c r="A18" s="28" t="s">
        <v>388</v>
      </c>
      <c r="B18" s="29">
        <v>1547.47</v>
      </c>
      <c r="C18" s="29">
        <v>1527.51</v>
      </c>
      <c r="D18" s="29">
        <v>1525.63</v>
      </c>
      <c r="E18" s="29">
        <v>1531.09</v>
      </c>
      <c r="F18" s="29">
        <v>1576.66</v>
      </c>
      <c r="G18" s="29">
        <v>1670.29</v>
      </c>
      <c r="H18" s="29">
        <v>1798.31</v>
      </c>
      <c r="I18" s="29">
        <v>1855.37</v>
      </c>
      <c r="J18" s="29">
        <v>1948.62</v>
      </c>
      <c r="K18" s="29">
        <v>1953.28</v>
      </c>
      <c r="L18" s="29">
        <v>1957.79</v>
      </c>
      <c r="M18" s="29">
        <v>1945.28</v>
      </c>
      <c r="N18" s="29">
        <v>1923.27</v>
      </c>
      <c r="O18" s="29">
        <v>2004.96</v>
      </c>
      <c r="P18" s="29">
        <v>2050.5</v>
      </c>
      <c r="Q18" s="29">
        <v>2043.32</v>
      </c>
      <c r="R18" s="29">
        <v>1964.47</v>
      </c>
      <c r="S18" s="29">
        <v>2006.71</v>
      </c>
      <c r="T18" s="29">
        <v>1905.5</v>
      </c>
      <c r="U18" s="29">
        <v>1870.49</v>
      </c>
      <c r="V18" s="29">
        <v>1808.35</v>
      </c>
      <c r="W18" s="29">
        <v>1774.15</v>
      </c>
      <c r="X18" s="29">
        <v>1641.05</v>
      </c>
      <c r="Y18" s="29">
        <v>1548.63</v>
      </c>
    </row>
    <row r="19" spans="1:25" ht="16.5" customHeight="1">
      <c r="A19" s="28" t="s">
        <v>389</v>
      </c>
      <c r="B19" s="29">
        <v>1554.18</v>
      </c>
      <c r="C19" s="29">
        <v>1530.53</v>
      </c>
      <c r="D19" s="29">
        <v>1527.17</v>
      </c>
      <c r="E19" s="29">
        <v>1533.01</v>
      </c>
      <c r="F19" s="29">
        <v>1586.05</v>
      </c>
      <c r="G19" s="29">
        <v>1702.28</v>
      </c>
      <c r="H19" s="29">
        <v>1851.13</v>
      </c>
      <c r="I19" s="29">
        <v>1886.15</v>
      </c>
      <c r="J19" s="29">
        <v>2004.14</v>
      </c>
      <c r="K19" s="29">
        <v>2035.67</v>
      </c>
      <c r="L19" s="29">
        <v>2024.12</v>
      </c>
      <c r="M19" s="29">
        <v>2033.75</v>
      </c>
      <c r="N19" s="29">
        <v>2000.25</v>
      </c>
      <c r="O19" s="29">
        <v>2016.85</v>
      </c>
      <c r="P19" s="29">
        <v>2018.9</v>
      </c>
      <c r="Q19" s="29">
        <v>2066.53</v>
      </c>
      <c r="R19" s="29">
        <v>2059.74</v>
      </c>
      <c r="S19" s="29">
        <v>2034.09</v>
      </c>
      <c r="T19" s="29">
        <v>1991.41</v>
      </c>
      <c r="U19" s="29">
        <v>1978.17</v>
      </c>
      <c r="V19" s="29">
        <v>1901.54</v>
      </c>
      <c r="W19" s="29">
        <v>1804.41</v>
      </c>
      <c r="X19" s="29">
        <v>1740.94</v>
      </c>
      <c r="Y19" s="29">
        <v>1625.45</v>
      </c>
    </row>
    <row r="20" spans="1:25" ht="16.5" customHeight="1">
      <c r="A20" s="28" t="s">
        <v>390</v>
      </c>
      <c r="B20" s="29">
        <v>1553.83</v>
      </c>
      <c r="C20" s="29">
        <v>1507.84</v>
      </c>
      <c r="D20" s="29">
        <v>1498.94</v>
      </c>
      <c r="E20" s="29">
        <v>1517.05</v>
      </c>
      <c r="F20" s="29">
        <v>1541.23</v>
      </c>
      <c r="G20" s="29">
        <v>1678.6</v>
      </c>
      <c r="H20" s="29">
        <v>1813.46</v>
      </c>
      <c r="I20" s="29">
        <v>1839.6</v>
      </c>
      <c r="J20" s="29">
        <v>1917.39</v>
      </c>
      <c r="K20" s="29">
        <v>1915.77</v>
      </c>
      <c r="L20" s="29">
        <v>1890.25</v>
      </c>
      <c r="M20" s="29">
        <v>1909.41</v>
      </c>
      <c r="N20" s="29">
        <v>1874.81</v>
      </c>
      <c r="O20" s="29">
        <v>1873.82</v>
      </c>
      <c r="P20" s="29">
        <v>1884.26</v>
      </c>
      <c r="Q20" s="29">
        <v>1899.5</v>
      </c>
      <c r="R20" s="29">
        <v>1933.81</v>
      </c>
      <c r="S20" s="29">
        <v>1925.03</v>
      </c>
      <c r="T20" s="29">
        <v>1893.77</v>
      </c>
      <c r="U20" s="29">
        <v>1909.64</v>
      </c>
      <c r="V20" s="29">
        <v>1837.22</v>
      </c>
      <c r="W20" s="29">
        <v>1803.34</v>
      </c>
      <c r="X20" s="29">
        <v>1697.05</v>
      </c>
      <c r="Y20" s="29">
        <v>1659.91</v>
      </c>
    </row>
    <row r="21" spans="1:25" ht="16.5" customHeight="1">
      <c r="A21" s="28" t="s">
        <v>391</v>
      </c>
      <c r="B21" s="29">
        <v>1651.2</v>
      </c>
      <c r="C21" s="29">
        <v>1546.72</v>
      </c>
      <c r="D21" s="29">
        <v>1511.26</v>
      </c>
      <c r="E21" s="29">
        <v>1529.94</v>
      </c>
      <c r="F21" s="29">
        <v>1540.49</v>
      </c>
      <c r="G21" s="29">
        <v>1633.97</v>
      </c>
      <c r="H21" s="29">
        <v>1730.99</v>
      </c>
      <c r="I21" s="29">
        <v>1889.2</v>
      </c>
      <c r="J21" s="29">
        <v>1984.49</v>
      </c>
      <c r="K21" s="29">
        <v>1994.2</v>
      </c>
      <c r="L21" s="29">
        <v>2009.06</v>
      </c>
      <c r="M21" s="29">
        <v>2011.5</v>
      </c>
      <c r="N21" s="29">
        <v>1976.39</v>
      </c>
      <c r="O21" s="29">
        <v>1969.1</v>
      </c>
      <c r="P21" s="29">
        <v>1975.88</v>
      </c>
      <c r="Q21" s="29">
        <v>2001.55</v>
      </c>
      <c r="R21" s="29">
        <v>2038.61</v>
      </c>
      <c r="S21" s="29">
        <v>2013.65</v>
      </c>
      <c r="T21" s="29">
        <v>1942.71</v>
      </c>
      <c r="U21" s="29">
        <v>1915.45</v>
      </c>
      <c r="V21" s="29">
        <v>1882.28</v>
      </c>
      <c r="W21" s="29">
        <v>1817.05</v>
      </c>
      <c r="X21" s="29">
        <v>1745.28</v>
      </c>
      <c r="Y21" s="29">
        <v>1672.93</v>
      </c>
    </row>
    <row r="22" spans="1:25" ht="16.5" customHeight="1">
      <c r="A22" s="28" t="s">
        <v>392</v>
      </c>
      <c r="B22" s="29">
        <v>1660.48</v>
      </c>
      <c r="C22" s="29">
        <v>1574.8</v>
      </c>
      <c r="D22" s="29">
        <v>1540.11</v>
      </c>
      <c r="E22" s="29">
        <v>1544.75</v>
      </c>
      <c r="F22" s="29">
        <v>1554.48</v>
      </c>
      <c r="G22" s="29">
        <v>1625.45</v>
      </c>
      <c r="H22" s="29">
        <v>1727.73</v>
      </c>
      <c r="I22" s="29">
        <v>1809.9</v>
      </c>
      <c r="J22" s="29">
        <v>1948.06</v>
      </c>
      <c r="K22" s="29">
        <v>1986.65</v>
      </c>
      <c r="L22" s="29">
        <v>2002.7</v>
      </c>
      <c r="M22" s="29">
        <v>2003.29</v>
      </c>
      <c r="N22" s="29">
        <v>1976.52</v>
      </c>
      <c r="O22" s="29">
        <v>1995.05</v>
      </c>
      <c r="P22" s="29">
        <v>2000.3</v>
      </c>
      <c r="Q22" s="29">
        <v>2085.28</v>
      </c>
      <c r="R22" s="29">
        <v>2173.97</v>
      </c>
      <c r="S22" s="29">
        <v>2173.15</v>
      </c>
      <c r="T22" s="29">
        <v>2058.01</v>
      </c>
      <c r="U22" s="29">
        <v>2000.85</v>
      </c>
      <c r="V22" s="29">
        <v>1947.52</v>
      </c>
      <c r="W22" s="29">
        <v>1839.29</v>
      </c>
      <c r="X22" s="29">
        <v>1786.05</v>
      </c>
      <c r="Y22" s="29">
        <v>1678.48</v>
      </c>
    </row>
    <row r="23" spans="1:25" ht="16.5" customHeight="1">
      <c r="A23" s="28" t="s">
        <v>393</v>
      </c>
      <c r="B23" s="29">
        <v>1640.7</v>
      </c>
      <c r="C23" s="29">
        <v>1552.43</v>
      </c>
      <c r="D23" s="29">
        <v>1558.43</v>
      </c>
      <c r="E23" s="29">
        <v>1584.6</v>
      </c>
      <c r="F23" s="29">
        <v>1679.47</v>
      </c>
      <c r="G23" s="29">
        <v>1776.55</v>
      </c>
      <c r="H23" s="29">
        <v>1973.53</v>
      </c>
      <c r="I23" s="29">
        <v>2057.98</v>
      </c>
      <c r="J23" s="29">
        <v>2064.05</v>
      </c>
      <c r="K23" s="29">
        <v>2060.9</v>
      </c>
      <c r="L23" s="29">
        <v>2049.57</v>
      </c>
      <c r="M23" s="29">
        <v>2051.71</v>
      </c>
      <c r="N23" s="29">
        <v>2035.89</v>
      </c>
      <c r="O23" s="29">
        <v>2044.7</v>
      </c>
      <c r="P23" s="29">
        <v>2058.13</v>
      </c>
      <c r="Q23" s="29">
        <v>2075.04</v>
      </c>
      <c r="R23" s="29">
        <v>2120.71</v>
      </c>
      <c r="S23" s="29">
        <v>2076.21</v>
      </c>
      <c r="T23" s="29">
        <v>2026.63</v>
      </c>
      <c r="U23" s="29">
        <v>2012.83</v>
      </c>
      <c r="V23" s="29">
        <v>1916.3</v>
      </c>
      <c r="W23" s="29">
        <v>1826.48</v>
      </c>
      <c r="X23" s="29">
        <v>1739.72</v>
      </c>
      <c r="Y23" s="29">
        <v>1655.79</v>
      </c>
    </row>
    <row r="24" spans="1:25" ht="16.5" customHeight="1">
      <c r="A24" s="28" t="s">
        <v>394</v>
      </c>
      <c r="B24" s="29">
        <v>1575.3</v>
      </c>
      <c r="C24" s="29">
        <v>1551.95</v>
      </c>
      <c r="D24" s="29">
        <v>1542.52</v>
      </c>
      <c r="E24" s="29">
        <v>1559.03</v>
      </c>
      <c r="F24" s="29">
        <v>1643.17</v>
      </c>
      <c r="G24" s="29">
        <v>1741.88</v>
      </c>
      <c r="H24" s="29">
        <v>1866.89</v>
      </c>
      <c r="I24" s="29">
        <v>2045.81</v>
      </c>
      <c r="J24" s="29">
        <v>2072.86</v>
      </c>
      <c r="K24" s="29">
        <v>2068.02</v>
      </c>
      <c r="L24" s="29">
        <v>2045.18</v>
      </c>
      <c r="M24" s="29">
        <v>2063.04</v>
      </c>
      <c r="N24" s="29">
        <v>2045.61</v>
      </c>
      <c r="O24" s="29">
        <v>2064.51</v>
      </c>
      <c r="P24" s="29">
        <v>2060.02</v>
      </c>
      <c r="Q24" s="29">
        <v>2069.13</v>
      </c>
      <c r="R24" s="29">
        <v>2067.28</v>
      </c>
      <c r="S24" s="29">
        <v>2062.08</v>
      </c>
      <c r="T24" s="29">
        <v>2032.53</v>
      </c>
      <c r="U24" s="29">
        <v>1995.72</v>
      </c>
      <c r="V24" s="29">
        <v>1908.13</v>
      </c>
      <c r="W24" s="29">
        <v>1836.85</v>
      </c>
      <c r="X24" s="29">
        <v>1713.02</v>
      </c>
      <c r="Y24" s="29">
        <v>1662.25</v>
      </c>
    </row>
    <row r="25" spans="1:25" ht="16.5" customHeight="1">
      <c r="A25" s="28" t="s">
        <v>395</v>
      </c>
      <c r="B25" s="29">
        <v>1567.33</v>
      </c>
      <c r="C25" s="29">
        <v>1544.55</v>
      </c>
      <c r="D25" s="29">
        <v>1527.11</v>
      </c>
      <c r="E25" s="29">
        <v>1551.58</v>
      </c>
      <c r="F25" s="29">
        <v>1591.98</v>
      </c>
      <c r="G25" s="29">
        <v>1712.66</v>
      </c>
      <c r="H25" s="29">
        <v>1845.06</v>
      </c>
      <c r="I25" s="29">
        <v>2027.93</v>
      </c>
      <c r="J25" s="29">
        <v>2040.1</v>
      </c>
      <c r="K25" s="29">
        <v>2054.92</v>
      </c>
      <c r="L25" s="29">
        <v>2037.57</v>
      </c>
      <c r="M25" s="29">
        <v>2054.27</v>
      </c>
      <c r="N25" s="29">
        <v>2046.28</v>
      </c>
      <c r="O25" s="29">
        <v>2019.94</v>
      </c>
      <c r="P25" s="29">
        <v>2031.75</v>
      </c>
      <c r="Q25" s="29">
        <v>2059.28</v>
      </c>
      <c r="R25" s="29">
        <v>2062.89</v>
      </c>
      <c r="S25" s="29">
        <v>2090.09</v>
      </c>
      <c r="T25" s="29">
        <v>2003.73</v>
      </c>
      <c r="U25" s="29">
        <v>1981.88</v>
      </c>
      <c r="V25" s="29">
        <v>1881.71</v>
      </c>
      <c r="W25" s="29">
        <v>1849.57</v>
      </c>
      <c r="X25" s="29">
        <v>1690.67</v>
      </c>
      <c r="Y25" s="29">
        <v>1563.07</v>
      </c>
    </row>
    <row r="26" spans="1:25" ht="16.5" customHeight="1">
      <c r="A26" s="28" t="s">
        <v>396</v>
      </c>
      <c r="B26" s="29">
        <v>1574.82</v>
      </c>
      <c r="C26" s="29">
        <v>1548</v>
      </c>
      <c r="D26" s="29">
        <v>1541.44</v>
      </c>
      <c r="E26" s="29">
        <v>1544.68</v>
      </c>
      <c r="F26" s="29">
        <v>1625.85</v>
      </c>
      <c r="G26" s="29">
        <v>1752.14</v>
      </c>
      <c r="H26" s="29">
        <v>1867.33</v>
      </c>
      <c r="I26" s="29">
        <v>2083.94</v>
      </c>
      <c r="J26" s="29">
        <v>2126.2</v>
      </c>
      <c r="K26" s="29">
        <v>2103.31</v>
      </c>
      <c r="L26" s="29">
        <v>2093.86</v>
      </c>
      <c r="M26" s="29">
        <v>2111.74</v>
      </c>
      <c r="N26" s="29">
        <v>2109.67</v>
      </c>
      <c r="O26" s="29">
        <v>2118.66</v>
      </c>
      <c r="P26" s="29">
        <v>2125.76</v>
      </c>
      <c r="Q26" s="29">
        <v>2126.84</v>
      </c>
      <c r="R26" s="29">
        <v>2130.13</v>
      </c>
      <c r="S26" s="29">
        <v>2097.18</v>
      </c>
      <c r="T26" s="29">
        <v>2066.7</v>
      </c>
      <c r="U26" s="29">
        <v>2025.44</v>
      </c>
      <c r="V26" s="29">
        <v>1947.45</v>
      </c>
      <c r="W26" s="29">
        <v>1874.84</v>
      </c>
      <c r="X26" s="29">
        <v>1754.85</v>
      </c>
      <c r="Y26" s="29">
        <v>1688.4</v>
      </c>
    </row>
    <row r="27" spans="1:25" ht="16.5" customHeight="1">
      <c r="A27" s="28" t="s">
        <v>397</v>
      </c>
      <c r="B27" s="29">
        <v>1611.86</v>
      </c>
      <c r="C27" s="29">
        <v>1544.69</v>
      </c>
      <c r="D27" s="29">
        <v>1545.92</v>
      </c>
      <c r="E27" s="29">
        <v>1560.24</v>
      </c>
      <c r="F27" s="29">
        <v>1671.54</v>
      </c>
      <c r="G27" s="29">
        <v>1781.99</v>
      </c>
      <c r="H27" s="29">
        <v>1909.3</v>
      </c>
      <c r="I27" s="29">
        <v>2129.1</v>
      </c>
      <c r="J27" s="29">
        <v>2157</v>
      </c>
      <c r="K27" s="29">
        <v>2150.72</v>
      </c>
      <c r="L27" s="29">
        <v>2132.4</v>
      </c>
      <c r="M27" s="29">
        <v>2153.48</v>
      </c>
      <c r="N27" s="29">
        <v>2141.61</v>
      </c>
      <c r="O27" s="29">
        <v>2137.02</v>
      </c>
      <c r="P27" s="29">
        <v>2150.62</v>
      </c>
      <c r="Q27" s="29">
        <v>2180.51</v>
      </c>
      <c r="R27" s="29">
        <v>2176.91</v>
      </c>
      <c r="S27" s="29">
        <v>2184.63</v>
      </c>
      <c r="T27" s="29">
        <v>2169.83</v>
      </c>
      <c r="U27" s="29">
        <v>2142.01</v>
      </c>
      <c r="V27" s="29">
        <v>2046.69</v>
      </c>
      <c r="W27" s="29">
        <v>1968.35</v>
      </c>
      <c r="X27" s="29">
        <v>1853.6</v>
      </c>
      <c r="Y27" s="29">
        <v>1738.62</v>
      </c>
    </row>
    <row r="28" spans="1:25" ht="16.5" customHeight="1">
      <c r="A28" s="28" t="s">
        <v>398</v>
      </c>
      <c r="B28" s="29">
        <v>1756.64</v>
      </c>
      <c r="C28" s="29">
        <v>1697.1</v>
      </c>
      <c r="D28" s="29">
        <v>1657.78</v>
      </c>
      <c r="E28" s="29">
        <v>1650.79</v>
      </c>
      <c r="F28" s="29">
        <v>1672.59</v>
      </c>
      <c r="G28" s="29">
        <v>1739.88</v>
      </c>
      <c r="H28" s="29">
        <v>1829.21</v>
      </c>
      <c r="I28" s="29">
        <v>1917.71</v>
      </c>
      <c r="J28" s="29">
        <v>2126.6</v>
      </c>
      <c r="K28" s="29">
        <v>2184.33</v>
      </c>
      <c r="L28" s="29">
        <v>2200.48</v>
      </c>
      <c r="M28" s="29">
        <v>2184.12</v>
      </c>
      <c r="N28" s="29">
        <v>2168.71</v>
      </c>
      <c r="O28" s="29">
        <v>2109.49</v>
      </c>
      <c r="P28" s="29">
        <v>2150.29</v>
      </c>
      <c r="Q28" s="29">
        <v>2190.48</v>
      </c>
      <c r="R28" s="29">
        <v>2226.19</v>
      </c>
      <c r="S28" s="29">
        <v>2263.38</v>
      </c>
      <c r="T28" s="29">
        <v>2168.27</v>
      </c>
      <c r="U28" s="29">
        <v>2099.91</v>
      </c>
      <c r="V28" s="29">
        <v>2046.12</v>
      </c>
      <c r="W28" s="29">
        <v>1889.47</v>
      </c>
      <c r="X28" s="29">
        <v>1804.62</v>
      </c>
      <c r="Y28" s="29">
        <v>1735.88</v>
      </c>
    </row>
    <row r="29" spans="1:25" ht="16.5" customHeight="1">
      <c r="A29" s="28" t="s">
        <v>399</v>
      </c>
      <c r="B29" s="29">
        <v>1709.65</v>
      </c>
      <c r="C29" s="29">
        <v>1657.75</v>
      </c>
      <c r="D29" s="29">
        <v>1630.69</v>
      </c>
      <c r="E29" s="29">
        <v>1621.42</v>
      </c>
      <c r="F29" s="29">
        <v>1660.84</v>
      </c>
      <c r="G29" s="29">
        <v>1733.8</v>
      </c>
      <c r="H29" s="29">
        <v>1812.36</v>
      </c>
      <c r="I29" s="29">
        <v>1883.23</v>
      </c>
      <c r="J29" s="29">
        <v>2058.06</v>
      </c>
      <c r="K29" s="29">
        <v>2218.79</v>
      </c>
      <c r="L29" s="29">
        <v>2210.93</v>
      </c>
      <c r="M29" s="29">
        <v>2202.08</v>
      </c>
      <c r="N29" s="29">
        <v>2186.26</v>
      </c>
      <c r="O29" s="29">
        <v>2151.59</v>
      </c>
      <c r="P29" s="29">
        <v>2208.13</v>
      </c>
      <c r="Q29" s="29">
        <v>2230.9</v>
      </c>
      <c r="R29" s="29">
        <v>2314.68</v>
      </c>
      <c r="S29" s="29">
        <v>2362.5</v>
      </c>
      <c r="T29" s="29">
        <v>2275.82</v>
      </c>
      <c r="U29" s="29">
        <v>2162.05</v>
      </c>
      <c r="V29" s="29">
        <v>2089.81</v>
      </c>
      <c r="W29" s="29">
        <v>1952.24</v>
      </c>
      <c r="X29" s="29">
        <v>1777.09</v>
      </c>
      <c r="Y29" s="29">
        <v>1696.61</v>
      </c>
    </row>
    <row r="30" spans="1:25" ht="16.5" customHeight="1">
      <c r="A30" s="28" t="s">
        <v>400</v>
      </c>
      <c r="B30" s="29">
        <v>1676.68</v>
      </c>
      <c r="C30" s="29">
        <v>1594.34</v>
      </c>
      <c r="D30" s="29">
        <v>1574.78</v>
      </c>
      <c r="E30" s="29">
        <v>1580.51</v>
      </c>
      <c r="F30" s="29">
        <v>1670.62</v>
      </c>
      <c r="G30" s="29">
        <v>1747.54</v>
      </c>
      <c r="H30" s="29">
        <v>1927.66</v>
      </c>
      <c r="I30" s="29">
        <v>2048.68</v>
      </c>
      <c r="J30" s="29">
        <v>2072.52</v>
      </c>
      <c r="K30" s="29">
        <v>2082.4</v>
      </c>
      <c r="L30" s="29">
        <v>2049.89</v>
      </c>
      <c r="M30" s="29">
        <v>2075.37</v>
      </c>
      <c r="N30" s="29">
        <v>2063.4</v>
      </c>
      <c r="O30" s="29">
        <v>2021.61</v>
      </c>
      <c r="P30" s="29">
        <v>2063.87</v>
      </c>
      <c r="Q30" s="29">
        <v>2051.13</v>
      </c>
      <c r="R30" s="29">
        <v>2094.9</v>
      </c>
      <c r="S30" s="29">
        <v>2092.79</v>
      </c>
      <c r="T30" s="29">
        <v>2006.54</v>
      </c>
      <c r="U30" s="29">
        <v>1945.93</v>
      </c>
      <c r="V30" s="29">
        <v>1851.95</v>
      </c>
      <c r="W30" s="29">
        <v>1802.04</v>
      </c>
      <c r="X30" s="29">
        <v>1673.88</v>
      </c>
      <c r="Y30" s="29">
        <v>1572.85</v>
      </c>
    </row>
    <row r="31" spans="1:25" ht="16.5" customHeight="1">
      <c r="A31" s="28" t="s">
        <v>401</v>
      </c>
      <c r="B31" s="29">
        <v>1583.33</v>
      </c>
      <c r="C31" s="29">
        <v>1566.4</v>
      </c>
      <c r="D31" s="29">
        <v>1563.14</v>
      </c>
      <c r="E31" s="29">
        <v>1571.33</v>
      </c>
      <c r="F31" s="29">
        <v>1635.59</v>
      </c>
      <c r="G31" s="29">
        <v>1722.93</v>
      </c>
      <c r="H31" s="29">
        <v>1820.82</v>
      </c>
      <c r="I31" s="29">
        <v>1813.52</v>
      </c>
      <c r="J31" s="29">
        <v>2021.46</v>
      </c>
      <c r="K31" s="29">
        <v>1960.02</v>
      </c>
      <c r="L31" s="29">
        <v>1942.82</v>
      </c>
      <c r="M31" s="29">
        <v>1927.06</v>
      </c>
      <c r="N31" s="29">
        <v>1927.75</v>
      </c>
      <c r="O31" s="29">
        <v>1886.32</v>
      </c>
      <c r="P31" s="29">
        <v>1945.33</v>
      </c>
      <c r="Q31" s="29">
        <v>2023.39</v>
      </c>
      <c r="R31" s="29">
        <v>2099.64</v>
      </c>
      <c r="S31" s="29">
        <v>2116.88</v>
      </c>
      <c r="T31" s="29">
        <v>1946.72</v>
      </c>
      <c r="U31" s="29">
        <v>1872.93</v>
      </c>
      <c r="V31" s="29">
        <v>1815.69</v>
      </c>
      <c r="W31" s="29">
        <v>1757.21</v>
      </c>
      <c r="X31" s="29">
        <v>1653.65</v>
      </c>
      <c r="Y31" s="29">
        <v>1601.75</v>
      </c>
    </row>
    <row r="32" spans="1:25" ht="16.5" customHeight="1">
      <c r="A32" s="28" t="s">
        <v>402</v>
      </c>
      <c r="B32" s="29">
        <v>1577.17</v>
      </c>
      <c r="C32" s="29">
        <v>1564.3</v>
      </c>
      <c r="D32" s="29">
        <v>1568.63</v>
      </c>
      <c r="E32" s="29">
        <v>1575.53</v>
      </c>
      <c r="F32" s="29">
        <v>1645.76</v>
      </c>
      <c r="G32" s="29">
        <v>1754.71</v>
      </c>
      <c r="H32" s="29">
        <v>1911.44</v>
      </c>
      <c r="I32" s="29">
        <v>2082.11</v>
      </c>
      <c r="J32" s="29">
        <v>2160.36</v>
      </c>
      <c r="K32" s="29">
        <v>2183.82</v>
      </c>
      <c r="L32" s="29">
        <v>2158</v>
      </c>
      <c r="M32" s="29">
        <v>2192.02</v>
      </c>
      <c r="N32" s="29">
        <v>2164.23</v>
      </c>
      <c r="O32" s="29">
        <v>2157.12</v>
      </c>
      <c r="P32" s="29">
        <v>2183.69</v>
      </c>
      <c r="Q32" s="29">
        <v>2215.15</v>
      </c>
      <c r="R32" s="29">
        <v>2242.21</v>
      </c>
      <c r="S32" s="29">
        <v>2270.15</v>
      </c>
      <c r="T32" s="29">
        <v>2175.52</v>
      </c>
      <c r="U32" s="29">
        <v>2107.13</v>
      </c>
      <c r="V32" s="29">
        <v>1927.27</v>
      </c>
      <c r="W32" s="29">
        <v>1814.67</v>
      </c>
      <c r="X32" s="29">
        <v>1694.83</v>
      </c>
      <c r="Y32" s="29">
        <v>1618.92</v>
      </c>
    </row>
    <row r="33" spans="1:25" ht="16.5" customHeight="1">
      <c r="A33" s="28" t="s">
        <v>403</v>
      </c>
      <c r="B33" s="29">
        <v>1583.64</v>
      </c>
      <c r="C33" s="29">
        <v>1567.98</v>
      </c>
      <c r="D33" s="29">
        <v>1572.16</v>
      </c>
      <c r="E33" s="29">
        <v>1593.28</v>
      </c>
      <c r="F33" s="29">
        <v>1651.15</v>
      </c>
      <c r="G33" s="29">
        <v>1781.03</v>
      </c>
      <c r="H33" s="29">
        <v>1933.77</v>
      </c>
      <c r="I33" s="29">
        <v>2077.74</v>
      </c>
      <c r="J33" s="29">
        <v>2122.25</v>
      </c>
      <c r="K33" s="29">
        <v>2091.47</v>
      </c>
      <c r="L33" s="29">
        <v>2064.1</v>
      </c>
      <c r="M33" s="29">
        <v>2064.26</v>
      </c>
      <c r="N33" s="29">
        <v>2037.33</v>
      </c>
      <c r="O33" s="29">
        <v>2006.85</v>
      </c>
      <c r="P33" s="29">
        <v>2026.67</v>
      </c>
      <c r="Q33" s="29">
        <v>2030.55</v>
      </c>
      <c r="R33" s="29">
        <v>2076.05</v>
      </c>
      <c r="S33" s="29">
        <v>2099.83</v>
      </c>
      <c r="T33" s="29">
        <v>2057.46</v>
      </c>
      <c r="U33" s="29">
        <v>2010.58</v>
      </c>
      <c r="V33" s="29">
        <v>1918.62</v>
      </c>
      <c r="W33" s="29">
        <v>1847</v>
      </c>
      <c r="X33" s="29">
        <v>1783.31</v>
      </c>
      <c r="Y33" s="29">
        <v>1701.25</v>
      </c>
    </row>
    <row r="34" spans="1:25" ht="16.5" customHeight="1">
      <c r="A34" s="28" t="s">
        <v>404</v>
      </c>
      <c r="B34" s="29">
        <v>1727.91</v>
      </c>
      <c r="C34" s="29">
        <v>1666.8</v>
      </c>
      <c r="D34" s="29">
        <v>1630.19</v>
      </c>
      <c r="E34" s="29">
        <v>1626.87</v>
      </c>
      <c r="F34" s="29">
        <v>1651.21</v>
      </c>
      <c r="G34" s="29">
        <v>1726.17</v>
      </c>
      <c r="H34" s="29">
        <v>1830.53</v>
      </c>
      <c r="I34" s="29">
        <v>1905.96</v>
      </c>
      <c r="J34" s="29">
        <v>1961.24</v>
      </c>
      <c r="K34" s="29">
        <v>2021.41</v>
      </c>
      <c r="L34" s="29">
        <v>2024.59</v>
      </c>
      <c r="M34" s="29">
        <v>2012.89</v>
      </c>
      <c r="N34" s="29">
        <v>1986.93</v>
      </c>
      <c r="O34" s="29">
        <v>1951.84</v>
      </c>
      <c r="P34" s="29">
        <v>1960.99</v>
      </c>
      <c r="Q34" s="29">
        <v>1985.84</v>
      </c>
      <c r="R34" s="29">
        <v>2023.31</v>
      </c>
      <c r="S34" s="29">
        <v>2070.88</v>
      </c>
      <c r="T34" s="29">
        <v>2015.88</v>
      </c>
      <c r="U34" s="29">
        <v>1942.83</v>
      </c>
      <c r="V34" s="29">
        <v>1900.34</v>
      </c>
      <c r="W34" s="29">
        <v>1855.25</v>
      </c>
      <c r="X34" s="29">
        <v>1792.31</v>
      </c>
      <c r="Y34" s="29">
        <v>1694.89</v>
      </c>
    </row>
    <row r="35" spans="1:25" ht="16.5" customHeight="1">
      <c r="A35" s="28" t="s">
        <v>405</v>
      </c>
      <c r="B35" s="29">
        <v>1781.96</v>
      </c>
      <c r="C35" s="29">
        <v>1725.33</v>
      </c>
      <c r="D35" s="29">
        <v>1672.39</v>
      </c>
      <c r="E35" s="29">
        <v>1660.92</v>
      </c>
      <c r="F35" s="29">
        <v>1695.96</v>
      </c>
      <c r="G35" s="29">
        <v>1737.7</v>
      </c>
      <c r="H35" s="29">
        <v>1820.6</v>
      </c>
      <c r="I35" s="29">
        <v>1858.59</v>
      </c>
      <c r="J35" s="29">
        <v>2029.59</v>
      </c>
      <c r="K35" s="29">
        <v>2038.48</v>
      </c>
      <c r="L35" s="29">
        <v>2018.45</v>
      </c>
      <c r="M35" s="29">
        <v>2023.91</v>
      </c>
      <c r="N35" s="29">
        <v>2003.71</v>
      </c>
      <c r="O35" s="29">
        <v>1960.55</v>
      </c>
      <c r="P35" s="29">
        <v>1986.21</v>
      </c>
      <c r="Q35" s="29">
        <v>2007.01</v>
      </c>
      <c r="R35" s="29">
        <v>2022.06</v>
      </c>
      <c r="S35" s="29">
        <v>2033.2</v>
      </c>
      <c r="T35" s="29">
        <v>2021.86</v>
      </c>
      <c r="U35" s="29">
        <v>1973.78</v>
      </c>
      <c r="V35" s="29">
        <v>1925.48</v>
      </c>
      <c r="W35" s="29">
        <v>1860.92</v>
      </c>
      <c r="X35" s="29">
        <v>1791.77</v>
      </c>
      <c r="Y35" s="29">
        <v>1695.89</v>
      </c>
    </row>
    <row r="36" spans="1:25" ht="16.5" customHeight="1">
      <c r="A36" s="28" t="s">
        <v>406</v>
      </c>
      <c r="B36" s="29">
        <v>1738.85</v>
      </c>
      <c r="C36" s="29">
        <v>1661.38</v>
      </c>
      <c r="D36" s="29">
        <v>1605.3</v>
      </c>
      <c r="E36" s="29">
        <v>1605.01</v>
      </c>
      <c r="F36" s="29">
        <v>1620.99</v>
      </c>
      <c r="G36" s="29">
        <v>1658.71</v>
      </c>
      <c r="H36" s="29">
        <v>1754.69</v>
      </c>
      <c r="I36" s="29">
        <v>1808.34</v>
      </c>
      <c r="J36" s="29">
        <v>1905.31</v>
      </c>
      <c r="K36" s="29">
        <v>1968.46</v>
      </c>
      <c r="L36" s="29">
        <v>1986.58</v>
      </c>
      <c r="M36" s="29">
        <v>1978.88</v>
      </c>
      <c r="N36" s="29">
        <v>1967.77</v>
      </c>
      <c r="O36" s="29">
        <v>1944.27</v>
      </c>
      <c r="P36" s="29">
        <v>1949.8</v>
      </c>
      <c r="Q36" s="29">
        <v>1975.2</v>
      </c>
      <c r="R36" s="29">
        <v>2012.22</v>
      </c>
      <c r="S36" s="29">
        <v>2038.02</v>
      </c>
      <c r="T36" s="29">
        <v>2040.24</v>
      </c>
      <c r="U36" s="29">
        <v>1991.41</v>
      </c>
      <c r="V36" s="29">
        <v>1955.44</v>
      </c>
      <c r="W36" s="29">
        <v>1874.61</v>
      </c>
      <c r="X36" s="29">
        <v>1792.53</v>
      </c>
      <c r="Y36" s="29">
        <v>1710.61</v>
      </c>
    </row>
    <row r="37" spans="1:25" ht="16.5" customHeight="1">
      <c r="A37" s="28" t="s">
        <v>407</v>
      </c>
      <c r="B37" s="29">
        <v>1654.18</v>
      </c>
      <c r="C37" s="29">
        <v>1590.05</v>
      </c>
      <c r="D37" s="29">
        <v>1568.83</v>
      </c>
      <c r="E37" s="29">
        <v>1605.11</v>
      </c>
      <c r="F37" s="29">
        <v>1657.24</v>
      </c>
      <c r="G37" s="29">
        <v>1801.75</v>
      </c>
      <c r="H37" s="29">
        <v>1914.49</v>
      </c>
      <c r="I37" s="29">
        <v>2071.77</v>
      </c>
      <c r="J37" s="29">
        <v>2128.35</v>
      </c>
      <c r="K37" s="29">
        <v>2092.63</v>
      </c>
      <c r="L37" s="29">
        <v>2073.92</v>
      </c>
      <c r="M37" s="29">
        <v>2064.85</v>
      </c>
      <c r="N37" s="29">
        <v>2056.23</v>
      </c>
      <c r="O37" s="29">
        <v>2012.09</v>
      </c>
      <c r="P37" s="29">
        <v>2018.82</v>
      </c>
      <c r="Q37" s="29">
        <v>2068.3</v>
      </c>
      <c r="R37" s="29">
        <v>2095.28</v>
      </c>
      <c r="S37" s="29">
        <v>2125.33</v>
      </c>
      <c r="T37" s="29">
        <v>2059.91</v>
      </c>
      <c r="U37" s="29">
        <v>1967.66</v>
      </c>
      <c r="V37" s="29">
        <v>1865.93</v>
      </c>
      <c r="W37" s="29">
        <v>1800.17</v>
      </c>
      <c r="X37" s="29">
        <v>1716.46</v>
      </c>
      <c r="Y37" s="29">
        <v>1583.16</v>
      </c>
    </row>
    <row r="38" spans="1:25" ht="16.5" customHeight="1">
      <c r="A38" s="28" t="s">
        <v>408</v>
      </c>
      <c r="B38" s="29">
        <v>1566.21</v>
      </c>
      <c r="C38" s="29">
        <v>1551.96</v>
      </c>
      <c r="D38" s="29">
        <v>1553.05</v>
      </c>
      <c r="E38" s="29">
        <v>1562.56</v>
      </c>
      <c r="F38" s="29">
        <v>1658.81</v>
      </c>
      <c r="G38" s="29">
        <v>1818.4</v>
      </c>
      <c r="H38" s="29">
        <v>1866.6</v>
      </c>
      <c r="I38" s="29">
        <v>1935.47</v>
      </c>
      <c r="J38" s="29">
        <v>2045.03</v>
      </c>
      <c r="K38" s="29">
        <v>2043.14</v>
      </c>
      <c r="L38" s="29">
        <v>2029.14</v>
      </c>
      <c r="M38" s="29">
        <v>2042.32</v>
      </c>
      <c r="N38" s="29">
        <v>2009.91</v>
      </c>
      <c r="O38" s="29">
        <v>1974.21</v>
      </c>
      <c r="P38" s="29">
        <v>1970.33</v>
      </c>
      <c r="Q38" s="29">
        <v>2003.89</v>
      </c>
      <c r="R38" s="29">
        <v>2062.86</v>
      </c>
      <c r="S38" s="29">
        <v>2126.97</v>
      </c>
      <c r="T38" s="29">
        <v>2036.51</v>
      </c>
      <c r="U38" s="29">
        <v>1912.85</v>
      </c>
      <c r="V38" s="29">
        <v>1848.19</v>
      </c>
      <c r="W38" s="29">
        <v>1782.4</v>
      </c>
      <c r="X38" s="29">
        <v>1721.15</v>
      </c>
      <c r="Y38" s="29">
        <v>1638.19</v>
      </c>
    </row>
    <row r="39" spans="1:25" ht="16.5" customHeight="1">
      <c r="A39" s="28" t="s">
        <v>409</v>
      </c>
      <c r="B39" s="29">
        <v>1544.47</v>
      </c>
      <c r="C39" s="29">
        <v>1539.25</v>
      </c>
      <c r="D39" s="29">
        <v>1555.06</v>
      </c>
      <c r="E39" s="29">
        <v>1585.28</v>
      </c>
      <c r="F39" s="29">
        <v>1646.01</v>
      </c>
      <c r="G39" s="29">
        <v>1769.44</v>
      </c>
      <c r="H39" s="29">
        <v>1895.53</v>
      </c>
      <c r="I39" s="29">
        <v>2033.45</v>
      </c>
      <c r="J39" s="29">
        <v>2056.47</v>
      </c>
      <c r="K39" s="29">
        <v>2050.14</v>
      </c>
      <c r="L39" s="29">
        <v>2046.35</v>
      </c>
      <c r="M39" s="29">
        <v>2042.19</v>
      </c>
      <c r="N39" s="29">
        <v>2039.2</v>
      </c>
      <c r="O39" s="29">
        <v>2044.52</v>
      </c>
      <c r="P39" s="29">
        <v>2046.3</v>
      </c>
      <c r="Q39" s="29">
        <v>2033.17</v>
      </c>
      <c r="R39" s="29">
        <v>2061.43</v>
      </c>
      <c r="S39" s="29">
        <v>2111.41</v>
      </c>
      <c r="T39" s="29">
        <v>2088.88</v>
      </c>
      <c r="U39" s="29">
        <v>2059.6</v>
      </c>
      <c r="V39" s="29">
        <v>1926.49</v>
      </c>
      <c r="W39" s="29">
        <v>1818.8</v>
      </c>
      <c r="X39" s="29">
        <v>1738.6</v>
      </c>
      <c r="Y39" s="29">
        <v>1583.43</v>
      </c>
    </row>
    <row r="40" spans="1:25" ht="16.5" customHeight="1">
      <c r="A40" s="28" t="s">
        <v>410</v>
      </c>
      <c r="B40" s="29">
        <v>1593.61</v>
      </c>
      <c r="C40" s="29">
        <v>1576.02</v>
      </c>
      <c r="D40" s="29">
        <v>1616.56</v>
      </c>
      <c r="E40" s="29">
        <v>1661.36</v>
      </c>
      <c r="F40" s="29">
        <v>1731.48</v>
      </c>
      <c r="G40" s="29">
        <v>1835.11</v>
      </c>
      <c r="H40" s="29">
        <v>1934.13</v>
      </c>
      <c r="I40" s="29">
        <v>2038.1</v>
      </c>
      <c r="J40" s="29">
        <v>2126.18</v>
      </c>
      <c r="K40" s="29">
        <v>2100.87</v>
      </c>
      <c r="L40" s="29">
        <v>2072.92</v>
      </c>
      <c r="M40" s="29">
        <v>2046.81</v>
      </c>
      <c r="N40" s="29">
        <v>2073.7</v>
      </c>
      <c r="O40" s="29">
        <v>2065.22</v>
      </c>
      <c r="P40" s="29">
        <v>2072.95</v>
      </c>
      <c r="Q40" s="29">
        <v>2063.08</v>
      </c>
      <c r="R40" s="29">
        <v>2095.04</v>
      </c>
      <c r="S40" s="29">
        <v>2137.91</v>
      </c>
      <c r="T40" s="29">
        <v>2089.48</v>
      </c>
      <c r="U40" s="29">
        <v>2045.12</v>
      </c>
      <c r="V40" s="29">
        <v>1940.64</v>
      </c>
      <c r="W40" s="29">
        <v>1808.35</v>
      </c>
      <c r="X40" s="29">
        <v>1722.22</v>
      </c>
      <c r="Y40" s="29">
        <v>1629.94</v>
      </c>
    </row>
    <row r="41" spans="1:59"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1" t="s">
        <v>426</v>
      </c>
      <c r="B42" s="41"/>
      <c r="C42" s="41"/>
      <c r="D42" s="41"/>
      <c r="E42" s="41"/>
      <c r="F42" s="41"/>
      <c r="G42" s="41"/>
      <c r="H42" s="41"/>
      <c r="I42" s="41"/>
      <c r="J42" s="41"/>
      <c r="K42" s="41"/>
      <c r="L42" s="41"/>
      <c r="M42" s="41"/>
      <c r="N42" s="41"/>
      <c r="O42" s="41"/>
      <c r="P42" s="17"/>
      <c r="Q42" s="47">
        <f>Лист2!A$1</f>
        <v>890106.07</v>
      </c>
      <c r="R42" s="47"/>
      <c r="S42" s="17"/>
      <c r="T42" s="17"/>
      <c r="U42" s="17"/>
      <c r="V42" s="17"/>
      <c r="W42" s="17"/>
      <c r="X42" s="17"/>
      <c r="Y42" s="17"/>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41" t="s">
        <v>412</v>
      </c>
      <c r="B44" s="41"/>
      <c r="C44" s="41"/>
      <c r="D44" s="41"/>
      <c r="E44" s="41"/>
      <c r="F44" s="41"/>
      <c r="G44" s="41"/>
      <c r="H44" s="41"/>
      <c r="I44" s="41"/>
      <c r="J44" s="41"/>
      <c r="K44" s="41"/>
      <c r="L44" s="41"/>
      <c r="M44" s="41"/>
      <c r="N44" s="41"/>
      <c r="O44" s="41"/>
      <c r="P44" s="41"/>
      <c r="Q44" s="41"/>
      <c r="R44" s="41"/>
      <c r="S44" s="41"/>
      <c r="T44" s="41"/>
      <c r="U44" s="41"/>
      <c r="V44" s="41"/>
      <c r="W44" s="41"/>
      <c r="X44" s="41"/>
      <c r="Y44" s="41"/>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
      <c r="A46" s="48"/>
      <c r="B46" s="49"/>
      <c r="C46" s="49"/>
      <c r="D46" s="49"/>
      <c r="E46" s="49"/>
      <c r="F46" s="49"/>
      <c r="G46" s="49"/>
      <c r="H46" s="49"/>
      <c r="I46" s="49"/>
      <c r="J46" s="49"/>
      <c r="K46" s="49"/>
      <c r="L46" s="50"/>
      <c r="M46" s="54" t="s">
        <v>413</v>
      </c>
      <c r="N46" s="55"/>
      <c r="O46" s="55"/>
      <c r="P46" s="55"/>
      <c r="Q46" s="55"/>
      <c r="R46" s="55"/>
      <c r="S46" s="55"/>
      <c r="T46" s="56"/>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
      <c r="A47" s="51"/>
      <c r="B47" s="52"/>
      <c r="C47" s="52"/>
      <c r="D47" s="52"/>
      <c r="E47" s="52"/>
      <c r="F47" s="52"/>
      <c r="G47" s="52"/>
      <c r="H47" s="52"/>
      <c r="I47" s="52"/>
      <c r="J47" s="52"/>
      <c r="K47" s="52"/>
      <c r="L47" s="53"/>
      <c r="M47" s="54" t="s">
        <v>414</v>
      </c>
      <c r="N47" s="56"/>
      <c r="O47" s="54" t="s">
        <v>415</v>
      </c>
      <c r="P47" s="56"/>
      <c r="Q47" s="54" t="s">
        <v>416</v>
      </c>
      <c r="R47" s="56"/>
      <c r="S47" s="54" t="s">
        <v>417</v>
      </c>
      <c r="T47" s="56"/>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
      <c r="A48" s="57" t="s">
        <v>418</v>
      </c>
      <c r="B48" s="58"/>
      <c r="C48" s="58"/>
      <c r="D48" s="58"/>
      <c r="E48" s="58"/>
      <c r="F48" s="58"/>
      <c r="G48" s="58"/>
      <c r="H48" s="58"/>
      <c r="I48" s="58"/>
      <c r="J48" s="58"/>
      <c r="K48" s="58"/>
      <c r="L48" s="59"/>
      <c r="M48" s="60">
        <v>0</v>
      </c>
      <c r="N48" s="61"/>
      <c r="O48" s="60">
        <v>0</v>
      </c>
      <c r="P48" s="61"/>
      <c r="Q48" s="60">
        <v>0</v>
      </c>
      <c r="R48" s="61"/>
      <c r="S48" s="60">
        <v>0</v>
      </c>
      <c r="T48" s="6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c r="A51" s="62" t="s">
        <v>432</v>
      </c>
      <c r="B51" s="62"/>
      <c r="C51" s="62"/>
      <c r="D51" s="62"/>
      <c r="E51" s="62"/>
      <c r="F51" s="62"/>
      <c r="G51" s="62"/>
      <c r="H51" s="62"/>
      <c r="I51" s="62"/>
      <c r="J51" s="62"/>
      <c r="K51" s="62"/>
      <c r="L51" s="62"/>
      <c r="M51" s="62"/>
      <c r="N51" s="62"/>
      <c r="O51" s="62"/>
      <c r="P51" s="62"/>
      <c r="Q51" s="62"/>
      <c r="R51" s="62"/>
      <c r="S51" s="62"/>
      <c r="T51" s="62"/>
      <c r="U51" s="62"/>
      <c r="V51" s="62"/>
      <c r="W51" s="62"/>
      <c r="X51" s="62"/>
      <c r="Y51" s="62"/>
      <c r="Z51" s="12"/>
      <c r="AA51" s="32"/>
      <c r="AB51" s="34"/>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c r="A53" s="63" t="s">
        <v>420</v>
      </c>
      <c r="B53" s="63"/>
      <c r="C53" s="63"/>
      <c r="D53" s="63"/>
      <c r="E53" s="63"/>
      <c r="F53" s="63"/>
      <c r="G53" s="63"/>
      <c r="H53" s="63"/>
      <c r="I53" s="63"/>
      <c r="J53" s="63"/>
      <c r="K53" s="63"/>
      <c r="L53" s="63"/>
      <c r="M53" s="63"/>
      <c r="N53" s="63"/>
      <c r="O53" s="63"/>
      <c r="P53" s="63"/>
      <c r="Q53" s="63"/>
      <c r="R53" s="63"/>
      <c r="S53" s="63"/>
      <c r="T53" s="63"/>
      <c r="U53" s="63"/>
      <c r="V53" s="63"/>
      <c r="W53" s="63"/>
      <c r="X53" s="63"/>
      <c r="Y53" s="63"/>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sheetData>
  <sheetProtection/>
  <mergeCells count="25">
    <mergeCell ref="A53:Y53"/>
    <mergeCell ref="A48:L48"/>
    <mergeCell ref="M48:N48"/>
    <mergeCell ref="O48:P48"/>
    <mergeCell ref="Q48:R48"/>
    <mergeCell ref="S48:T48"/>
    <mergeCell ref="A51:Y51"/>
    <mergeCell ref="A46:L47"/>
    <mergeCell ref="M46:T46"/>
    <mergeCell ref="M47:N47"/>
    <mergeCell ref="O47:P47"/>
    <mergeCell ref="Q47:R47"/>
    <mergeCell ref="S47:T47"/>
    <mergeCell ref="A8:Y8"/>
    <mergeCell ref="A10:A11"/>
    <mergeCell ref="B10:Y10"/>
    <mergeCell ref="A42:O42"/>
    <mergeCell ref="Q42:R42"/>
    <mergeCell ref="A44:Y44"/>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26"/>
  <sheetViews>
    <sheetView view="pageBreakPreview" zoomScaleSheetLayoutView="100" zoomScalePageLayoutView="0" workbookViewId="0" topLeftCell="A1">
      <selection activeCell="Q7" sqref="Q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421</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
      <c r="A12" s="26" t="s">
        <v>382</v>
      </c>
      <c r="B12" s="27">
        <v>1564.89</v>
      </c>
      <c r="C12" s="27">
        <v>1510.51</v>
      </c>
      <c r="D12" s="27">
        <v>1515.77</v>
      </c>
      <c r="E12" s="27">
        <v>1526.38</v>
      </c>
      <c r="F12" s="27">
        <v>1570.85</v>
      </c>
      <c r="G12" s="27">
        <v>1708.16</v>
      </c>
      <c r="H12" s="27">
        <v>1846.63</v>
      </c>
      <c r="I12" s="27">
        <v>1974.25</v>
      </c>
      <c r="J12" s="27">
        <v>2049.3</v>
      </c>
      <c r="K12" s="27">
        <v>2068.96</v>
      </c>
      <c r="L12" s="27">
        <v>2056.52</v>
      </c>
      <c r="M12" s="27">
        <v>2053.31</v>
      </c>
      <c r="N12" s="27">
        <v>2033.64</v>
      </c>
      <c r="O12" s="27">
        <v>2046.25</v>
      </c>
      <c r="P12" s="27">
        <v>2062.72</v>
      </c>
      <c r="Q12" s="27">
        <v>2076.02</v>
      </c>
      <c r="R12" s="27">
        <v>2068.67</v>
      </c>
      <c r="S12" s="27">
        <v>2042.42</v>
      </c>
      <c r="T12" s="27">
        <v>1943.47</v>
      </c>
      <c r="U12" s="27">
        <v>1889.63</v>
      </c>
      <c r="V12" s="27">
        <v>1795.94</v>
      </c>
      <c r="W12" s="27">
        <v>1758.84</v>
      </c>
      <c r="X12" s="27">
        <v>1607.42</v>
      </c>
      <c r="Y12" s="27">
        <v>1566.77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
      <c r="A13" s="26" t="s">
        <v>383</v>
      </c>
      <c r="B13" s="27">
        <v>1547.59</v>
      </c>
      <c r="C13" s="27">
        <v>1515.61</v>
      </c>
      <c r="D13" s="27">
        <v>1514.24</v>
      </c>
      <c r="E13" s="27">
        <v>1537.87</v>
      </c>
      <c r="F13" s="27">
        <v>1590.22</v>
      </c>
      <c r="G13" s="27">
        <v>1714.13</v>
      </c>
      <c r="H13" s="27">
        <v>1846.89</v>
      </c>
      <c r="I13" s="27">
        <v>2034.02</v>
      </c>
      <c r="J13" s="27">
        <v>2093.44</v>
      </c>
      <c r="K13" s="27">
        <v>2086.94</v>
      </c>
      <c r="L13" s="27">
        <v>2075.07</v>
      </c>
      <c r="M13" s="27">
        <v>2073.41</v>
      </c>
      <c r="N13" s="27">
        <v>2065.86</v>
      </c>
      <c r="O13" s="27">
        <v>2063.98</v>
      </c>
      <c r="P13" s="27">
        <v>2063.16</v>
      </c>
      <c r="Q13" s="27">
        <v>2082.4</v>
      </c>
      <c r="R13" s="27">
        <v>2066.99</v>
      </c>
      <c r="S13" s="27">
        <v>2047.1</v>
      </c>
      <c r="T13" s="27">
        <v>2008.35</v>
      </c>
      <c r="U13" s="27">
        <v>2028.21</v>
      </c>
      <c r="V13" s="27">
        <v>1884.18</v>
      </c>
      <c r="W13" s="27">
        <v>1807.61</v>
      </c>
      <c r="X13" s="27">
        <v>1734.48</v>
      </c>
      <c r="Y13" s="27">
        <v>1645.28</v>
      </c>
    </row>
    <row r="14" spans="1:25" ht="15">
      <c r="A14" s="26" t="s">
        <v>384</v>
      </c>
      <c r="B14" s="27">
        <v>1656.29</v>
      </c>
      <c r="C14" s="27">
        <v>1622.73</v>
      </c>
      <c r="D14" s="27">
        <v>1560.75</v>
      </c>
      <c r="E14" s="27">
        <v>1569.77</v>
      </c>
      <c r="F14" s="27">
        <v>1623.05</v>
      </c>
      <c r="G14" s="27">
        <v>1708.74</v>
      </c>
      <c r="H14" s="27">
        <v>1825.54</v>
      </c>
      <c r="I14" s="27">
        <v>1903.6</v>
      </c>
      <c r="J14" s="27">
        <v>2065.43</v>
      </c>
      <c r="K14" s="27">
        <v>2126.68</v>
      </c>
      <c r="L14" s="27">
        <v>2133.19</v>
      </c>
      <c r="M14" s="27">
        <v>2124</v>
      </c>
      <c r="N14" s="27">
        <v>2118.32</v>
      </c>
      <c r="O14" s="27">
        <v>2131.4</v>
      </c>
      <c r="P14" s="27">
        <v>2135.53</v>
      </c>
      <c r="Q14" s="27">
        <v>2228.74</v>
      </c>
      <c r="R14" s="27">
        <v>2216.37</v>
      </c>
      <c r="S14" s="27">
        <v>2183.48</v>
      </c>
      <c r="T14" s="27">
        <v>2087.26</v>
      </c>
      <c r="U14" s="27">
        <v>2025.97</v>
      </c>
      <c r="V14" s="27">
        <v>1907.16</v>
      </c>
      <c r="W14" s="27">
        <v>1807.95</v>
      </c>
      <c r="X14" s="27">
        <v>1710.35</v>
      </c>
      <c r="Y14" s="27">
        <v>1624.65</v>
      </c>
    </row>
    <row r="15" spans="1:25" ht="15">
      <c r="A15" s="26" t="s">
        <v>385</v>
      </c>
      <c r="B15" s="27">
        <v>1629.9</v>
      </c>
      <c r="C15" s="27">
        <v>1541.45</v>
      </c>
      <c r="D15" s="27">
        <v>1517.31</v>
      </c>
      <c r="E15" s="27">
        <v>1523.5</v>
      </c>
      <c r="F15" s="27">
        <v>1540.32</v>
      </c>
      <c r="G15" s="27">
        <v>1569.27</v>
      </c>
      <c r="H15" s="27">
        <v>1676.04</v>
      </c>
      <c r="I15" s="27">
        <v>1820.46</v>
      </c>
      <c r="J15" s="27">
        <v>1897.45</v>
      </c>
      <c r="K15" s="27">
        <v>2028.75</v>
      </c>
      <c r="L15" s="27">
        <v>2041.83</v>
      </c>
      <c r="M15" s="27">
        <v>2047.55</v>
      </c>
      <c r="N15" s="27">
        <v>2042.18</v>
      </c>
      <c r="O15" s="27">
        <v>2051.36</v>
      </c>
      <c r="P15" s="27">
        <v>2069.88</v>
      </c>
      <c r="Q15" s="27">
        <v>2216.89</v>
      </c>
      <c r="R15" s="27">
        <v>2216.96</v>
      </c>
      <c r="S15" s="27">
        <v>2191.96</v>
      </c>
      <c r="T15" s="27">
        <v>2053.51</v>
      </c>
      <c r="U15" s="27">
        <v>1966.31</v>
      </c>
      <c r="V15" s="27">
        <v>1887.3</v>
      </c>
      <c r="W15" s="27">
        <v>1799.27</v>
      </c>
      <c r="X15" s="27">
        <v>1678.13</v>
      </c>
      <c r="Y15" s="27">
        <v>1616.77</v>
      </c>
    </row>
    <row r="16" spans="1:25" ht="15">
      <c r="A16" s="26" t="s">
        <v>386</v>
      </c>
      <c r="B16" s="27">
        <v>1584.39</v>
      </c>
      <c r="C16" s="27">
        <v>1520.18</v>
      </c>
      <c r="D16" s="27">
        <v>1518.68</v>
      </c>
      <c r="E16" s="27">
        <v>1585.29</v>
      </c>
      <c r="F16" s="27">
        <v>1676.25</v>
      </c>
      <c r="G16" s="27">
        <v>1798.61</v>
      </c>
      <c r="H16" s="27">
        <v>1911.36</v>
      </c>
      <c r="I16" s="27">
        <v>2048.13</v>
      </c>
      <c r="J16" s="27">
        <v>2105.16</v>
      </c>
      <c r="K16" s="27">
        <v>2087.5</v>
      </c>
      <c r="L16" s="27">
        <v>2067.84</v>
      </c>
      <c r="M16" s="27">
        <v>2070.19</v>
      </c>
      <c r="N16" s="27">
        <v>2068.8</v>
      </c>
      <c r="O16" s="27">
        <v>2065.65</v>
      </c>
      <c r="P16" s="27">
        <v>2053.49</v>
      </c>
      <c r="Q16" s="27">
        <v>2079.58</v>
      </c>
      <c r="R16" s="27">
        <v>2076.17</v>
      </c>
      <c r="S16" s="27">
        <v>2041.81</v>
      </c>
      <c r="T16" s="27">
        <v>2022.34</v>
      </c>
      <c r="U16" s="27">
        <v>1974.94</v>
      </c>
      <c r="V16" s="27">
        <v>1800.96</v>
      </c>
      <c r="W16" s="27">
        <v>1761.15</v>
      </c>
      <c r="X16" s="27">
        <v>1642.46</v>
      </c>
      <c r="Y16" s="27">
        <v>1542.96</v>
      </c>
    </row>
    <row r="17" spans="1:25" ht="15">
      <c r="A17" s="26" t="s">
        <v>387</v>
      </c>
      <c r="B17" s="27">
        <v>1544.08</v>
      </c>
      <c r="C17" s="27">
        <v>1525.17</v>
      </c>
      <c r="D17" s="27">
        <v>1525.26</v>
      </c>
      <c r="E17" s="27">
        <v>1536.73</v>
      </c>
      <c r="F17" s="27">
        <v>1642.78</v>
      </c>
      <c r="G17" s="27">
        <v>1704.51</v>
      </c>
      <c r="H17" s="27">
        <v>1817.88</v>
      </c>
      <c r="I17" s="27">
        <v>1853.69</v>
      </c>
      <c r="J17" s="27">
        <v>2009.54</v>
      </c>
      <c r="K17" s="27">
        <v>2011.99</v>
      </c>
      <c r="L17" s="27">
        <v>1994.66</v>
      </c>
      <c r="M17" s="27">
        <v>1968.59</v>
      </c>
      <c r="N17" s="27">
        <v>1960.47</v>
      </c>
      <c r="O17" s="27">
        <v>2008.76</v>
      </c>
      <c r="P17" s="27">
        <v>1999.24</v>
      </c>
      <c r="Q17" s="27">
        <v>2011.58</v>
      </c>
      <c r="R17" s="27">
        <v>2013.22</v>
      </c>
      <c r="S17" s="27">
        <v>1993.55</v>
      </c>
      <c r="T17" s="27">
        <v>1940.28</v>
      </c>
      <c r="U17" s="27">
        <v>1908.84</v>
      </c>
      <c r="V17" s="27">
        <v>1799.13</v>
      </c>
      <c r="W17" s="27">
        <v>1764.69</v>
      </c>
      <c r="X17" s="27">
        <v>1644.66</v>
      </c>
      <c r="Y17" s="27">
        <v>1536.28</v>
      </c>
    </row>
    <row r="18" spans="1:25" ht="15">
      <c r="A18" s="26" t="s">
        <v>388</v>
      </c>
      <c r="B18" s="27">
        <v>1531.13</v>
      </c>
      <c r="C18" s="27">
        <v>1511.17</v>
      </c>
      <c r="D18" s="27">
        <v>1509.29</v>
      </c>
      <c r="E18" s="27">
        <v>1514.75</v>
      </c>
      <c r="F18" s="27">
        <v>1560.32</v>
      </c>
      <c r="G18" s="27">
        <v>1653.95</v>
      </c>
      <c r="H18" s="27">
        <v>1781.97</v>
      </c>
      <c r="I18" s="27">
        <v>1839.03</v>
      </c>
      <c r="J18" s="27">
        <v>1932.28</v>
      </c>
      <c r="K18" s="27">
        <v>1936.94</v>
      </c>
      <c r="L18" s="27">
        <v>1941.45</v>
      </c>
      <c r="M18" s="27">
        <v>1928.94</v>
      </c>
      <c r="N18" s="27">
        <v>1906.93</v>
      </c>
      <c r="O18" s="27">
        <v>1988.62</v>
      </c>
      <c r="P18" s="27">
        <v>2034.16</v>
      </c>
      <c r="Q18" s="27">
        <v>2026.98</v>
      </c>
      <c r="R18" s="27">
        <v>1948.13</v>
      </c>
      <c r="S18" s="27">
        <v>1990.37</v>
      </c>
      <c r="T18" s="27">
        <v>1889.16</v>
      </c>
      <c r="U18" s="27">
        <v>1854.15</v>
      </c>
      <c r="V18" s="27">
        <v>1792.01</v>
      </c>
      <c r="W18" s="27">
        <v>1757.81</v>
      </c>
      <c r="X18" s="27">
        <v>1624.71</v>
      </c>
      <c r="Y18" s="27">
        <v>1532.29</v>
      </c>
    </row>
    <row r="19" spans="1:25" ht="15">
      <c r="A19" s="26" t="s">
        <v>389</v>
      </c>
      <c r="B19" s="27">
        <v>1537.84</v>
      </c>
      <c r="C19" s="27">
        <v>1514.19</v>
      </c>
      <c r="D19" s="27">
        <v>1510.83</v>
      </c>
      <c r="E19" s="27">
        <v>1516.67</v>
      </c>
      <c r="F19" s="27">
        <v>1569.71</v>
      </c>
      <c r="G19" s="27">
        <v>1685.94</v>
      </c>
      <c r="H19" s="27">
        <v>1834.79</v>
      </c>
      <c r="I19" s="27">
        <v>1869.81</v>
      </c>
      <c r="J19" s="27">
        <v>1987.8</v>
      </c>
      <c r="K19" s="27">
        <v>2019.33</v>
      </c>
      <c r="L19" s="27">
        <v>2007.78</v>
      </c>
      <c r="M19" s="27">
        <v>2017.41</v>
      </c>
      <c r="N19" s="27">
        <v>1983.91</v>
      </c>
      <c r="O19" s="27">
        <v>2000.51</v>
      </c>
      <c r="P19" s="27">
        <v>2002.56</v>
      </c>
      <c r="Q19" s="27">
        <v>2050.19</v>
      </c>
      <c r="R19" s="27">
        <v>2043.4</v>
      </c>
      <c r="S19" s="27">
        <v>2017.75</v>
      </c>
      <c r="T19" s="27">
        <v>1975.07</v>
      </c>
      <c r="U19" s="27">
        <v>1961.83</v>
      </c>
      <c r="V19" s="27">
        <v>1885.2</v>
      </c>
      <c r="W19" s="27">
        <v>1788.07</v>
      </c>
      <c r="X19" s="27">
        <v>1724.6</v>
      </c>
      <c r="Y19" s="27">
        <v>1609.11</v>
      </c>
    </row>
    <row r="20" spans="1:25" ht="15">
      <c r="A20" s="26" t="s">
        <v>390</v>
      </c>
      <c r="B20" s="27">
        <v>1537.49</v>
      </c>
      <c r="C20" s="27">
        <v>1491.5</v>
      </c>
      <c r="D20" s="27">
        <v>1482.6</v>
      </c>
      <c r="E20" s="27">
        <v>1500.71</v>
      </c>
      <c r="F20" s="27">
        <v>1524.89</v>
      </c>
      <c r="G20" s="27">
        <v>1662.26</v>
      </c>
      <c r="H20" s="27">
        <v>1797.12</v>
      </c>
      <c r="I20" s="27">
        <v>1823.26</v>
      </c>
      <c r="J20" s="27">
        <v>1901.05</v>
      </c>
      <c r="K20" s="27">
        <v>1899.43</v>
      </c>
      <c r="L20" s="27">
        <v>1873.91</v>
      </c>
      <c r="M20" s="27">
        <v>1893.07</v>
      </c>
      <c r="N20" s="27">
        <v>1858.47</v>
      </c>
      <c r="O20" s="27">
        <v>1857.48</v>
      </c>
      <c r="P20" s="27">
        <v>1867.92</v>
      </c>
      <c r="Q20" s="27">
        <v>1883.16</v>
      </c>
      <c r="R20" s="27">
        <v>1917.47</v>
      </c>
      <c r="S20" s="27">
        <v>1908.69</v>
      </c>
      <c r="T20" s="27">
        <v>1877.43</v>
      </c>
      <c r="U20" s="27">
        <v>1893.3</v>
      </c>
      <c r="V20" s="27">
        <v>1820.88</v>
      </c>
      <c r="W20" s="27">
        <v>1787</v>
      </c>
      <c r="X20" s="27">
        <v>1680.71</v>
      </c>
      <c r="Y20" s="27">
        <v>1643.57</v>
      </c>
    </row>
    <row r="21" spans="1:25" ht="15">
      <c r="A21" s="26" t="s">
        <v>391</v>
      </c>
      <c r="B21" s="27">
        <v>1634.86</v>
      </c>
      <c r="C21" s="27">
        <v>1530.38</v>
      </c>
      <c r="D21" s="27">
        <v>1494.92</v>
      </c>
      <c r="E21" s="27">
        <v>1513.6</v>
      </c>
      <c r="F21" s="27">
        <v>1524.15</v>
      </c>
      <c r="G21" s="27">
        <v>1617.63</v>
      </c>
      <c r="H21" s="27">
        <v>1714.65</v>
      </c>
      <c r="I21" s="27">
        <v>1872.86</v>
      </c>
      <c r="J21" s="27">
        <v>1968.15</v>
      </c>
      <c r="K21" s="27">
        <v>1977.86</v>
      </c>
      <c r="L21" s="27">
        <v>1992.72</v>
      </c>
      <c r="M21" s="27">
        <v>1995.16</v>
      </c>
      <c r="N21" s="27">
        <v>1960.05</v>
      </c>
      <c r="O21" s="27">
        <v>1952.76</v>
      </c>
      <c r="P21" s="27">
        <v>1959.54</v>
      </c>
      <c r="Q21" s="27">
        <v>1985.21</v>
      </c>
      <c r="R21" s="27">
        <v>2022.27</v>
      </c>
      <c r="S21" s="27">
        <v>1997.31</v>
      </c>
      <c r="T21" s="27">
        <v>1926.37</v>
      </c>
      <c r="U21" s="27">
        <v>1899.11</v>
      </c>
      <c r="V21" s="27">
        <v>1865.94</v>
      </c>
      <c r="W21" s="27">
        <v>1800.71</v>
      </c>
      <c r="X21" s="27">
        <v>1728.94</v>
      </c>
      <c r="Y21" s="27">
        <v>1656.59</v>
      </c>
    </row>
    <row r="22" spans="1:25" ht="15">
      <c r="A22" s="26" t="s">
        <v>392</v>
      </c>
      <c r="B22" s="27">
        <v>1644.14</v>
      </c>
      <c r="C22" s="27">
        <v>1558.46</v>
      </c>
      <c r="D22" s="27">
        <v>1523.77</v>
      </c>
      <c r="E22" s="27">
        <v>1528.41</v>
      </c>
      <c r="F22" s="27">
        <v>1538.14</v>
      </c>
      <c r="G22" s="27">
        <v>1609.11</v>
      </c>
      <c r="H22" s="27">
        <v>1711.39</v>
      </c>
      <c r="I22" s="27">
        <v>1793.56</v>
      </c>
      <c r="J22" s="27">
        <v>1931.72</v>
      </c>
      <c r="K22" s="27">
        <v>1970.31</v>
      </c>
      <c r="L22" s="27">
        <v>1986.36</v>
      </c>
      <c r="M22" s="27">
        <v>1986.95</v>
      </c>
      <c r="N22" s="27">
        <v>1960.18</v>
      </c>
      <c r="O22" s="27">
        <v>1978.71</v>
      </c>
      <c r="P22" s="27">
        <v>1983.96</v>
      </c>
      <c r="Q22" s="27">
        <v>2068.94</v>
      </c>
      <c r="R22" s="27">
        <v>2157.63</v>
      </c>
      <c r="S22" s="27">
        <v>2156.81</v>
      </c>
      <c r="T22" s="27">
        <v>2041.67</v>
      </c>
      <c r="U22" s="27">
        <v>1984.51</v>
      </c>
      <c r="V22" s="27">
        <v>1931.18</v>
      </c>
      <c r="W22" s="27">
        <v>1822.95</v>
      </c>
      <c r="X22" s="27">
        <v>1769.71</v>
      </c>
      <c r="Y22" s="27">
        <v>1662.14</v>
      </c>
    </row>
    <row r="23" spans="1:25" ht="15">
      <c r="A23" s="26" t="s">
        <v>393</v>
      </c>
      <c r="B23" s="27">
        <v>1624.36</v>
      </c>
      <c r="C23" s="27">
        <v>1536.09</v>
      </c>
      <c r="D23" s="27">
        <v>1542.09</v>
      </c>
      <c r="E23" s="27">
        <v>1568.26</v>
      </c>
      <c r="F23" s="27">
        <v>1663.13</v>
      </c>
      <c r="G23" s="27">
        <v>1760.21</v>
      </c>
      <c r="H23" s="27">
        <v>1957.19</v>
      </c>
      <c r="I23" s="27">
        <v>2041.64</v>
      </c>
      <c r="J23" s="27">
        <v>2047.71</v>
      </c>
      <c r="K23" s="27">
        <v>2044.56</v>
      </c>
      <c r="L23" s="27">
        <v>2033.23</v>
      </c>
      <c r="M23" s="27">
        <v>2035.37</v>
      </c>
      <c r="N23" s="27">
        <v>2019.55</v>
      </c>
      <c r="O23" s="27">
        <v>2028.36</v>
      </c>
      <c r="P23" s="27">
        <v>2041.79</v>
      </c>
      <c r="Q23" s="27">
        <v>2058.7</v>
      </c>
      <c r="R23" s="27">
        <v>2104.37</v>
      </c>
      <c r="S23" s="27">
        <v>2059.87</v>
      </c>
      <c r="T23" s="27">
        <v>2010.29</v>
      </c>
      <c r="U23" s="27">
        <v>1996.49</v>
      </c>
      <c r="V23" s="27">
        <v>1899.96</v>
      </c>
      <c r="W23" s="27">
        <v>1810.14</v>
      </c>
      <c r="X23" s="27">
        <v>1723.38</v>
      </c>
      <c r="Y23" s="27">
        <v>1639.45</v>
      </c>
    </row>
    <row r="24" spans="1:25" ht="15">
      <c r="A24" s="26" t="s">
        <v>394</v>
      </c>
      <c r="B24" s="27">
        <v>1558.96</v>
      </c>
      <c r="C24" s="27">
        <v>1535.61</v>
      </c>
      <c r="D24" s="27">
        <v>1526.18</v>
      </c>
      <c r="E24" s="27">
        <v>1542.69</v>
      </c>
      <c r="F24" s="27">
        <v>1626.83</v>
      </c>
      <c r="G24" s="27">
        <v>1725.54</v>
      </c>
      <c r="H24" s="27">
        <v>1850.55</v>
      </c>
      <c r="I24" s="27">
        <v>2029.47</v>
      </c>
      <c r="J24" s="27">
        <v>2056.52</v>
      </c>
      <c r="K24" s="27">
        <v>2051.68</v>
      </c>
      <c r="L24" s="27">
        <v>2028.84</v>
      </c>
      <c r="M24" s="27">
        <v>2046.7</v>
      </c>
      <c r="N24" s="27">
        <v>2029.27</v>
      </c>
      <c r="O24" s="27">
        <v>2048.17</v>
      </c>
      <c r="P24" s="27">
        <v>2043.68</v>
      </c>
      <c r="Q24" s="27">
        <v>2052.79</v>
      </c>
      <c r="R24" s="27">
        <v>2050.94</v>
      </c>
      <c r="S24" s="27">
        <v>2045.74</v>
      </c>
      <c r="T24" s="27">
        <v>2016.19</v>
      </c>
      <c r="U24" s="27">
        <v>1979.38</v>
      </c>
      <c r="V24" s="27">
        <v>1891.79</v>
      </c>
      <c r="W24" s="27">
        <v>1820.51</v>
      </c>
      <c r="X24" s="27">
        <v>1696.68</v>
      </c>
      <c r="Y24" s="27">
        <v>1645.91</v>
      </c>
    </row>
    <row r="25" spans="1:25" ht="15">
      <c r="A25" s="26" t="s">
        <v>395</v>
      </c>
      <c r="B25" s="27">
        <v>1550.99</v>
      </c>
      <c r="C25" s="27">
        <v>1528.21</v>
      </c>
      <c r="D25" s="27">
        <v>1510.77</v>
      </c>
      <c r="E25" s="27">
        <v>1535.24</v>
      </c>
      <c r="F25" s="27">
        <v>1575.64</v>
      </c>
      <c r="G25" s="27">
        <v>1696.32</v>
      </c>
      <c r="H25" s="27">
        <v>1828.72</v>
      </c>
      <c r="I25" s="27">
        <v>2011.59</v>
      </c>
      <c r="J25" s="27">
        <v>2023.76</v>
      </c>
      <c r="K25" s="27">
        <v>2038.58</v>
      </c>
      <c r="L25" s="27">
        <v>2021.23</v>
      </c>
      <c r="M25" s="27">
        <v>2037.93</v>
      </c>
      <c r="N25" s="27">
        <v>2029.94</v>
      </c>
      <c r="O25" s="27">
        <v>2003.6</v>
      </c>
      <c r="P25" s="27">
        <v>2015.41</v>
      </c>
      <c r="Q25" s="27">
        <v>2042.94</v>
      </c>
      <c r="R25" s="27">
        <v>2046.55</v>
      </c>
      <c r="S25" s="27">
        <v>2073.75</v>
      </c>
      <c r="T25" s="27">
        <v>1987.39</v>
      </c>
      <c r="U25" s="27">
        <v>1965.54</v>
      </c>
      <c r="V25" s="27">
        <v>1865.37</v>
      </c>
      <c r="W25" s="27">
        <v>1833.23</v>
      </c>
      <c r="X25" s="27">
        <v>1674.33</v>
      </c>
      <c r="Y25" s="27">
        <v>1546.73</v>
      </c>
    </row>
    <row r="26" spans="1:25" ht="15">
      <c r="A26" s="26" t="s">
        <v>396</v>
      </c>
      <c r="B26" s="27">
        <v>1558.48</v>
      </c>
      <c r="C26" s="27">
        <v>1531.66</v>
      </c>
      <c r="D26" s="27">
        <v>1525.1</v>
      </c>
      <c r="E26" s="27">
        <v>1528.34</v>
      </c>
      <c r="F26" s="27">
        <v>1609.51</v>
      </c>
      <c r="G26" s="27">
        <v>1735.8</v>
      </c>
      <c r="H26" s="27">
        <v>1850.99</v>
      </c>
      <c r="I26" s="27">
        <v>2067.6</v>
      </c>
      <c r="J26" s="27">
        <v>2109.86</v>
      </c>
      <c r="K26" s="27">
        <v>2086.97</v>
      </c>
      <c r="L26" s="27">
        <v>2077.52</v>
      </c>
      <c r="M26" s="27">
        <v>2095.4</v>
      </c>
      <c r="N26" s="27">
        <v>2093.33</v>
      </c>
      <c r="O26" s="27">
        <v>2102.32</v>
      </c>
      <c r="P26" s="27">
        <v>2109.42</v>
      </c>
      <c r="Q26" s="27">
        <v>2110.5</v>
      </c>
      <c r="R26" s="27">
        <v>2113.79</v>
      </c>
      <c r="S26" s="27">
        <v>2080.84</v>
      </c>
      <c r="T26" s="27">
        <v>2050.36</v>
      </c>
      <c r="U26" s="27">
        <v>2009.1</v>
      </c>
      <c r="V26" s="27">
        <v>1931.11</v>
      </c>
      <c r="W26" s="27">
        <v>1858.5</v>
      </c>
      <c r="X26" s="27">
        <v>1738.51</v>
      </c>
      <c r="Y26" s="27">
        <v>1672.06</v>
      </c>
    </row>
    <row r="27" spans="1:25" ht="15">
      <c r="A27" s="26" t="s">
        <v>397</v>
      </c>
      <c r="B27" s="27">
        <v>1595.52</v>
      </c>
      <c r="C27" s="27">
        <v>1528.35</v>
      </c>
      <c r="D27" s="27">
        <v>1529.58</v>
      </c>
      <c r="E27" s="27">
        <v>1543.9</v>
      </c>
      <c r="F27" s="27">
        <v>1655.2</v>
      </c>
      <c r="G27" s="27">
        <v>1765.65</v>
      </c>
      <c r="H27" s="27">
        <v>1892.96</v>
      </c>
      <c r="I27" s="27">
        <v>2112.76</v>
      </c>
      <c r="J27" s="27">
        <v>2140.66</v>
      </c>
      <c r="K27" s="27">
        <v>2134.38</v>
      </c>
      <c r="L27" s="27">
        <v>2116.06</v>
      </c>
      <c r="M27" s="27">
        <v>2137.14</v>
      </c>
      <c r="N27" s="27">
        <v>2125.27</v>
      </c>
      <c r="O27" s="27">
        <v>2120.68</v>
      </c>
      <c r="P27" s="27">
        <v>2134.28</v>
      </c>
      <c r="Q27" s="27">
        <v>2164.17</v>
      </c>
      <c r="R27" s="27">
        <v>2160.57</v>
      </c>
      <c r="S27" s="27">
        <v>2168.29</v>
      </c>
      <c r="T27" s="27">
        <v>2153.49</v>
      </c>
      <c r="U27" s="27">
        <v>2125.67</v>
      </c>
      <c r="V27" s="27">
        <v>2030.35</v>
      </c>
      <c r="W27" s="27">
        <v>1952.01</v>
      </c>
      <c r="X27" s="27">
        <v>1837.26</v>
      </c>
      <c r="Y27" s="27">
        <v>1722.28</v>
      </c>
    </row>
    <row r="28" spans="1:25" ht="15">
      <c r="A28" s="26" t="s">
        <v>398</v>
      </c>
      <c r="B28" s="27">
        <v>1740.3</v>
      </c>
      <c r="C28" s="27">
        <v>1680.76</v>
      </c>
      <c r="D28" s="27">
        <v>1641.44</v>
      </c>
      <c r="E28" s="27">
        <v>1634.45</v>
      </c>
      <c r="F28" s="27">
        <v>1656.25</v>
      </c>
      <c r="G28" s="27">
        <v>1723.54</v>
      </c>
      <c r="H28" s="27">
        <v>1812.87</v>
      </c>
      <c r="I28" s="27">
        <v>1901.37</v>
      </c>
      <c r="J28" s="27">
        <v>2110.26</v>
      </c>
      <c r="K28" s="27">
        <v>2167.99</v>
      </c>
      <c r="L28" s="27">
        <v>2184.14</v>
      </c>
      <c r="M28" s="27">
        <v>2167.78</v>
      </c>
      <c r="N28" s="27">
        <v>2152.37</v>
      </c>
      <c r="O28" s="27">
        <v>2093.15</v>
      </c>
      <c r="P28" s="27">
        <v>2133.95</v>
      </c>
      <c r="Q28" s="27">
        <v>2174.14</v>
      </c>
      <c r="R28" s="27">
        <v>2209.85</v>
      </c>
      <c r="S28" s="27">
        <v>2247.04</v>
      </c>
      <c r="T28" s="27">
        <v>2151.93</v>
      </c>
      <c r="U28" s="27">
        <v>2083.57</v>
      </c>
      <c r="V28" s="27">
        <v>2029.78</v>
      </c>
      <c r="W28" s="27">
        <v>1873.13</v>
      </c>
      <c r="X28" s="27">
        <v>1788.28</v>
      </c>
      <c r="Y28" s="27">
        <v>1719.54</v>
      </c>
    </row>
    <row r="29" spans="1:25" ht="15">
      <c r="A29" s="26" t="s">
        <v>399</v>
      </c>
      <c r="B29" s="27">
        <v>1693.31</v>
      </c>
      <c r="C29" s="27">
        <v>1641.41</v>
      </c>
      <c r="D29" s="27">
        <v>1614.35</v>
      </c>
      <c r="E29" s="27">
        <v>1605.08</v>
      </c>
      <c r="F29" s="27">
        <v>1644.5</v>
      </c>
      <c r="G29" s="27">
        <v>1717.46</v>
      </c>
      <c r="H29" s="27">
        <v>1796.02</v>
      </c>
      <c r="I29" s="27">
        <v>1866.89</v>
      </c>
      <c r="J29" s="27">
        <v>2041.72</v>
      </c>
      <c r="K29" s="27">
        <v>2202.45</v>
      </c>
      <c r="L29" s="27">
        <v>2194.59</v>
      </c>
      <c r="M29" s="27">
        <v>2185.74</v>
      </c>
      <c r="N29" s="27">
        <v>2169.92</v>
      </c>
      <c r="O29" s="27">
        <v>2135.25</v>
      </c>
      <c r="P29" s="27">
        <v>2191.79</v>
      </c>
      <c r="Q29" s="27">
        <v>2214.56</v>
      </c>
      <c r="R29" s="27">
        <v>2298.34</v>
      </c>
      <c r="S29" s="27">
        <v>2346.16</v>
      </c>
      <c r="T29" s="27">
        <v>2259.48</v>
      </c>
      <c r="U29" s="27">
        <v>2145.71</v>
      </c>
      <c r="V29" s="27">
        <v>2073.47</v>
      </c>
      <c r="W29" s="27">
        <v>1935.9</v>
      </c>
      <c r="X29" s="27">
        <v>1760.75</v>
      </c>
      <c r="Y29" s="27">
        <v>1680.27</v>
      </c>
    </row>
    <row r="30" spans="1:25" ht="15">
      <c r="A30" s="26" t="s">
        <v>400</v>
      </c>
      <c r="B30" s="27">
        <v>1660.34</v>
      </c>
      <c r="C30" s="27">
        <v>1578</v>
      </c>
      <c r="D30" s="27">
        <v>1558.44</v>
      </c>
      <c r="E30" s="27">
        <v>1564.17</v>
      </c>
      <c r="F30" s="27">
        <v>1654.28</v>
      </c>
      <c r="G30" s="27">
        <v>1731.2</v>
      </c>
      <c r="H30" s="27">
        <v>1911.32</v>
      </c>
      <c r="I30" s="27">
        <v>2032.34</v>
      </c>
      <c r="J30" s="27">
        <v>2056.18</v>
      </c>
      <c r="K30" s="27">
        <v>2066.06</v>
      </c>
      <c r="L30" s="27">
        <v>2033.55</v>
      </c>
      <c r="M30" s="27">
        <v>2059.03</v>
      </c>
      <c r="N30" s="27">
        <v>2047.06</v>
      </c>
      <c r="O30" s="27">
        <v>2005.27</v>
      </c>
      <c r="P30" s="27">
        <v>2047.53</v>
      </c>
      <c r="Q30" s="27">
        <v>2034.79</v>
      </c>
      <c r="R30" s="27">
        <v>2078.56</v>
      </c>
      <c r="S30" s="27">
        <v>2076.45</v>
      </c>
      <c r="T30" s="27">
        <v>1990.2</v>
      </c>
      <c r="U30" s="27">
        <v>1929.59</v>
      </c>
      <c r="V30" s="27">
        <v>1835.61</v>
      </c>
      <c r="W30" s="27">
        <v>1785.7</v>
      </c>
      <c r="X30" s="27">
        <v>1657.54</v>
      </c>
      <c r="Y30" s="27">
        <v>1556.51</v>
      </c>
    </row>
    <row r="31" spans="1:25" ht="15">
      <c r="A31" s="26" t="s">
        <v>401</v>
      </c>
      <c r="B31" s="27">
        <v>1566.99</v>
      </c>
      <c r="C31" s="27">
        <v>1550.06</v>
      </c>
      <c r="D31" s="27">
        <v>1546.8</v>
      </c>
      <c r="E31" s="27">
        <v>1554.99</v>
      </c>
      <c r="F31" s="27">
        <v>1619.25</v>
      </c>
      <c r="G31" s="27">
        <v>1706.59</v>
      </c>
      <c r="H31" s="27">
        <v>1804.48</v>
      </c>
      <c r="I31" s="27">
        <v>1797.18</v>
      </c>
      <c r="J31" s="27">
        <v>2005.12</v>
      </c>
      <c r="K31" s="27">
        <v>1943.68</v>
      </c>
      <c r="L31" s="27">
        <v>1926.48</v>
      </c>
      <c r="M31" s="27">
        <v>1910.72</v>
      </c>
      <c r="N31" s="27">
        <v>1911.41</v>
      </c>
      <c r="O31" s="27">
        <v>1869.98</v>
      </c>
      <c r="P31" s="27">
        <v>1928.99</v>
      </c>
      <c r="Q31" s="27">
        <v>2007.05</v>
      </c>
      <c r="R31" s="27">
        <v>2083.3</v>
      </c>
      <c r="S31" s="27">
        <v>2100.54</v>
      </c>
      <c r="T31" s="27">
        <v>1930.38</v>
      </c>
      <c r="U31" s="27">
        <v>1856.59</v>
      </c>
      <c r="V31" s="27">
        <v>1799.35</v>
      </c>
      <c r="W31" s="27">
        <v>1740.87</v>
      </c>
      <c r="X31" s="27">
        <v>1637.31</v>
      </c>
      <c r="Y31" s="27">
        <v>1585.41</v>
      </c>
    </row>
    <row r="32" spans="1:25" ht="15">
      <c r="A32" s="26" t="s">
        <v>402</v>
      </c>
      <c r="B32" s="27">
        <v>1560.83</v>
      </c>
      <c r="C32" s="27">
        <v>1547.96</v>
      </c>
      <c r="D32" s="27">
        <v>1552.29</v>
      </c>
      <c r="E32" s="27">
        <v>1559.19</v>
      </c>
      <c r="F32" s="27">
        <v>1629.42</v>
      </c>
      <c r="G32" s="27">
        <v>1738.37</v>
      </c>
      <c r="H32" s="27">
        <v>1895.1</v>
      </c>
      <c r="I32" s="27">
        <v>2065.77</v>
      </c>
      <c r="J32" s="27">
        <v>2144.02</v>
      </c>
      <c r="K32" s="27">
        <v>2167.48</v>
      </c>
      <c r="L32" s="27">
        <v>2141.66</v>
      </c>
      <c r="M32" s="27">
        <v>2175.68</v>
      </c>
      <c r="N32" s="27">
        <v>2147.89</v>
      </c>
      <c r="O32" s="27">
        <v>2140.78</v>
      </c>
      <c r="P32" s="27">
        <v>2167.35</v>
      </c>
      <c r="Q32" s="27">
        <v>2198.81</v>
      </c>
      <c r="R32" s="27">
        <v>2225.87</v>
      </c>
      <c r="S32" s="27">
        <v>2253.81</v>
      </c>
      <c r="T32" s="27">
        <v>2159.18</v>
      </c>
      <c r="U32" s="27">
        <v>2090.79</v>
      </c>
      <c r="V32" s="27">
        <v>1910.93</v>
      </c>
      <c r="W32" s="27">
        <v>1798.33</v>
      </c>
      <c r="X32" s="27">
        <v>1678.49</v>
      </c>
      <c r="Y32" s="27">
        <v>1602.58</v>
      </c>
    </row>
    <row r="33" spans="1:25" ht="15">
      <c r="A33" s="26" t="s">
        <v>403</v>
      </c>
      <c r="B33" s="27">
        <v>1567.3</v>
      </c>
      <c r="C33" s="27">
        <v>1551.64</v>
      </c>
      <c r="D33" s="27">
        <v>1555.82</v>
      </c>
      <c r="E33" s="27">
        <v>1576.94</v>
      </c>
      <c r="F33" s="27">
        <v>1634.81</v>
      </c>
      <c r="G33" s="27">
        <v>1764.69</v>
      </c>
      <c r="H33" s="27">
        <v>1917.43</v>
      </c>
      <c r="I33" s="27">
        <v>2061.4</v>
      </c>
      <c r="J33" s="27">
        <v>2105.91</v>
      </c>
      <c r="K33" s="27">
        <v>2075.13</v>
      </c>
      <c r="L33" s="27">
        <v>2047.76</v>
      </c>
      <c r="M33" s="27">
        <v>2047.92</v>
      </c>
      <c r="N33" s="27">
        <v>2020.99</v>
      </c>
      <c r="O33" s="27">
        <v>1990.51</v>
      </c>
      <c r="P33" s="27">
        <v>2010.33</v>
      </c>
      <c r="Q33" s="27">
        <v>2014.21</v>
      </c>
      <c r="R33" s="27">
        <v>2059.71</v>
      </c>
      <c r="S33" s="27">
        <v>2083.49</v>
      </c>
      <c r="T33" s="27">
        <v>2041.12</v>
      </c>
      <c r="U33" s="27">
        <v>1994.24</v>
      </c>
      <c r="V33" s="27">
        <v>1902.28</v>
      </c>
      <c r="W33" s="27">
        <v>1830.66</v>
      </c>
      <c r="X33" s="27">
        <v>1766.97</v>
      </c>
      <c r="Y33" s="27">
        <v>1684.91</v>
      </c>
    </row>
    <row r="34" spans="1:25" ht="15">
      <c r="A34" s="26" t="s">
        <v>404</v>
      </c>
      <c r="B34" s="27">
        <v>1711.57</v>
      </c>
      <c r="C34" s="27">
        <v>1650.46</v>
      </c>
      <c r="D34" s="27">
        <v>1613.85</v>
      </c>
      <c r="E34" s="27">
        <v>1610.53</v>
      </c>
      <c r="F34" s="27">
        <v>1634.87</v>
      </c>
      <c r="G34" s="27">
        <v>1709.83</v>
      </c>
      <c r="H34" s="27">
        <v>1814.19</v>
      </c>
      <c r="I34" s="27">
        <v>1889.62</v>
      </c>
      <c r="J34" s="27">
        <v>1944.9</v>
      </c>
      <c r="K34" s="27">
        <v>2005.07</v>
      </c>
      <c r="L34" s="27">
        <v>2008.25</v>
      </c>
      <c r="M34" s="27">
        <v>1996.55</v>
      </c>
      <c r="N34" s="27">
        <v>1970.59</v>
      </c>
      <c r="O34" s="27">
        <v>1935.5</v>
      </c>
      <c r="P34" s="27">
        <v>1944.65</v>
      </c>
      <c r="Q34" s="27">
        <v>1969.5</v>
      </c>
      <c r="R34" s="27">
        <v>2006.97</v>
      </c>
      <c r="S34" s="27">
        <v>2054.54</v>
      </c>
      <c r="T34" s="27">
        <v>1999.54</v>
      </c>
      <c r="U34" s="27">
        <v>1926.49</v>
      </c>
      <c r="V34" s="27">
        <v>1884</v>
      </c>
      <c r="W34" s="27">
        <v>1838.91</v>
      </c>
      <c r="X34" s="27">
        <v>1775.97</v>
      </c>
      <c r="Y34" s="27">
        <v>1678.55</v>
      </c>
    </row>
    <row r="35" spans="1:25" ht="15">
      <c r="A35" s="26" t="s">
        <v>405</v>
      </c>
      <c r="B35" s="27">
        <v>1765.62</v>
      </c>
      <c r="C35" s="27">
        <v>1708.99</v>
      </c>
      <c r="D35" s="27">
        <v>1656.05</v>
      </c>
      <c r="E35" s="27">
        <v>1644.58</v>
      </c>
      <c r="F35" s="27">
        <v>1679.62</v>
      </c>
      <c r="G35" s="27">
        <v>1721.36</v>
      </c>
      <c r="H35" s="27">
        <v>1804.26</v>
      </c>
      <c r="I35" s="27">
        <v>1842.25</v>
      </c>
      <c r="J35" s="27">
        <v>2013.25</v>
      </c>
      <c r="K35" s="27">
        <v>2022.14</v>
      </c>
      <c r="L35" s="27">
        <v>2002.11</v>
      </c>
      <c r="M35" s="27">
        <v>2007.57</v>
      </c>
      <c r="N35" s="27">
        <v>1987.37</v>
      </c>
      <c r="O35" s="27">
        <v>1944.21</v>
      </c>
      <c r="P35" s="27">
        <v>1969.87</v>
      </c>
      <c r="Q35" s="27">
        <v>1990.67</v>
      </c>
      <c r="R35" s="27">
        <v>2005.72</v>
      </c>
      <c r="S35" s="27">
        <v>2016.86</v>
      </c>
      <c r="T35" s="27">
        <v>2005.52</v>
      </c>
      <c r="U35" s="27">
        <v>1957.44</v>
      </c>
      <c r="V35" s="27">
        <v>1909.14</v>
      </c>
      <c r="W35" s="27">
        <v>1844.58</v>
      </c>
      <c r="X35" s="27">
        <v>1775.43</v>
      </c>
      <c r="Y35" s="27">
        <v>1679.55</v>
      </c>
    </row>
    <row r="36" spans="1:25" ht="15">
      <c r="A36" s="26" t="s">
        <v>406</v>
      </c>
      <c r="B36" s="27">
        <v>1722.51</v>
      </c>
      <c r="C36" s="27">
        <v>1645.04</v>
      </c>
      <c r="D36" s="27">
        <v>1588.96</v>
      </c>
      <c r="E36" s="27">
        <v>1588.67</v>
      </c>
      <c r="F36" s="27">
        <v>1604.65</v>
      </c>
      <c r="G36" s="27">
        <v>1642.37</v>
      </c>
      <c r="H36" s="27">
        <v>1738.35</v>
      </c>
      <c r="I36" s="27">
        <v>1792</v>
      </c>
      <c r="J36" s="27">
        <v>1888.97</v>
      </c>
      <c r="K36" s="27">
        <v>1952.12</v>
      </c>
      <c r="L36" s="27">
        <v>1970.24</v>
      </c>
      <c r="M36" s="27">
        <v>1962.54</v>
      </c>
      <c r="N36" s="27">
        <v>1951.43</v>
      </c>
      <c r="O36" s="27">
        <v>1927.93</v>
      </c>
      <c r="P36" s="27">
        <v>1933.46</v>
      </c>
      <c r="Q36" s="27">
        <v>1958.86</v>
      </c>
      <c r="R36" s="27">
        <v>1995.88</v>
      </c>
      <c r="S36" s="27">
        <v>2021.68</v>
      </c>
      <c r="T36" s="27">
        <v>2023.9</v>
      </c>
      <c r="U36" s="27">
        <v>1975.07</v>
      </c>
      <c r="V36" s="27">
        <v>1939.1</v>
      </c>
      <c r="W36" s="27">
        <v>1858.27</v>
      </c>
      <c r="X36" s="27">
        <v>1776.19</v>
      </c>
      <c r="Y36" s="27">
        <v>1694.27</v>
      </c>
    </row>
    <row r="37" spans="1:25" ht="15">
      <c r="A37" s="26" t="s">
        <v>407</v>
      </c>
      <c r="B37" s="27">
        <v>1637.84</v>
      </c>
      <c r="C37" s="27">
        <v>1573.71</v>
      </c>
      <c r="D37" s="27">
        <v>1552.49</v>
      </c>
      <c r="E37" s="27">
        <v>1588.77</v>
      </c>
      <c r="F37" s="27">
        <v>1640.9</v>
      </c>
      <c r="G37" s="27">
        <v>1785.41</v>
      </c>
      <c r="H37" s="27">
        <v>1898.15</v>
      </c>
      <c r="I37" s="27">
        <v>2055.43</v>
      </c>
      <c r="J37" s="27">
        <v>2112.01</v>
      </c>
      <c r="K37" s="27">
        <v>2076.29</v>
      </c>
      <c r="L37" s="27">
        <v>2057.58</v>
      </c>
      <c r="M37" s="27">
        <v>2048.51</v>
      </c>
      <c r="N37" s="27">
        <v>2039.89</v>
      </c>
      <c r="O37" s="27">
        <v>1995.75</v>
      </c>
      <c r="P37" s="27">
        <v>2002.48</v>
      </c>
      <c r="Q37" s="27">
        <v>2051.96</v>
      </c>
      <c r="R37" s="27">
        <v>2078.94</v>
      </c>
      <c r="S37" s="27">
        <v>2108.99</v>
      </c>
      <c r="T37" s="27">
        <v>2043.57</v>
      </c>
      <c r="U37" s="27">
        <v>1951.32</v>
      </c>
      <c r="V37" s="27">
        <v>1849.59</v>
      </c>
      <c r="W37" s="27">
        <v>1783.83</v>
      </c>
      <c r="X37" s="27">
        <v>1700.12</v>
      </c>
      <c r="Y37" s="27">
        <v>1566.82</v>
      </c>
    </row>
    <row r="38" spans="1:25" ht="15">
      <c r="A38" s="26" t="s">
        <v>408</v>
      </c>
      <c r="B38" s="27">
        <v>1549.87</v>
      </c>
      <c r="C38" s="27">
        <v>1535.62</v>
      </c>
      <c r="D38" s="27">
        <v>1536.71</v>
      </c>
      <c r="E38" s="27">
        <v>1546.22</v>
      </c>
      <c r="F38" s="27">
        <v>1642.47</v>
      </c>
      <c r="G38" s="27">
        <v>1802.06</v>
      </c>
      <c r="H38" s="27">
        <v>1850.26</v>
      </c>
      <c r="I38" s="27">
        <v>1919.13</v>
      </c>
      <c r="J38" s="27">
        <v>2028.69</v>
      </c>
      <c r="K38" s="27">
        <v>2026.8</v>
      </c>
      <c r="L38" s="27">
        <v>2012.8</v>
      </c>
      <c r="M38" s="27">
        <v>2025.98</v>
      </c>
      <c r="N38" s="27">
        <v>1993.57</v>
      </c>
      <c r="O38" s="27">
        <v>1957.87</v>
      </c>
      <c r="P38" s="27">
        <v>1953.99</v>
      </c>
      <c r="Q38" s="27">
        <v>1987.55</v>
      </c>
      <c r="R38" s="27">
        <v>2046.52</v>
      </c>
      <c r="S38" s="27">
        <v>2110.63</v>
      </c>
      <c r="T38" s="27">
        <v>2020.17</v>
      </c>
      <c r="U38" s="27">
        <v>1896.51</v>
      </c>
      <c r="V38" s="27">
        <v>1831.85</v>
      </c>
      <c r="W38" s="27">
        <v>1766.06</v>
      </c>
      <c r="X38" s="27">
        <v>1704.81</v>
      </c>
      <c r="Y38" s="27">
        <v>1621.85</v>
      </c>
    </row>
    <row r="39" spans="1:25" ht="15">
      <c r="A39" s="26" t="s">
        <v>409</v>
      </c>
      <c r="B39" s="27">
        <v>1528.13</v>
      </c>
      <c r="C39" s="27">
        <v>1522.91</v>
      </c>
      <c r="D39" s="27">
        <v>1538.72</v>
      </c>
      <c r="E39" s="27">
        <v>1568.94</v>
      </c>
      <c r="F39" s="27">
        <v>1629.67</v>
      </c>
      <c r="G39" s="27">
        <v>1753.1</v>
      </c>
      <c r="H39" s="27">
        <v>1879.19</v>
      </c>
      <c r="I39" s="27">
        <v>2017.11</v>
      </c>
      <c r="J39" s="27">
        <v>2040.13</v>
      </c>
      <c r="K39" s="27">
        <v>2033.8</v>
      </c>
      <c r="L39" s="27">
        <v>2030.01</v>
      </c>
      <c r="M39" s="27">
        <v>2025.85</v>
      </c>
      <c r="N39" s="27">
        <v>2022.86</v>
      </c>
      <c r="O39" s="27">
        <v>2028.18</v>
      </c>
      <c r="P39" s="27">
        <v>2029.96</v>
      </c>
      <c r="Q39" s="27">
        <v>2016.83</v>
      </c>
      <c r="R39" s="27">
        <v>2045.09</v>
      </c>
      <c r="S39" s="27">
        <v>2095.07</v>
      </c>
      <c r="T39" s="27">
        <v>2072.54</v>
      </c>
      <c r="U39" s="27">
        <v>2043.26</v>
      </c>
      <c r="V39" s="27">
        <v>1910.15</v>
      </c>
      <c r="W39" s="27">
        <v>1802.46</v>
      </c>
      <c r="X39" s="27">
        <v>1722.26</v>
      </c>
      <c r="Y39" s="27">
        <v>1567.09</v>
      </c>
    </row>
    <row r="40" spans="1:25" ht="15">
      <c r="A40" s="26" t="s">
        <v>410</v>
      </c>
      <c r="B40" s="27">
        <v>1577.27</v>
      </c>
      <c r="C40" s="27">
        <v>1559.68</v>
      </c>
      <c r="D40" s="27">
        <v>1600.22</v>
      </c>
      <c r="E40" s="27">
        <v>1645.02</v>
      </c>
      <c r="F40" s="27">
        <v>1715.14</v>
      </c>
      <c r="G40" s="27">
        <v>1818.77</v>
      </c>
      <c r="H40" s="27">
        <v>1917.79</v>
      </c>
      <c r="I40" s="27">
        <v>2021.76</v>
      </c>
      <c r="J40" s="27">
        <v>2109.84</v>
      </c>
      <c r="K40" s="27">
        <v>2084.53</v>
      </c>
      <c r="L40" s="27">
        <v>2056.58</v>
      </c>
      <c r="M40" s="27">
        <v>2030.47</v>
      </c>
      <c r="N40" s="27">
        <v>2057.36</v>
      </c>
      <c r="O40" s="27">
        <v>2048.88</v>
      </c>
      <c r="P40" s="27">
        <v>2056.61</v>
      </c>
      <c r="Q40" s="27">
        <v>2046.74</v>
      </c>
      <c r="R40" s="27">
        <v>2078.7</v>
      </c>
      <c r="S40" s="27">
        <v>2121.57</v>
      </c>
      <c r="T40" s="27">
        <v>2073.14</v>
      </c>
      <c r="U40" s="27">
        <v>2028.78</v>
      </c>
      <c r="V40" s="27">
        <v>1924.3</v>
      </c>
      <c r="W40" s="27">
        <v>1792.01</v>
      </c>
      <c r="X40" s="27">
        <v>1705.88</v>
      </c>
      <c r="Y40" s="27">
        <v>1613.6</v>
      </c>
    </row>
    <row r="41" spans="1:59"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68" t="s">
        <v>356</v>
      </c>
      <c r="B42" s="70" t="s">
        <v>422</v>
      </c>
      <c r="C42" s="71"/>
      <c r="D42" s="71"/>
      <c r="E42" s="71"/>
      <c r="F42" s="71"/>
      <c r="G42" s="71"/>
      <c r="H42" s="71"/>
      <c r="I42" s="71"/>
      <c r="J42" s="71"/>
      <c r="K42" s="71"/>
      <c r="L42" s="71"/>
      <c r="M42" s="71"/>
      <c r="N42" s="71"/>
      <c r="O42" s="71"/>
      <c r="P42" s="71"/>
      <c r="Q42" s="71"/>
      <c r="R42" s="71"/>
      <c r="S42" s="71"/>
      <c r="T42" s="71"/>
      <c r="U42" s="71"/>
      <c r="V42" s="71"/>
      <c r="W42" s="71"/>
      <c r="X42" s="71"/>
      <c r="Y42" s="7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31.5" customHeight="1">
      <c r="A43" s="69"/>
      <c r="B43" s="33" t="s">
        <v>358</v>
      </c>
      <c r="C43" s="33" t="s">
        <v>359</v>
      </c>
      <c r="D43" s="33" t="s">
        <v>360</v>
      </c>
      <c r="E43" s="33" t="s">
        <v>361</v>
      </c>
      <c r="F43" s="33" t="s">
        <v>362</v>
      </c>
      <c r="G43" s="33" t="s">
        <v>363</v>
      </c>
      <c r="H43" s="33" t="s">
        <v>364</v>
      </c>
      <c r="I43" s="33" t="s">
        <v>365</v>
      </c>
      <c r="J43" s="33" t="s">
        <v>366</v>
      </c>
      <c r="K43" s="33" t="s">
        <v>367</v>
      </c>
      <c r="L43" s="33" t="s">
        <v>368</v>
      </c>
      <c r="M43" s="33" t="s">
        <v>369</v>
      </c>
      <c r="N43" s="33" t="s">
        <v>370</v>
      </c>
      <c r="O43" s="33" t="s">
        <v>371</v>
      </c>
      <c r="P43" s="33" t="s">
        <v>372</v>
      </c>
      <c r="Q43" s="33" t="s">
        <v>373</v>
      </c>
      <c r="R43" s="33" t="s">
        <v>374</v>
      </c>
      <c r="S43" s="33" t="s">
        <v>375</v>
      </c>
      <c r="T43" s="33" t="s">
        <v>376</v>
      </c>
      <c r="U43" s="33" t="s">
        <v>377</v>
      </c>
      <c r="V43" s="33" t="s">
        <v>378</v>
      </c>
      <c r="W43" s="33" t="s">
        <v>379</v>
      </c>
      <c r="X43" s="33" t="s">
        <v>380</v>
      </c>
      <c r="Y43" s="33" t="s">
        <v>381</v>
      </c>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26" t="s">
        <v>382</v>
      </c>
      <c r="B44" s="27">
        <v>0</v>
      </c>
      <c r="C44" s="27">
        <v>22.41</v>
      </c>
      <c r="D44" s="27">
        <v>34.81</v>
      </c>
      <c r="E44" s="27">
        <v>74.82</v>
      </c>
      <c r="F44" s="27">
        <v>119.41</v>
      </c>
      <c r="G44" s="27">
        <v>143.9</v>
      </c>
      <c r="H44" s="27">
        <v>225.83</v>
      </c>
      <c r="I44" s="27">
        <v>192.47</v>
      </c>
      <c r="J44" s="27">
        <v>131.98</v>
      </c>
      <c r="K44" s="27">
        <v>112.36</v>
      </c>
      <c r="L44" s="27">
        <v>100.19</v>
      </c>
      <c r="M44" s="27">
        <v>118.69</v>
      </c>
      <c r="N44" s="27">
        <v>127.03</v>
      </c>
      <c r="O44" s="27">
        <v>124.6</v>
      </c>
      <c r="P44" s="27">
        <v>149.23</v>
      </c>
      <c r="Q44" s="27">
        <v>146.99</v>
      </c>
      <c r="R44" s="27">
        <v>74.54</v>
      </c>
      <c r="S44" s="27">
        <v>72.68</v>
      </c>
      <c r="T44" s="27">
        <v>5.97</v>
      </c>
      <c r="U44" s="27">
        <v>0</v>
      </c>
      <c r="V44" s="27">
        <v>0</v>
      </c>
      <c r="W44" s="27">
        <v>0</v>
      </c>
      <c r="X44" s="27">
        <v>0</v>
      </c>
      <c r="Y44" s="27">
        <v>0</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25" ht="15">
      <c r="A45" s="26" t="s">
        <v>383</v>
      </c>
      <c r="B45" s="27">
        <v>0</v>
      </c>
      <c r="C45" s="27">
        <v>5.86</v>
      </c>
      <c r="D45" s="27">
        <v>0</v>
      </c>
      <c r="E45" s="27">
        <v>52.24</v>
      </c>
      <c r="F45" s="27">
        <v>132.98</v>
      </c>
      <c r="G45" s="27">
        <v>188.31</v>
      </c>
      <c r="H45" s="27">
        <v>313.16</v>
      </c>
      <c r="I45" s="27">
        <v>181.74</v>
      </c>
      <c r="J45" s="27">
        <v>198.15</v>
      </c>
      <c r="K45" s="27">
        <v>143.86</v>
      </c>
      <c r="L45" s="27">
        <v>117.27</v>
      </c>
      <c r="M45" s="27">
        <v>83.99</v>
      </c>
      <c r="N45" s="27">
        <v>40.03</v>
      </c>
      <c r="O45" s="27">
        <v>87.05</v>
      </c>
      <c r="P45" s="27">
        <v>103.86</v>
      </c>
      <c r="Q45" s="27">
        <v>121.84</v>
      </c>
      <c r="R45" s="27">
        <v>98.23</v>
      </c>
      <c r="S45" s="27">
        <v>97.79</v>
      </c>
      <c r="T45" s="27">
        <v>22.43</v>
      </c>
      <c r="U45" s="27">
        <v>8.8</v>
      </c>
      <c r="V45" s="27">
        <v>0</v>
      </c>
      <c r="W45" s="27">
        <v>0</v>
      </c>
      <c r="X45" s="27">
        <v>0</v>
      </c>
      <c r="Y45" s="27">
        <v>0.53</v>
      </c>
    </row>
    <row r="46" spans="1:25" ht="15">
      <c r="A46" s="26" t="s">
        <v>384</v>
      </c>
      <c r="B46" s="27">
        <v>0</v>
      </c>
      <c r="C46" s="27">
        <v>0</v>
      </c>
      <c r="D46" s="27">
        <v>0.85</v>
      </c>
      <c r="E46" s="27">
        <v>15.49</v>
      </c>
      <c r="F46" s="27">
        <v>96.88</v>
      </c>
      <c r="G46" s="27">
        <v>251.9</v>
      </c>
      <c r="H46" s="27">
        <v>202.42</v>
      </c>
      <c r="I46" s="27">
        <v>350.38</v>
      </c>
      <c r="J46" s="27">
        <v>277.32</v>
      </c>
      <c r="K46" s="27">
        <v>160.82</v>
      </c>
      <c r="L46" s="27">
        <v>265.35</v>
      </c>
      <c r="M46" s="27">
        <v>281.91</v>
      </c>
      <c r="N46" s="27">
        <v>289.88</v>
      </c>
      <c r="O46" s="27">
        <v>344.1</v>
      </c>
      <c r="P46" s="27">
        <v>314.75</v>
      </c>
      <c r="Q46" s="27">
        <v>293.08</v>
      </c>
      <c r="R46" s="27">
        <v>259.6</v>
      </c>
      <c r="S46" s="27">
        <v>276.54</v>
      </c>
      <c r="T46" s="27">
        <v>109.42</v>
      </c>
      <c r="U46" s="27">
        <v>0.67</v>
      </c>
      <c r="V46" s="27">
        <v>0</v>
      </c>
      <c r="W46" s="27">
        <v>0</v>
      </c>
      <c r="X46" s="27">
        <v>0</v>
      </c>
      <c r="Y46" s="27">
        <v>39.91</v>
      </c>
    </row>
    <row r="47" spans="1:25" ht="15">
      <c r="A47" s="26" t="s">
        <v>385</v>
      </c>
      <c r="B47" s="27">
        <v>31.24</v>
      </c>
      <c r="C47" s="27">
        <v>31.54</v>
      </c>
      <c r="D47" s="27">
        <v>32.54</v>
      </c>
      <c r="E47" s="27">
        <v>59.44</v>
      </c>
      <c r="F47" s="27">
        <v>123.07</v>
      </c>
      <c r="G47" s="27">
        <v>179.38</v>
      </c>
      <c r="H47" s="27">
        <v>184.99</v>
      </c>
      <c r="I47" s="27">
        <v>138.04</v>
      </c>
      <c r="J47" s="27">
        <v>209.44</v>
      </c>
      <c r="K47" s="27">
        <v>146.12</v>
      </c>
      <c r="L47" s="27">
        <v>185.34</v>
      </c>
      <c r="M47" s="27">
        <v>187.33</v>
      </c>
      <c r="N47" s="27">
        <v>174.96</v>
      </c>
      <c r="O47" s="27">
        <v>235.46</v>
      </c>
      <c r="P47" s="27">
        <v>251.39</v>
      </c>
      <c r="Q47" s="27">
        <v>271.13</v>
      </c>
      <c r="R47" s="27">
        <v>310.3</v>
      </c>
      <c r="S47" s="27">
        <v>227.6</v>
      </c>
      <c r="T47" s="27">
        <v>123.41</v>
      </c>
      <c r="U47" s="27">
        <v>11.74</v>
      </c>
      <c r="V47" s="27">
        <v>0</v>
      </c>
      <c r="W47" s="27">
        <v>0</v>
      </c>
      <c r="X47" s="27">
        <v>0</v>
      </c>
      <c r="Y47" s="27">
        <v>0</v>
      </c>
    </row>
    <row r="48" spans="1:25" ht="15">
      <c r="A48" s="26" t="s">
        <v>386</v>
      </c>
      <c r="B48" s="27">
        <v>0</v>
      </c>
      <c r="C48" s="27">
        <v>0</v>
      </c>
      <c r="D48" s="27">
        <v>0</v>
      </c>
      <c r="E48" s="27">
        <v>55.97</v>
      </c>
      <c r="F48" s="27">
        <v>141.73</v>
      </c>
      <c r="G48" s="27">
        <v>227.92</v>
      </c>
      <c r="H48" s="27">
        <v>359.03</v>
      </c>
      <c r="I48" s="27">
        <v>251.06</v>
      </c>
      <c r="J48" s="27">
        <v>224.07</v>
      </c>
      <c r="K48" s="27">
        <v>108.79</v>
      </c>
      <c r="L48" s="27">
        <v>108.3</v>
      </c>
      <c r="M48" s="27">
        <v>113.51</v>
      </c>
      <c r="N48" s="27">
        <v>138.66</v>
      </c>
      <c r="O48" s="27">
        <v>173.46</v>
      </c>
      <c r="P48" s="27">
        <v>150.85</v>
      </c>
      <c r="Q48" s="27">
        <v>199.06</v>
      </c>
      <c r="R48" s="27">
        <v>159.7</v>
      </c>
      <c r="S48" s="27">
        <v>135.16</v>
      </c>
      <c r="T48" s="27">
        <v>1.87</v>
      </c>
      <c r="U48" s="27">
        <v>0</v>
      </c>
      <c r="V48" s="27">
        <v>0</v>
      </c>
      <c r="W48" s="27">
        <v>0</v>
      </c>
      <c r="X48" s="27">
        <v>0</v>
      </c>
      <c r="Y48" s="27">
        <v>0</v>
      </c>
    </row>
    <row r="49" spans="1:25" ht="15">
      <c r="A49" s="26" t="s">
        <v>387</v>
      </c>
      <c r="B49" s="27">
        <v>0</v>
      </c>
      <c r="C49" s="27">
        <v>0.19</v>
      </c>
      <c r="D49" s="27">
        <v>16.5</v>
      </c>
      <c r="E49" s="27">
        <v>153.94</v>
      </c>
      <c r="F49" s="27">
        <v>114.93</v>
      </c>
      <c r="G49" s="27">
        <v>164.92</v>
      </c>
      <c r="H49" s="27">
        <v>238.65</v>
      </c>
      <c r="I49" s="27">
        <v>91.9</v>
      </c>
      <c r="J49" s="27">
        <v>183.33</v>
      </c>
      <c r="K49" s="27">
        <v>147.65</v>
      </c>
      <c r="L49" s="27">
        <v>63.43</v>
      </c>
      <c r="M49" s="27">
        <v>43.63</v>
      </c>
      <c r="N49" s="27">
        <v>32.28</v>
      </c>
      <c r="O49" s="27">
        <v>12.99</v>
      </c>
      <c r="P49" s="27">
        <v>91.84</v>
      </c>
      <c r="Q49" s="27">
        <v>92.52</v>
      </c>
      <c r="R49" s="27">
        <v>141.02</v>
      </c>
      <c r="S49" s="27">
        <v>52.92</v>
      </c>
      <c r="T49" s="27">
        <v>41.1</v>
      </c>
      <c r="U49" s="27">
        <v>0</v>
      </c>
      <c r="V49" s="27">
        <v>0</v>
      </c>
      <c r="W49" s="27">
        <v>0</v>
      </c>
      <c r="X49" s="27">
        <v>0</v>
      </c>
      <c r="Y49" s="27">
        <v>0</v>
      </c>
    </row>
    <row r="50" spans="1:25" ht="15">
      <c r="A50" s="26" t="s">
        <v>388</v>
      </c>
      <c r="B50" s="27">
        <v>0</v>
      </c>
      <c r="C50" s="27">
        <v>4.22</v>
      </c>
      <c r="D50" s="27">
        <v>44.62</v>
      </c>
      <c r="E50" s="27">
        <v>101.11</v>
      </c>
      <c r="F50" s="27">
        <v>138.07</v>
      </c>
      <c r="G50" s="27">
        <v>165.54</v>
      </c>
      <c r="H50" s="27">
        <v>235.44</v>
      </c>
      <c r="I50" s="27">
        <v>177.57</v>
      </c>
      <c r="J50" s="27">
        <v>173.05</v>
      </c>
      <c r="K50" s="27">
        <v>88.45</v>
      </c>
      <c r="L50" s="27">
        <v>67.57</v>
      </c>
      <c r="M50" s="27">
        <v>100.09</v>
      </c>
      <c r="N50" s="27">
        <v>207.79</v>
      </c>
      <c r="O50" s="27">
        <v>175.12</v>
      </c>
      <c r="P50" s="27">
        <v>266.76</v>
      </c>
      <c r="Q50" s="27">
        <v>320.79</v>
      </c>
      <c r="R50" s="27">
        <v>187.71</v>
      </c>
      <c r="S50" s="27">
        <v>161.79</v>
      </c>
      <c r="T50" s="27">
        <v>156.51</v>
      </c>
      <c r="U50" s="27">
        <v>46.86</v>
      </c>
      <c r="V50" s="27">
        <v>0</v>
      </c>
      <c r="W50" s="27">
        <v>0</v>
      </c>
      <c r="X50" s="27">
        <v>0</v>
      </c>
      <c r="Y50" s="27">
        <v>0</v>
      </c>
    </row>
    <row r="51" spans="1:25" ht="15">
      <c r="A51" s="26" t="s">
        <v>389</v>
      </c>
      <c r="B51" s="27">
        <v>0</v>
      </c>
      <c r="C51" s="27">
        <v>7.91</v>
      </c>
      <c r="D51" s="27">
        <v>74.83</v>
      </c>
      <c r="E51" s="27">
        <v>174.8</v>
      </c>
      <c r="F51" s="27">
        <v>161.21</v>
      </c>
      <c r="G51" s="27">
        <v>125.96</v>
      </c>
      <c r="H51" s="27">
        <v>174.63</v>
      </c>
      <c r="I51" s="27">
        <v>130.8</v>
      </c>
      <c r="J51" s="27">
        <v>90.19</v>
      </c>
      <c r="K51" s="27">
        <v>95.54</v>
      </c>
      <c r="L51" s="27">
        <v>41.02</v>
      </c>
      <c r="M51" s="27">
        <v>54.34</v>
      </c>
      <c r="N51" s="27">
        <v>45.92</v>
      </c>
      <c r="O51" s="27">
        <v>141.19</v>
      </c>
      <c r="P51" s="27">
        <v>151.03</v>
      </c>
      <c r="Q51" s="27">
        <v>183.85</v>
      </c>
      <c r="R51" s="27">
        <v>311.63</v>
      </c>
      <c r="S51" s="27">
        <v>202.1</v>
      </c>
      <c r="T51" s="27">
        <v>47.09</v>
      </c>
      <c r="U51" s="27">
        <v>69.76</v>
      </c>
      <c r="V51" s="27">
        <v>63.63</v>
      </c>
      <c r="W51" s="27">
        <v>0</v>
      </c>
      <c r="X51" s="27">
        <v>0</v>
      </c>
      <c r="Y51" s="27">
        <v>0</v>
      </c>
    </row>
    <row r="52" spans="1:25" ht="15">
      <c r="A52" s="26" t="s">
        <v>390</v>
      </c>
      <c r="B52" s="27">
        <v>24.53</v>
      </c>
      <c r="C52" s="27">
        <v>10.29</v>
      </c>
      <c r="D52" s="27">
        <v>30.37</v>
      </c>
      <c r="E52" s="27">
        <v>133.56</v>
      </c>
      <c r="F52" s="27">
        <v>262.26</v>
      </c>
      <c r="G52" s="27">
        <v>95.01</v>
      </c>
      <c r="H52" s="27">
        <v>22.12</v>
      </c>
      <c r="I52" s="27">
        <v>10.74</v>
      </c>
      <c r="J52" s="27">
        <v>0</v>
      </c>
      <c r="K52" s="27">
        <v>0</v>
      </c>
      <c r="L52" s="27">
        <v>0</v>
      </c>
      <c r="M52" s="27">
        <v>0</v>
      </c>
      <c r="N52" s="27">
        <v>0</v>
      </c>
      <c r="O52" s="27">
        <v>0</v>
      </c>
      <c r="P52" s="27">
        <v>0</v>
      </c>
      <c r="Q52" s="27">
        <v>2.62</v>
      </c>
      <c r="R52" s="27">
        <v>146.7</v>
      </c>
      <c r="S52" s="27">
        <v>27.98</v>
      </c>
      <c r="T52" s="27">
        <v>100.53</v>
      </c>
      <c r="U52" s="27">
        <v>69.22</v>
      </c>
      <c r="V52" s="27">
        <v>6.77</v>
      </c>
      <c r="W52" s="27">
        <v>21.1</v>
      </c>
      <c r="X52" s="27">
        <v>24.77</v>
      </c>
      <c r="Y52" s="27">
        <v>30.16</v>
      </c>
    </row>
    <row r="53" spans="1:25" ht="15">
      <c r="A53" s="26" t="s">
        <v>391</v>
      </c>
      <c r="B53" s="27">
        <v>32.57</v>
      </c>
      <c r="C53" s="27">
        <v>88.66</v>
      </c>
      <c r="D53" s="27">
        <v>87.41</v>
      </c>
      <c r="E53" s="27">
        <v>174.18</v>
      </c>
      <c r="F53" s="27">
        <v>166.75</v>
      </c>
      <c r="G53" s="27">
        <v>108.27</v>
      </c>
      <c r="H53" s="27">
        <v>100.78</v>
      </c>
      <c r="I53" s="27">
        <v>127.94</v>
      </c>
      <c r="J53" s="27">
        <v>165.48</v>
      </c>
      <c r="K53" s="27">
        <v>214.8</v>
      </c>
      <c r="L53" s="27">
        <v>229.45</v>
      </c>
      <c r="M53" s="27">
        <v>225.07</v>
      </c>
      <c r="N53" s="27">
        <v>180.53</v>
      </c>
      <c r="O53" s="27">
        <v>168.57</v>
      </c>
      <c r="P53" s="27">
        <v>117.87</v>
      </c>
      <c r="Q53" s="27">
        <v>187.71</v>
      </c>
      <c r="R53" s="27">
        <v>257.8</v>
      </c>
      <c r="S53" s="27">
        <v>352.47</v>
      </c>
      <c r="T53" s="27">
        <v>323.39</v>
      </c>
      <c r="U53" s="27">
        <v>119.03</v>
      </c>
      <c r="V53" s="27">
        <v>59.93</v>
      </c>
      <c r="W53" s="27">
        <v>82.24</v>
      </c>
      <c r="X53" s="27">
        <v>50.3</v>
      </c>
      <c r="Y53" s="27">
        <v>134.12</v>
      </c>
    </row>
    <row r="54" spans="1:25" ht="15">
      <c r="A54" s="26" t="s">
        <v>392</v>
      </c>
      <c r="B54" s="27">
        <v>32.75</v>
      </c>
      <c r="C54" s="27">
        <v>90.31</v>
      </c>
      <c r="D54" s="27">
        <v>99.72</v>
      </c>
      <c r="E54" s="27">
        <v>134.61</v>
      </c>
      <c r="F54" s="27">
        <v>143.38</v>
      </c>
      <c r="G54" s="27">
        <v>89.54</v>
      </c>
      <c r="H54" s="27">
        <v>103.51</v>
      </c>
      <c r="I54" s="27">
        <v>161.95</v>
      </c>
      <c r="J54" s="27">
        <v>119.42</v>
      </c>
      <c r="K54" s="27">
        <v>112.36</v>
      </c>
      <c r="L54" s="27">
        <v>115.82</v>
      </c>
      <c r="M54" s="27">
        <v>153.97</v>
      </c>
      <c r="N54" s="27">
        <v>119.09</v>
      </c>
      <c r="O54" s="27">
        <v>113.84</v>
      </c>
      <c r="P54" s="27">
        <v>123.83</v>
      </c>
      <c r="Q54" s="27">
        <v>92.37</v>
      </c>
      <c r="R54" s="27">
        <v>196.76</v>
      </c>
      <c r="S54" s="27">
        <v>175.87</v>
      </c>
      <c r="T54" s="27">
        <v>164.99</v>
      </c>
      <c r="U54" s="27">
        <v>74.99</v>
      </c>
      <c r="V54" s="27">
        <v>0</v>
      </c>
      <c r="W54" s="27">
        <v>0</v>
      </c>
      <c r="X54" s="27">
        <v>0</v>
      </c>
      <c r="Y54" s="27">
        <v>0</v>
      </c>
    </row>
    <row r="55" spans="1:25" ht="15">
      <c r="A55" s="26" t="s">
        <v>393</v>
      </c>
      <c r="B55" s="27">
        <v>5.61</v>
      </c>
      <c r="C55" s="27">
        <v>0</v>
      </c>
      <c r="D55" s="27">
        <v>0.03</v>
      </c>
      <c r="E55" s="27">
        <v>71.68</v>
      </c>
      <c r="F55" s="27">
        <v>90.34</v>
      </c>
      <c r="G55" s="27">
        <v>122.84</v>
      </c>
      <c r="H55" s="27">
        <v>268.56</v>
      </c>
      <c r="I55" s="27">
        <v>187.44</v>
      </c>
      <c r="J55" s="27">
        <v>246.46</v>
      </c>
      <c r="K55" s="27">
        <v>183.15</v>
      </c>
      <c r="L55" s="27">
        <v>138.29</v>
      </c>
      <c r="M55" s="27">
        <v>137.13</v>
      </c>
      <c r="N55" s="27">
        <v>102.52</v>
      </c>
      <c r="O55" s="27">
        <v>132.52</v>
      </c>
      <c r="P55" s="27">
        <v>164.48</v>
      </c>
      <c r="Q55" s="27">
        <v>244.26</v>
      </c>
      <c r="R55" s="27">
        <v>261.18</v>
      </c>
      <c r="S55" s="27">
        <v>234.7</v>
      </c>
      <c r="T55" s="27">
        <v>167.1</v>
      </c>
      <c r="U55" s="27">
        <v>3.57</v>
      </c>
      <c r="V55" s="27">
        <v>0.16</v>
      </c>
      <c r="W55" s="27">
        <v>0</v>
      </c>
      <c r="X55" s="27">
        <v>0</v>
      </c>
      <c r="Y55" s="27">
        <v>0</v>
      </c>
    </row>
    <row r="56" spans="1:25" ht="15">
      <c r="A56" s="26" t="s">
        <v>394</v>
      </c>
      <c r="B56" s="27">
        <v>0</v>
      </c>
      <c r="C56" s="27">
        <v>12.08</v>
      </c>
      <c r="D56" s="27">
        <v>57.17</v>
      </c>
      <c r="E56" s="27">
        <v>76.77</v>
      </c>
      <c r="F56" s="27">
        <v>129.44</v>
      </c>
      <c r="G56" s="27">
        <v>235.46</v>
      </c>
      <c r="H56" s="27">
        <v>488.74</v>
      </c>
      <c r="I56" s="27">
        <v>298.44</v>
      </c>
      <c r="J56" s="27">
        <v>247.07</v>
      </c>
      <c r="K56" s="27">
        <v>286.2</v>
      </c>
      <c r="L56" s="27">
        <v>243.57</v>
      </c>
      <c r="M56" s="27">
        <v>229.26</v>
      </c>
      <c r="N56" s="27">
        <v>209.91</v>
      </c>
      <c r="O56" s="27">
        <v>248.75</v>
      </c>
      <c r="P56" s="27">
        <v>282.27</v>
      </c>
      <c r="Q56" s="27">
        <v>355.74</v>
      </c>
      <c r="R56" s="27">
        <v>311.35</v>
      </c>
      <c r="S56" s="27">
        <v>343.92</v>
      </c>
      <c r="T56" s="27">
        <v>118.7</v>
      </c>
      <c r="U56" s="27">
        <v>7.63</v>
      </c>
      <c r="V56" s="27">
        <v>0</v>
      </c>
      <c r="W56" s="27">
        <v>0</v>
      </c>
      <c r="X56" s="27">
        <v>0</v>
      </c>
      <c r="Y56" s="27">
        <v>0</v>
      </c>
    </row>
    <row r="57" spans="1:25" ht="15">
      <c r="A57" s="26" t="s">
        <v>395</v>
      </c>
      <c r="B57" s="27">
        <v>0</v>
      </c>
      <c r="C57" s="27">
        <v>0</v>
      </c>
      <c r="D57" s="27">
        <v>0</v>
      </c>
      <c r="E57" s="27">
        <v>0</v>
      </c>
      <c r="F57" s="27">
        <v>76.83</v>
      </c>
      <c r="G57" s="27">
        <v>154.75</v>
      </c>
      <c r="H57" s="27">
        <v>289.47</v>
      </c>
      <c r="I57" s="27">
        <v>267.41</v>
      </c>
      <c r="J57" s="27">
        <v>488.78</v>
      </c>
      <c r="K57" s="27">
        <v>250.38</v>
      </c>
      <c r="L57" s="27">
        <v>214.63</v>
      </c>
      <c r="M57" s="27">
        <v>226.15</v>
      </c>
      <c r="N57" s="27">
        <v>258.49</v>
      </c>
      <c r="O57" s="27">
        <v>213.18</v>
      </c>
      <c r="P57" s="27">
        <v>244.56</v>
      </c>
      <c r="Q57" s="27">
        <v>353.51</v>
      </c>
      <c r="R57" s="27">
        <v>407.99</v>
      </c>
      <c r="S57" s="27">
        <v>293.12</v>
      </c>
      <c r="T57" s="27">
        <v>238.54</v>
      </c>
      <c r="U57" s="27">
        <v>85.52</v>
      </c>
      <c r="V57" s="27">
        <v>2.87</v>
      </c>
      <c r="W57" s="27">
        <v>0</v>
      </c>
      <c r="X57" s="27">
        <v>0</v>
      </c>
      <c r="Y57" s="27">
        <v>0</v>
      </c>
    </row>
    <row r="58" spans="1:25" ht="15">
      <c r="A58" s="26" t="s">
        <v>396</v>
      </c>
      <c r="B58" s="27">
        <v>0</v>
      </c>
      <c r="C58" s="27">
        <v>0</v>
      </c>
      <c r="D58" s="27">
        <v>0</v>
      </c>
      <c r="E58" s="27">
        <v>75.9</v>
      </c>
      <c r="F58" s="27">
        <v>178.91</v>
      </c>
      <c r="G58" s="27">
        <v>204.06</v>
      </c>
      <c r="H58" s="27">
        <v>551.51</v>
      </c>
      <c r="I58" s="27">
        <v>696.13</v>
      </c>
      <c r="J58" s="27">
        <v>526.15</v>
      </c>
      <c r="K58" s="27">
        <v>308.46</v>
      </c>
      <c r="L58" s="27">
        <v>292.06</v>
      </c>
      <c r="M58" s="27">
        <v>288.26</v>
      </c>
      <c r="N58" s="27">
        <v>301.75</v>
      </c>
      <c r="O58" s="27">
        <v>332.07</v>
      </c>
      <c r="P58" s="27">
        <v>423.97</v>
      </c>
      <c r="Q58" s="27">
        <v>652.63</v>
      </c>
      <c r="R58" s="27">
        <v>650.14</v>
      </c>
      <c r="S58" s="27">
        <v>284.89</v>
      </c>
      <c r="T58" s="27">
        <v>194.49</v>
      </c>
      <c r="U58" s="27">
        <v>65.67</v>
      </c>
      <c r="V58" s="27">
        <v>39.92</v>
      </c>
      <c r="W58" s="27">
        <v>18.1</v>
      </c>
      <c r="X58" s="27">
        <v>18.39</v>
      </c>
      <c r="Y58" s="27">
        <v>31.41</v>
      </c>
    </row>
    <row r="59" spans="1:25" ht="15">
      <c r="A59" s="26" t="s">
        <v>397</v>
      </c>
      <c r="B59" s="27">
        <v>21.33</v>
      </c>
      <c r="C59" s="27">
        <v>41.6</v>
      </c>
      <c r="D59" s="27">
        <v>63.33</v>
      </c>
      <c r="E59" s="27">
        <v>104.64</v>
      </c>
      <c r="F59" s="27">
        <v>137.68</v>
      </c>
      <c r="G59" s="27">
        <v>288.64</v>
      </c>
      <c r="H59" s="27">
        <v>525.17</v>
      </c>
      <c r="I59" s="27">
        <v>248.63</v>
      </c>
      <c r="J59" s="27">
        <v>245.45</v>
      </c>
      <c r="K59" s="27">
        <v>163.39</v>
      </c>
      <c r="L59" s="27">
        <v>149.03</v>
      </c>
      <c r="M59" s="27">
        <v>228.52</v>
      </c>
      <c r="N59" s="27">
        <v>253.69</v>
      </c>
      <c r="O59" s="27">
        <v>306.9</v>
      </c>
      <c r="P59" s="27">
        <v>279.78</v>
      </c>
      <c r="Q59" s="27">
        <v>301.58</v>
      </c>
      <c r="R59" s="27">
        <v>365.86</v>
      </c>
      <c r="S59" s="27">
        <v>385.26</v>
      </c>
      <c r="T59" s="27">
        <v>370.44</v>
      </c>
      <c r="U59" s="27">
        <v>267.75</v>
      </c>
      <c r="V59" s="27">
        <v>57.05</v>
      </c>
      <c r="W59" s="27">
        <v>57.35</v>
      </c>
      <c r="X59" s="27">
        <v>0</v>
      </c>
      <c r="Y59" s="27">
        <v>4.38</v>
      </c>
    </row>
    <row r="60" spans="1:25" ht="15">
      <c r="A60" s="26" t="s">
        <v>398</v>
      </c>
      <c r="B60" s="27">
        <v>0.01</v>
      </c>
      <c r="C60" s="27">
        <v>8.69</v>
      </c>
      <c r="D60" s="27">
        <v>52.43</v>
      </c>
      <c r="E60" s="27">
        <v>71.63</v>
      </c>
      <c r="F60" s="27">
        <v>112.52</v>
      </c>
      <c r="G60" s="27">
        <v>117.71</v>
      </c>
      <c r="H60" s="27">
        <v>183.67</v>
      </c>
      <c r="I60" s="27">
        <v>269.92</v>
      </c>
      <c r="J60" s="27">
        <v>173.09</v>
      </c>
      <c r="K60" s="27">
        <v>288.36</v>
      </c>
      <c r="L60" s="27">
        <v>337.44</v>
      </c>
      <c r="M60" s="27">
        <v>356.47</v>
      </c>
      <c r="N60" s="27">
        <v>408.03</v>
      </c>
      <c r="O60" s="27">
        <v>281.78</v>
      </c>
      <c r="P60" s="27">
        <v>341.64</v>
      </c>
      <c r="Q60" s="27">
        <v>367.02</v>
      </c>
      <c r="R60" s="27">
        <v>493.53</v>
      </c>
      <c r="S60" s="27">
        <v>429.62</v>
      </c>
      <c r="T60" s="27">
        <v>325.15</v>
      </c>
      <c r="U60" s="27">
        <v>288.37</v>
      </c>
      <c r="V60" s="27">
        <v>204.28</v>
      </c>
      <c r="W60" s="27">
        <v>193.65</v>
      </c>
      <c r="X60" s="27">
        <v>195.69</v>
      </c>
      <c r="Y60" s="27">
        <v>111.12</v>
      </c>
    </row>
    <row r="61" spans="1:25" ht="15">
      <c r="A61" s="26" t="s">
        <v>399</v>
      </c>
      <c r="B61" s="27">
        <v>67.85</v>
      </c>
      <c r="C61" s="27">
        <v>110.7</v>
      </c>
      <c r="D61" s="27">
        <v>109.5</v>
      </c>
      <c r="E61" s="27">
        <v>117.89</v>
      </c>
      <c r="F61" s="27">
        <v>117.67</v>
      </c>
      <c r="G61" s="27">
        <v>157.89</v>
      </c>
      <c r="H61" s="27">
        <v>281.36</v>
      </c>
      <c r="I61" s="27">
        <v>308.12</v>
      </c>
      <c r="J61" s="27">
        <v>276.8</v>
      </c>
      <c r="K61" s="27">
        <v>263.17</v>
      </c>
      <c r="L61" s="27">
        <v>253.42</v>
      </c>
      <c r="M61" s="27">
        <v>277.44</v>
      </c>
      <c r="N61" s="27">
        <v>269.29</v>
      </c>
      <c r="O61" s="27">
        <v>278.85</v>
      </c>
      <c r="P61" s="27">
        <v>267.1</v>
      </c>
      <c r="Q61" s="27">
        <v>188.19</v>
      </c>
      <c r="R61" s="27">
        <v>429.42</v>
      </c>
      <c r="S61" s="27">
        <v>454.18</v>
      </c>
      <c r="T61" s="27">
        <v>339.68</v>
      </c>
      <c r="U61" s="27">
        <v>143.3</v>
      </c>
      <c r="V61" s="27">
        <v>124.05</v>
      </c>
      <c r="W61" s="27">
        <v>95.91</v>
      </c>
      <c r="X61" s="27">
        <v>126.32</v>
      </c>
      <c r="Y61" s="27">
        <v>109.21</v>
      </c>
    </row>
    <row r="62" spans="1:25" ht="15">
      <c r="A62" s="26" t="s">
        <v>400</v>
      </c>
      <c r="B62" s="27">
        <v>16.74</v>
      </c>
      <c r="C62" s="27">
        <v>73.05</v>
      </c>
      <c r="D62" s="27">
        <v>108.34</v>
      </c>
      <c r="E62" s="27">
        <v>226.64</v>
      </c>
      <c r="F62" s="27">
        <v>186.67</v>
      </c>
      <c r="G62" s="27">
        <v>243.53</v>
      </c>
      <c r="H62" s="27">
        <v>384.74</v>
      </c>
      <c r="I62" s="27">
        <v>375.6</v>
      </c>
      <c r="J62" s="27">
        <v>467.25</v>
      </c>
      <c r="K62" s="27">
        <v>188.86</v>
      </c>
      <c r="L62" s="27">
        <v>355.68</v>
      </c>
      <c r="M62" s="27">
        <v>199.3</v>
      </c>
      <c r="N62" s="27">
        <v>189.96</v>
      </c>
      <c r="O62" s="27">
        <v>234.41</v>
      </c>
      <c r="P62" s="27">
        <v>231.99</v>
      </c>
      <c r="Q62" s="27">
        <v>485.36</v>
      </c>
      <c r="R62" s="27">
        <v>271.43</v>
      </c>
      <c r="S62" s="27">
        <v>677.17</v>
      </c>
      <c r="T62" s="27">
        <v>170.46</v>
      </c>
      <c r="U62" s="27">
        <v>53.51</v>
      </c>
      <c r="V62" s="27">
        <v>34.12</v>
      </c>
      <c r="W62" s="27">
        <v>39.35</v>
      </c>
      <c r="X62" s="27">
        <v>44.17</v>
      </c>
      <c r="Y62" s="27">
        <v>0.32</v>
      </c>
    </row>
    <row r="63" spans="1:25" ht="15">
      <c r="A63" s="26" t="s">
        <v>401</v>
      </c>
      <c r="B63" s="27">
        <v>0</v>
      </c>
      <c r="C63" s="27">
        <v>0</v>
      </c>
      <c r="D63" s="27">
        <v>0</v>
      </c>
      <c r="E63" s="27">
        <v>69.52</v>
      </c>
      <c r="F63" s="27">
        <v>135.75</v>
      </c>
      <c r="G63" s="27">
        <v>187.11</v>
      </c>
      <c r="H63" s="27">
        <v>218.4</v>
      </c>
      <c r="I63" s="27">
        <v>182</v>
      </c>
      <c r="J63" s="27">
        <v>196.69</v>
      </c>
      <c r="K63" s="27">
        <v>199.55</v>
      </c>
      <c r="L63" s="27">
        <v>158.1</v>
      </c>
      <c r="M63" s="27">
        <v>25.63</v>
      </c>
      <c r="N63" s="27">
        <v>23.3</v>
      </c>
      <c r="O63" s="27">
        <v>67.93</v>
      </c>
      <c r="P63" s="27">
        <v>180.13</v>
      </c>
      <c r="Q63" s="27">
        <v>194.9</v>
      </c>
      <c r="R63" s="27">
        <v>210.96</v>
      </c>
      <c r="S63" s="27">
        <v>186.34</v>
      </c>
      <c r="T63" s="27">
        <v>195.43</v>
      </c>
      <c r="U63" s="27">
        <v>40.67</v>
      </c>
      <c r="V63" s="27">
        <v>0.03</v>
      </c>
      <c r="W63" s="27">
        <v>0</v>
      </c>
      <c r="X63" s="27">
        <v>0</v>
      </c>
      <c r="Y63" s="27">
        <v>0</v>
      </c>
    </row>
    <row r="64" spans="1:25" ht="15">
      <c r="A64" s="26" t="s">
        <v>402</v>
      </c>
      <c r="B64" s="27">
        <v>26.83</v>
      </c>
      <c r="C64" s="27">
        <v>18.28</v>
      </c>
      <c r="D64" s="27">
        <v>55.08</v>
      </c>
      <c r="E64" s="27">
        <v>168.44</v>
      </c>
      <c r="F64" s="27">
        <v>204.5</v>
      </c>
      <c r="G64" s="27">
        <v>307.04</v>
      </c>
      <c r="H64" s="27">
        <v>432.79</v>
      </c>
      <c r="I64" s="27">
        <v>466.18</v>
      </c>
      <c r="J64" s="27">
        <v>393.39</v>
      </c>
      <c r="K64" s="27">
        <v>364.93</v>
      </c>
      <c r="L64" s="27">
        <v>285.58</v>
      </c>
      <c r="M64" s="27">
        <v>279.57</v>
      </c>
      <c r="N64" s="27">
        <v>216.66</v>
      </c>
      <c r="O64" s="27">
        <v>183.84</v>
      </c>
      <c r="P64" s="27">
        <v>201.33</v>
      </c>
      <c r="Q64" s="27">
        <v>314.56</v>
      </c>
      <c r="R64" s="27">
        <v>293.83</v>
      </c>
      <c r="S64" s="27">
        <v>201.63</v>
      </c>
      <c r="T64" s="27">
        <v>174.84</v>
      </c>
      <c r="U64" s="27">
        <v>77.72</v>
      </c>
      <c r="V64" s="27">
        <v>1.76</v>
      </c>
      <c r="W64" s="27">
        <v>0</v>
      </c>
      <c r="X64" s="27">
        <v>62.21</v>
      </c>
      <c r="Y64" s="27">
        <v>22.2</v>
      </c>
    </row>
    <row r="65" spans="1:25" ht="15">
      <c r="A65" s="26" t="s">
        <v>403</v>
      </c>
      <c r="B65" s="27">
        <v>24.82</v>
      </c>
      <c r="C65" s="27">
        <v>18.51</v>
      </c>
      <c r="D65" s="27">
        <v>61.26</v>
      </c>
      <c r="E65" s="27">
        <v>140.02</v>
      </c>
      <c r="F65" s="27">
        <v>198.41</v>
      </c>
      <c r="G65" s="27">
        <v>263.17</v>
      </c>
      <c r="H65" s="27">
        <v>339.63</v>
      </c>
      <c r="I65" s="27">
        <v>487.42</v>
      </c>
      <c r="J65" s="27">
        <v>297.54</v>
      </c>
      <c r="K65" s="27">
        <v>164.73</v>
      </c>
      <c r="L65" s="27">
        <v>49.58</v>
      </c>
      <c r="M65" s="27">
        <v>85.28</v>
      </c>
      <c r="N65" s="27">
        <v>90.73</v>
      </c>
      <c r="O65" s="27">
        <v>67.94</v>
      </c>
      <c r="P65" s="27">
        <v>78.28</v>
      </c>
      <c r="Q65" s="27">
        <v>89.18</v>
      </c>
      <c r="R65" s="27">
        <v>49.03</v>
      </c>
      <c r="S65" s="27">
        <v>95.16</v>
      </c>
      <c r="T65" s="27">
        <v>48.83</v>
      </c>
      <c r="U65" s="27">
        <v>0</v>
      </c>
      <c r="V65" s="27">
        <v>0</v>
      </c>
      <c r="W65" s="27">
        <v>0</v>
      </c>
      <c r="X65" s="27">
        <v>0</v>
      </c>
      <c r="Y65" s="27">
        <v>0</v>
      </c>
    </row>
    <row r="66" spans="1:25" ht="15">
      <c r="A66" s="26" t="s">
        <v>404</v>
      </c>
      <c r="B66" s="27">
        <v>1.02</v>
      </c>
      <c r="C66" s="27">
        <v>0</v>
      </c>
      <c r="D66" s="27">
        <v>2.15</v>
      </c>
      <c r="E66" s="27">
        <v>42.66</v>
      </c>
      <c r="F66" s="27">
        <v>57.61</v>
      </c>
      <c r="G66" s="27">
        <v>60.87</v>
      </c>
      <c r="H66" s="27">
        <v>64.51</v>
      </c>
      <c r="I66" s="27">
        <v>71.1</v>
      </c>
      <c r="J66" s="27">
        <v>132.63</v>
      </c>
      <c r="K66" s="27">
        <v>58.09</v>
      </c>
      <c r="L66" s="27">
        <v>30.67</v>
      </c>
      <c r="M66" s="27">
        <v>29.54</v>
      </c>
      <c r="N66" s="27">
        <v>43.25</v>
      </c>
      <c r="O66" s="27">
        <v>85.08</v>
      </c>
      <c r="P66" s="27">
        <v>96.91</v>
      </c>
      <c r="Q66" s="27">
        <v>84.2</v>
      </c>
      <c r="R66" s="27">
        <v>61.93</v>
      </c>
      <c r="S66" s="27">
        <v>17.7</v>
      </c>
      <c r="T66" s="27">
        <v>61.44</v>
      </c>
      <c r="U66" s="27">
        <v>0</v>
      </c>
      <c r="V66" s="27">
        <v>0</v>
      </c>
      <c r="W66" s="27">
        <v>0</v>
      </c>
      <c r="X66" s="27">
        <v>0</v>
      </c>
      <c r="Y66" s="27">
        <v>0</v>
      </c>
    </row>
    <row r="67" spans="1:25" ht="15">
      <c r="A67" s="26" t="s">
        <v>405</v>
      </c>
      <c r="B67" s="27">
        <v>0</v>
      </c>
      <c r="C67" s="27">
        <v>36.02</v>
      </c>
      <c r="D67" s="27">
        <v>0</v>
      </c>
      <c r="E67" s="27">
        <v>7.71</v>
      </c>
      <c r="F67" s="27">
        <v>27.08</v>
      </c>
      <c r="G67" s="27">
        <v>71.76</v>
      </c>
      <c r="H67" s="27">
        <v>116.77</v>
      </c>
      <c r="I67" s="27">
        <v>61.48</v>
      </c>
      <c r="J67" s="27">
        <v>54.15</v>
      </c>
      <c r="K67" s="27">
        <v>41.07</v>
      </c>
      <c r="L67" s="27">
        <v>31.34</v>
      </c>
      <c r="M67" s="27">
        <v>19.53</v>
      </c>
      <c r="N67" s="27">
        <v>29.4</v>
      </c>
      <c r="O67" s="27">
        <v>33.75</v>
      </c>
      <c r="P67" s="27">
        <v>21.8</v>
      </c>
      <c r="Q67" s="27">
        <v>0</v>
      </c>
      <c r="R67" s="27">
        <v>28.99</v>
      </c>
      <c r="S67" s="27">
        <v>49.09</v>
      </c>
      <c r="T67" s="27">
        <v>44.05</v>
      </c>
      <c r="U67" s="27">
        <v>0</v>
      </c>
      <c r="V67" s="27">
        <v>0</v>
      </c>
      <c r="W67" s="27">
        <v>0</v>
      </c>
      <c r="X67" s="27">
        <v>0</v>
      </c>
      <c r="Y67" s="27">
        <v>0</v>
      </c>
    </row>
    <row r="68" spans="1:25" ht="15">
      <c r="A68" s="26" t="s">
        <v>406</v>
      </c>
      <c r="B68" s="27">
        <v>0</v>
      </c>
      <c r="C68" s="27">
        <v>0</v>
      </c>
      <c r="D68" s="27">
        <v>14.17</v>
      </c>
      <c r="E68" s="27">
        <v>58.97</v>
      </c>
      <c r="F68" s="27">
        <v>87.52</v>
      </c>
      <c r="G68" s="27">
        <v>88.94</v>
      </c>
      <c r="H68" s="27">
        <v>85.21</v>
      </c>
      <c r="I68" s="27">
        <v>59.64</v>
      </c>
      <c r="J68" s="27">
        <v>150.8</v>
      </c>
      <c r="K68" s="27">
        <v>55.1</v>
      </c>
      <c r="L68" s="27">
        <v>34.8</v>
      </c>
      <c r="M68" s="27">
        <v>1</v>
      </c>
      <c r="N68" s="27">
        <v>17.69</v>
      </c>
      <c r="O68" s="27">
        <v>0</v>
      </c>
      <c r="P68" s="27">
        <v>0</v>
      </c>
      <c r="Q68" s="27">
        <v>0</v>
      </c>
      <c r="R68" s="27">
        <v>13.67</v>
      </c>
      <c r="S68" s="27">
        <v>30.02</v>
      </c>
      <c r="T68" s="27">
        <v>27.53</v>
      </c>
      <c r="U68" s="27">
        <v>0</v>
      </c>
      <c r="V68" s="27">
        <v>0</v>
      </c>
      <c r="W68" s="27">
        <v>0</v>
      </c>
      <c r="X68" s="27">
        <v>0</v>
      </c>
      <c r="Y68" s="27">
        <v>0</v>
      </c>
    </row>
    <row r="69" spans="1:25" ht="15">
      <c r="A69" s="26" t="s">
        <v>407</v>
      </c>
      <c r="B69" s="27">
        <v>0</v>
      </c>
      <c r="C69" s="27">
        <v>0</v>
      </c>
      <c r="D69" s="27">
        <v>10.76</v>
      </c>
      <c r="E69" s="27">
        <v>9.98</v>
      </c>
      <c r="F69" s="27">
        <v>86.44</v>
      </c>
      <c r="G69" s="27">
        <v>67.57</v>
      </c>
      <c r="H69" s="27">
        <v>186.14</v>
      </c>
      <c r="I69" s="27">
        <v>13.87</v>
      </c>
      <c r="J69" s="27">
        <v>80.29</v>
      </c>
      <c r="K69" s="27">
        <v>87.92</v>
      </c>
      <c r="L69" s="27">
        <v>27.67</v>
      </c>
      <c r="M69" s="27">
        <v>60.04</v>
      </c>
      <c r="N69" s="27">
        <v>481.67</v>
      </c>
      <c r="O69" s="27">
        <v>509.15</v>
      </c>
      <c r="P69" s="27">
        <v>572.48</v>
      </c>
      <c r="Q69" s="27">
        <v>588.6</v>
      </c>
      <c r="R69" s="27">
        <v>601.89</v>
      </c>
      <c r="S69" s="27">
        <v>942.4</v>
      </c>
      <c r="T69" s="27">
        <v>1808.29</v>
      </c>
      <c r="U69" s="27">
        <v>390.43</v>
      </c>
      <c r="V69" s="27">
        <v>252.61</v>
      </c>
      <c r="W69" s="27">
        <v>158.95</v>
      </c>
      <c r="X69" s="27">
        <v>0</v>
      </c>
      <c r="Y69" s="27">
        <v>0</v>
      </c>
    </row>
    <row r="70" spans="1:25" ht="15">
      <c r="A70" s="26" t="s">
        <v>408</v>
      </c>
      <c r="B70" s="27">
        <v>0</v>
      </c>
      <c r="C70" s="27">
        <v>0</v>
      </c>
      <c r="D70" s="27">
        <v>15.11</v>
      </c>
      <c r="E70" s="27">
        <v>82.6</v>
      </c>
      <c r="F70" s="27">
        <v>301.34</v>
      </c>
      <c r="G70" s="27">
        <v>475.89</v>
      </c>
      <c r="H70" s="27">
        <v>621.41</v>
      </c>
      <c r="I70" s="27">
        <v>557.03</v>
      </c>
      <c r="J70" s="27">
        <v>586.92</v>
      </c>
      <c r="K70" s="27">
        <v>409.3</v>
      </c>
      <c r="L70" s="27">
        <v>351.14</v>
      </c>
      <c r="M70" s="27">
        <v>275.28</v>
      </c>
      <c r="N70" s="27">
        <v>138.88</v>
      </c>
      <c r="O70" s="27">
        <v>86.35</v>
      </c>
      <c r="P70" s="27">
        <v>107.69</v>
      </c>
      <c r="Q70" s="27">
        <v>78.49</v>
      </c>
      <c r="R70" s="27">
        <v>108.82</v>
      </c>
      <c r="S70" s="27">
        <v>71.34</v>
      </c>
      <c r="T70" s="27">
        <v>104.09</v>
      </c>
      <c r="U70" s="27">
        <v>15.91</v>
      </c>
      <c r="V70" s="27">
        <v>0</v>
      </c>
      <c r="W70" s="27">
        <v>0</v>
      </c>
      <c r="X70" s="27">
        <v>0</v>
      </c>
      <c r="Y70" s="27">
        <v>0</v>
      </c>
    </row>
    <row r="71" spans="1:25" ht="15">
      <c r="A71" s="26" t="s">
        <v>409</v>
      </c>
      <c r="B71" s="27">
        <v>28.29</v>
      </c>
      <c r="C71" s="27">
        <v>25.82</v>
      </c>
      <c r="D71" s="27">
        <v>71.37</v>
      </c>
      <c r="E71" s="27">
        <v>76.68</v>
      </c>
      <c r="F71" s="27">
        <v>116.79</v>
      </c>
      <c r="G71" s="27">
        <v>106.98</v>
      </c>
      <c r="H71" s="27">
        <v>248.75</v>
      </c>
      <c r="I71" s="27">
        <v>117.68</v>
      </c>
      <c r="J71" s="27">
        <v>165.05</v>
      </c>
      <c r="K71" s="27">
        <v>87.86</v>
      </c>
      <c r="L71" s="27">
        <v>81.38</v>
      </c>
      <c r="M71" s="27">
        <v>69.54</v>
      </c>
      <c r="N71" s="27">
        <v>61.87</v>
      </c>
      <c r="O71" s="27">
        <v>0.14</v>
      </c>
      <c r="P71" s="27">
        <v>26.83</v>
      </c>
      <c r="Q71" s="27">
        <v>27.08</v>
      </c>
      <c r="R71" s="27">
        <v>82.19</v>
      </c>
      <c r="S71" s="27">
        <v>12.3</v>
      </c>
      <c r="T71" s="27">
        <v>0</v>
      </c>
      <c r="U71" s="27">
        <v>0</v>
      </c>
      <c r="V71" s="27">
        <v>0</v>
      </c>
      <c r="W71" s="27">
        <v>0</v>
      </c>
      <c r="X71" s="27">
        <v>0</v>
      </c>
      <c r="Y71" s="27">
        <v>0</v>
      </c>
    </row>
    <row r="72" spans="1:25" ht="15">
      <c r="A72" s="26" t="s">
        <v>410</v>
      </c>
      <c r="B72" s="27">
        <v>0</v>
      </c>
      <c r="C72" s="27">
        <v>0</v>
      </c>
      <c r="D72" s="27">
        <v>0</v>
      </c>
      <c r="E72" s="27">
        <v>17.76</v>
      </c>
      <c r="F72" s="27">
        <v>38.06</v>
      </c>
      <c r="G72" s="27">
        <v>58.49</v>
      </c>
      <c r="H72" s="27">
        <v>105.86</v>
      </c>
      <c r="I72" s="27">
        <v>35.56</v>
      </c>
      <c r="J72" s="27">
        <v>18.6</v>
      </c>
      <c r="K72" s="27">
        <v>10.2</v>
      </c>
      <c r="L72" s="27">
        <v>0</v>
      </c>
      <c r="M72" s="27">
        <v>7.13</v>
      </c>
      <c r="N72" s="27">
        <v>16.7</v>
      </c>
      <c r="O72" s="27">
        <v>20.22</v>
      </c>
      <c r="P72" s="27">
        <v>31.67</v>
      </c>
      <c r="Q72" s="27">
        <v>6.5</v>
      </c>
      <c r="R72" s="27">
        <v>71.75</v>
      </c>
      <c r="S72" s="27">
        <v>93.18</v>
      </c>
      <c r="T72" s="27">
        <v>48.95</v>
      </c>
      <c r="U72" s="27">
        <v>0</v>
      </c>
      <c r="V72" s="27">
        <v>0</v>
      </c>
      <c r="W72" s="27">
        <v>0</v>
      </c>
      <c r="X72" s="27">
        <v>0</v>
      </c>
      <c r="Y72" s="27">
        <v>0</v>
      </c>
    </row>
    <row r="73" spans="1:59"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3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1:59" ht="15">
      <c r="A74" s="68" t="s">
        <v>356</v>
      </c>
      <c r="B74" s="70" t="s">
        <v>423</v>
      </c>
      <c r="C74" s="71"/>
      <c r="D74" s="71"/>
      <c r="E74" s="71"/>
      <c r="F74" s="71"/>
      <c r="G74" s="71"/>
      <c r="H74" s="71"/>
      <c r="I74" s="71"/>
      <c r="J74" s="71"/>
      <c r="K74" s="71"/>
      <c r="L74" s="71"/>
      <c r="M74" s="71"/>
      <c r="N74" s="71"/>
      <c r="O74" s="71"/>
      <c r="P74" s="71"/>
      <c r="Q74" s="71"/>
      <c r="R74" s="71"/>
      <c r="S74" s="71"/>
      <c r="T74" s="71"/>
      <c r="U74" s="71"/>
      <c r="V74" s="71"/>
      <c r="W74" s="71"/>
      <c r="X74" s="71"/>
      <c r="Y74" s="72"/>
      <c r="Z74" s="12"/>
      <c r="AA74" s="3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31.5" customHeight="1">
      <c r="A75" s="69"/>
      <c r="B75" s="33" t="s">
        <v>358</v>
      </c>
      <c r="C75" s="33" t="s">
        <v>359</v>
      </c>
      <c r="D75" s="33" t="s">
        <v>360</v>
      </c>
      <c r="E75" s="33" t="s">
        <v>361</v>
      </c>
      <c r="F75" s="33" t="s">
        <v>362</v>
      </c>
      <c r="G75" s="33" t="s">
        <v>363</v>
      </c>
      <c r="H75" s="33" t="s">
        <v>364</v>
      </c>
      <c r="I75" s="33" t="s">
        <v>365</v>
      </c>
      <c r="J75" s="33" t="s">
        <v>366</v>
      </c>
      <c r="K75" s="33" t="s">
        <v>367</v>
      </c>
      <c r="L75" s="33" t="s">
        <v>368</v>
      </c>
      <c r="M75" s="33" t="s">
        <v>369</v>
      </c>
      <c r="N75" s="33" t="s">
        <v>370</v>
      </c>
      <c r="O75" s="33" t="s">
        <v>371</v>
      </c>
      <c r="P75" s="33" t="s">
        <v>372</v>
      </c>
      <c r="Q75" s="33" t="s">
        <v>373</v>
      </c>
      <c r="R75" s="33" t="s">
        <v>374</v>
      </c>
      <c r="S75" s="33" t="s">
        <v>375</v>
      </c>
      <c r="T75" s="33" t="s">
        <v>376</v>
      </c>
      <c r="U75" s="33" t="s">
        <v>377</v>
      </c>
      <c r="V75" s="33" t="s">
        <v>378</v>
      </c>
      <c r="W75" s="33" t="s">
        <v>379</v>
      </c>
      <c r="X75" s="33" t="s">
        <v>380</v>
      </c>
      <c r="Y75" s="33" t="s">
        <v>381</v>
      </c>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
      <c r="A76" s="26" t="s">
        <v>382</v>
      </c>
      <c r="B76" s="27">
        <v>37.2</v>
      </c>
      <c r="C76" s="27">
        <v>0</v>
      </c>
      <c r="D76" s="27">
        <v>0</v>
      </c>
      <c r="E76" s="27">
        <v>0</v>
      </c>
      <c r="F76" s="27">
        <v>0</v>
      </c>
      <c r="G76" s="27">
        <v>0</v>
      </c>
      <c r="H76" s="27">
        <v>0</v>
      </c>
      <c r="I76" s="27">
        <v>0</v>
      </c>
      <c r="J76" s="27">
        <v>0</v>
      </c>
      <c r="K76" s="27">
        <v>0</v>
      </c>
      <c r="L76" s="27">
        <v>0</v>
      </c>
      <c r="M76" s="27">
        <v>0</v>
      </c>
      <c r="N76" s="27">
        <v>0</v>
      </c>
      <c r="O76" s="27">
        <v>0</v>
      </c>
      <c r="P76" s="27">
        <v>0</v>
      </c>
      <c r="Q76" s="27">
        <v>0</v>
      </c>
      <c r="R76" s="27">
        <v>0</v>
      </c>
      <c r="S76" s="27">
        <v>0</v>
      </c>
      <c r="T76" s="27">
        <v>3.38</v>
      </c>
      <c r="U76" s="27">
        <v>190.68</v>
      </c>
      <c r="V76" s="27">
        <v>183.45</v>
      </c>
      <c r="W76" s="27">
        <v>131.82</v>
      </c>
      <c r="X76" s="27">
        <v>112.15</v>
      </c>
      <c r="Y76" s="27">
        <v>123.6</v>
      </c>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25" ht="15">
      <c r="A77" s="26" t="s">
        <v>383</v>
      </c>
      <c r="B77" s="27">
        <v>17.75</v>
      </c>
      <c r="C77" s="27">
        <v>0.07</v>
      </c>
      <c r="D77" s="27">
        <v>36.28</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0.03</v>
      </c>
      <c r="V77" s="27">
        <v>61.63</v>
      </c>
      <c r="W77" s="27">
        <v>106.19</v>
      </c>
      <c r="X77" s="27">
        <v>93.3</v>
      </c>
      <c r="Y77" s="27">
        <v>5.51</v>
      </c>
    </row>
    <row r="78" spans="1:25" ht="15">
      <c r="A78" s="26" t="s">
        <v>384</v>
      </c>
      <c r="B78" s="27">
        <v>35.77</v>
      </c>
      <c r="C78" s="27">
        <v>42.22</v>
      </c>
      <c r="D78" s="27">
        <v>3.61</v>
      </c>
      <c r="E78" s="27">
        <v>0.01</v>
      </c>
      <c r="F78" s="27">
        <v>0</v>
      </c>
      <c r="G78" s="27">
        <v>0</v>
      </c>
      <c r="H78" s="27">
        <v>0</v>
      </c>
      <c r="I78" s="27">
        <v>0</v>
      </c>
      <c r="J78" s="27">
        <v>0</v>
      </c>
      <c r="K78" s="27">
        <v>0</v>
      </c>
      <c r="L78" s="27">
        <v>0</v>
      </c>
      <c r="M78" s="27">
        <v>0</v>
      </c>
      <c r="N78" s="27">
        <v>0</v>
      </c>
      <c r="O78" s="27">
        <v>0</v>
      </c>
      <c r="P78" s="27">
        <v>0</v>
      </c>
      <c r="Q78" s="27">
        <v>0</v>
      </c>
      <c r="R78" s="27">
        <v>0</v>
      </c>
      <c r="S78" s="27">
        <v>0</v>
      </c>
      <c r="T78" s="27">
        <v>0</v>
      </c>
      <c r="U78" s="27">
        <v>12.63</v>
      </c>
      <c r="V78" s="27">
        <v>53.42</v>
      </c>
      <c r="W78" s="27">
        <v>44.33</v>
      </c>
      <c r="X78" s="27">
        <v>30.71</v>
      </c>
      <c r="Y78" s="27">
        <v>0</v>
      </c>
    </row>
    <row r="79" spans="1:25" ht="15">
      <c r="A79" s="26" t="s">
        <v>385</v>
      </c>
      <c r="B79" s="27">
        <v>0</v>
      </c>
      <c r="C79" s="27">
        <v>0</v>
      </c>
      <c r="D79" s="27">
        <v>0</v>
      </c>
      <c r="E79" s="27">
        <v>0</v>
      </c>
      <c r="F79" s="27">
        <v>0</v>
      </c>
      <c r="G79" s="27">
        <v>0</v>
      </c>
      <c r="H79" s="27">
        <v>0</v>
      </c>
      <c r="I79" s="27">
        <v>0</v>
      </c>
      <c r="J79" s="27">
        <v>0</v>
      </c>
      <c r="K79" s="27">
        <v>0</v>
      </c>
      <c r="L79" s="27">
        <v>0</v>
      </c>
      <c r="M79" s="27">
        <v>0</v>
      </c>
      <c r="N79" s="27">
        <v>0</v>
      </c>
      <c r="O79" s="27">
        <v>0</v>
      </c>
      <c r="P79" s="27">
        <v>0</v>
      </c>
      <c r="Q79" s="27">
        <v>0</v>
      </c>
      <c r="R79" s="27">
        <v>0</v>
      </c>
      <c r="S79" s="27">
        <v>0</v>
      </c>
      <c r="T79" s="27">
        <v>0</v>
      </c>
      <c r="U79" s="27">
        <v>0.28</v>
      </c>
      <c r="V79" s="27">
        <v>30.54</v>
      </c>
      <c r="W79" s="27">
        <v>212.02</v>
      </c>
      <c r="X79" s="27">
        <v>148.04</v>
      </c>
      <c r="Y79" s="27">
        <v>21.69</v>
      </c>
    </row>
    <row r="80" spans="1:25" ht="15">
      <c r="A80" s="26" t="s">
        <v>386</v>
      </c>
      <c r="B80" s="27">
        <v>7.51</v>
      </c>
      <c r="C80" s="27">
        <v>65.84</v>
      </c>
      <c r="D80" s="27">
        <v>37.85</v>
      </c>
      <c r="E80" s="27">
        <v>0</v>
      </c>
      <c r="F80" s="27">
        <v>0</v>
      </c>
      <c r="G80" s="27">
        <v>0</v>
      </c>
      <c r="H80" s="27">
        <v>0</v>
      </c>
      <c r="I80" s="27">
        <v>0</v>
      </c>
      <c r="J80" s="27">
        <v>0</v>
      </c>
      <c r="K80" s="27">
        <v>2.47</v>
      </c>
      <c r="L80" s="27">
        <v>2.29</v>
      </c>
      <c r="M80" s="27">
        <v>2.25</v>
      </c>
      <c r="N80" s="27">
        <v>22.03</v>
      </c>
      <c r="O80" s="27">
        <v>22.02</v>
      </c>
      <c r="P80" s="27">
        <v>0</v>
      </c>
      <c r="Q80" s="27">
        <v>0</v>
      </c>
      <c r="R80" s="27">
        <v>0</v>
      </c>
      <c r="S80" s="27">
        <v>0</v>
      </c>
      <c r="T80" s="27">
        <v>3.6</v>
      </c>
      <c r="U80" s="27">
        <v>81.52</v>
      </c>
      <c r="V80" s="27">
        <v>58.84</v>
      </c>
      <c r="W80" s="27">
        <v>197.57</v>
      </c>
      <c r="X80" s="27">
        <v>40.38</v>
      </c>
      <c r="Y80" s="27">
        <v>205.57</v>
      </c>
    </row>
    <row r="81" spans="1:25" ht="15">
      <c r="A81" s="26" t="s">
        <v>387</v>
      </c>
      <c r="B81" s="27">
        <v>16.91</v>
      </c>
      <c r="C81" s="27">
        <v>8.5</v>
      </c>
      <c r="D81" s="27">
        <v>0.03</v>
      </c>
      <c r="E81" s="27">
        <v>0</v>
      </c>
      <c r="F81" s="27">
        <v>0</v>
      </c>
      <c r="G81" s="27">
        <v>18.43</v>
      </c>
      <c r="H81" s="27">
        <v>0</v>
      </c>
      <c r="I81" s="27">
        <v>19.91</v>
      </c>
      <c r="J81" s="27">
        <v>1.54</v>
      </c>
      <c r="K81" s="27">
        <v>1.57</v>
      </c>
      <c r="L81" s="27">
        <v>21.8</v>
      </c>
      <c r="M81" s="27">
        <v>21.22</v>
      </c>
      <c r="N81" s="27">
        <v>21.03</v>
      </c>
      <c r="O81" s="27">
        <v>21.65</v>
      </c>
      <c r="P81" s="27">
        <v>20.57</v>
      </c>
      <c r="Q81" s="27">
        <v>20.97</v>
      </c>
      <c r="R81" s="27">
        <v>21.12</v>
      </c>
      <c r="S81" s="27">
        <v>1.26</v>
      </c>
      <c r="T81" s="27">
        <v>0.61</v>
      </c>
      <c r="U81" s="27">
        <v>92.44</v>
      </c>
      <c r="V81" s="27">
        <v>105.02</v>
      </c>
      <c r="W81" s="27">
        <v>176.01</v>
      </c>
      <c r="X81" s="27">
        <v>41.06</v>
      </c>
      <c r="Y81" s="27">
        <v>213.08</v>
      </c>
    </row>
    <row r="82" spans="1:25" ht="15">
      <c r="A82" s="26" t="s">
        <v>388</v>
      </c>
      <c r="B82" s="27">
        <v>18.96</v>
      </c>
      <c r="C82" s="27">
        <v>0.36</v>
      </c>
      <c r="D82" s="27">
        <v>0</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90.99</v>
      </c>
      <c r="W82" s="27">
        <v>93.07</v>
      </c>
      <c r="X82" s="27">
        <v>37.71</v>
      </c>
      <c r="Y82" s="27">
        <v>199.21</v>
      </c>
    </row>
    <row r="83" spans="1:25" ht="15">
      <c r="A83" s="26" t="s">
        <v>389</v>
      </c>
      <c r="B83" s="27">
        <v>31.68</v>
      </c>
      <c r="C83" s="27">
        <v>0.26</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20.87</v>
      </c>
      <c r="X83" s="27">
        <v>69.37</v>
      </c>
      <c r="Y83" s="27">
        <v>143.61</v>
      </c>
    </row>
    <row r="84" spans="1:25" ht="15">
      <c r="A84" s="26" t="s">
        <v>390</v>
      </c>
      <c r="B84" s="27">
        <v>0</v>
      </c>
      <c r="C84" s="27">
        <v>0</v>
      </c>
      <c r="D84" s="27">
        <v>0</v>
      </c>
      <c r="E84" s="27">
        <v>0</v>
      </c>
      <c r="F84" s="27">
        <v>0</v>
      </c>
      <c r="G84" s="27">
        <v>0</v>
      </c>
      <c r="H84" s="27">
        <v>7.76</v>
      </c>
      <c r="I84" s="27">
        <v>26.84</v>
      </c>
      <c r="J84" s="27">
        <v>76.74</v>
      </c>
      <c r="K84" s="27">
        <v>57.89</v>
      </c>
      <c r="L84" s="27">
        <v>126.02</v>
      </c>
      <c r="M84" s="27">
        <v>85.22</v>
      </c>
      <c r="N84" s="27">
        <v>115.17</v>
      </c>
      <c r="O84" s="27">
        <v>107.96</v>
      </c>
      <c r="P84" s="27">
        <v>120.23</v>
      </c>
      <c r="Q84" s="27">
        <v>21.42</v>
      </c>
      <c r="R84" s="27">
        <v>0</v>
      </c>
      <c r="S84" s="27">
        <v>0</v>
      </c>
      <c r="T84" s="27">
        <v>0</v>
      </c>
      <c r="U84" s="27">
        <v>0</v>
      </c>
      <c r="V84" s="27">
        <v>2.25</v>
      </c>
      <c r="W84" s="27">
        <v>0.05</v>
      </c>
      <c r="X84" s="27">
        <v>0</v>
      </c>
      <c r="Y84" s="27">
        <v>0.03</v>
      </c>
    </row>
    <row r="85" spans="1:25" ht="15">
      <c r="A85" s="26" t="s">
        <v>391</v>
      </c>
      <c r="B85" s="27">
        <v>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row>
    <row r="86" spans="1:25" ht="15">
      <c r="A86" s="26" t="s">
        <v>392</v>
      </c>
      <c r="B86" s="27">
        <v>0</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21.76</v>
      </c>
      <c r="W86" s="27">
        <v>129.92</v>
      </c>
      <c r="X86" s="27">
        <v>133.62</v>
      </c>
      <c r="Y86" s="27">
        <v>134.58</v>
      </c>
    </row>
    <row r="87" spans="1:25" ht="15">
      <c r="A87" s="26" t="s">
        <v>393</v>
      </c>
      <c r="B87" s="27">
        <v>0.24</v>
      </c>
      <c r="C87" s="27">
        <v>19.96</v>
      </c>
      <c r="D87" s="27">
        <v>4.55</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1.3</v>
      </c>
      <c r="V87" s="27">
        <v>8.07</v>
      </c>
      <c r="W87" s="27">
        <v>139.37</v>
      </c>
      <c r="X87" s="27">
        <v>211.48</v>
      </c>
      <c r="Y87" s="27">
        <v>161.22</v>
      </c>
    </row>
    <row r="88" spans="1:25" ht="15">
      <c r="A88" s="26" t="s">
        <v>394</v>
      </c>
      <c r="B88" s="27">
        <v>17.88</v>
      </c>
      <c r="C88" s="27">
        <v>0.17</v>
      </c>
      <c r="D88" s="27">
        <v>0</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0.77</v>
      </c>
      <c r="V88" s="27">
        <v>27.46</v>
      </c>
      <c r="W88" s="27">
        <v>187.59</v>
      </c>
      <c r="X88" s="27">
        <v>54.85</v>
      </c>
      <c r="Y88" s="27">
        <v>12.34</v>
      </c>
    </row>
    <row r="89" spans="1:25" ht="15">
      <c r="A89" s="26" t="s">
        <v>395</v>
      </c>
      <c r="B89" s="27">
        <v>29.82</v>
      </c>
      <c r="C89" s="27">
        <v>83.82</v>
      </c>
      <c r="D89" s="27">
        <v>42.05</v>
      </c>
      <c r="E89" s="27">
        <v>22.31</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7.04</v>
      </c>
      <c r="W89" s="27">
        <v>113.89</v>
      </c>
      <c r="X89" s="27">
        <v>82.05</v>
      </c>
      <c r="Y89" s="27">
        <v>39.57</v>
      </c>
    </row>
    <row r="90" spans="1:25" ht="15">
      <c r="A90" s="26" t="s">
        <v>396</v>
      </c>
      <c r="B90" s="27">
        <v>57.87</v>
      </c>
      <c r="C90" s="27">
        <v>212.51</v>
      </c>
      <c r="D90" s="27">
        <v>76.98</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3.17</v>
      </c>
      <c r="W90" s="27">
        <v>6.27</v>
      </c>
      <c r="X90" s="27">
        <v>0.56</v>
      </c>
      <c r="Y90" s="27">
        <v>0.05</v>
      </c>
    </row>
    <row r="91" spans="1:25" ht="15">
      <c r="A91" s="26" t="s">
        <v>397</v>
      </c>
      <c r="B91" s="27">
        <v>0</v>
      </c>
      <c r="C91" s="27">
        <v>0</v>
      </c>
      <c r="D91" s="27">
        <v>0</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102.76</v>
      </c>
      <c r="Y91" s="27">
        <v>1.48</v>
      </c>
    </row>
    <row r="92" spans="1:25" ht="15">
      <c r="A92" s="26" t="s">
        <v>398</v>
      </c>
      <c r="B92" s="27">
        <v>18.57</v>
      </c>
      <c r="C92" s="27">
        <v>1.24</v>
      </c>
      <c r="D92" s="27">
        <v>0</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row>
    <row r="93" spans="1:25" ht="15">
      <c r="A93" s="26" t="s">
        <v>399</v>
      </c>
      <c r="B93" s="27">
        <v>0</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row>
    <row r="94" spans="1:25" ht="15">
      <c r="A94" s="26" t="s">
        <v>400</v>
      </c>
      <c r="B94" s="27">
        <v>0.15</v>
      </c>
      <c r="C94" s="27">
        <v>0</v>
      </c>
      <c r="D94" s="27">
        <v>0</v>
      </c>
      <c r="E94" s="27">
        <v>0</v>
      </c>
      <c r="F94" s="27">
        <v>0</v>
      </c>
      <c r="G94" s="27">
        <v>0</v>
      </c>
      <c r="H94" s="27">
        <v>0</v>
      </c>
      <c r="I94" s="27">
        <v>0</v>
      </c>
      <c r="J94" s="27">
        <v>0</v>
      </c>
      <c r="K94" s="27">
        <v>0</v>
      </c>
      <c r="L94" s="27">
        <v>0</v>
      </c>
      <c r="M94" s="27">
        <v>0</v>
      </c>
      <c r="N94" s="27">
        <v>0</v>
      </c>
      <c r="O94" s="27">
        <v>0</v>
      </c>
      <c r="P94" s="27">
        <v>0</v>
      </c>
      <c r="Q94" s="27">
        <v>0</v>
      </c>
      <c r="R94" s="27">
        <v>0</v>
      </c>
      <c r="S94" s="27">
        <v>0</v>
      </c>
      <c r="T94" s="27">
        <v>0</v>
      </c>
      <c r="U94" s="27">
        <v>0</v>
      </c>
      <c r="V94" s="27">
        <v>0.56</v>
      </c>
      <c r="W94" s="27">
        <v>0.15</v>
      </c>
      <c r="X94" s="27">
        <v>0</v>
      </c>
      <c r="Y94" s="27">
        <v>9.54</v>
      </c>
    </row>
    <row r="95" spans="1:25" ht="15">
      <c r="A95" s="26" t="s">
        <v>401</v>
      </c>
      <c r="B95" s="27">
        <v>42.4</v>
      </c>
      <c r="C95" s="27">
        <v>28.13</v>
      </c>
      <c r="D95" s="27">
        <v>23.25</v>
      </c>
      <c r="E95" s="27">
        <v>0</v>
      </c>
      <c r="F95" s="27">
        <v>0</v>
      </c>
      <c r="G95" s="27">
        <v>0</v>
      </c>
      <c r="H95" s="27">
        <v>0</v>
      </c>
      <c r="I95" s="27">
        <v>0</v>
      </c>
      <c r="J95" s="27">
        <v>0</v>
      </c>
      <c r="K95" s="27">
        <v>0</v>
      </c>
      <c r="L95" s="27">
        <v>0</v>
      </c>
      <c r="M95" s="27">
        <v>0</v>
      </c>
      <c r="N95" s="27">
        <v>0.03</v>
      </c>
      <c r="O95" s="27">
        <v>0</v>
      </c>
      <c r="P95" s="27">
        <v>0</v>
      </c>
      <c r="Q95" s="27">
        <v>0</v>
      </c>
      <c r="R95" s="27">
        <v>0</v>
      </c>
      <c r="S95" s="27">
        <v>0</v>
      </c>
      <c r="T95" s="27">
        <v>0</v>
      </c>
      <c r="U95" s="27">
        <v>0.16</v>
      </c>
      <c r="V95" s="27">
        <v>32.89</v>
      </c>
      <c r="W95" s="27">
        <v>101.23</v>
      </c>
      <c r="X95" s="27">
        <v>221.41</v>
      </c>
      <c r="Y95" s="27">
        <v>75.07</v>
      </c>
    </row>
    <row r="96" spans="1:25" ht="15">
      <c r="A96" s="26" t="s">
        <v>402</v>
      </c>
      <c r="B96" s="27">
        <v>0</v>
      </c>
      <c r="C96" s="27">
        <v>0</v>
      </c>
      <c r="D96" s="27">
        <v>0</v>
      </c>
      <c r="E96" s="27">
        <v>0</v>
      </c>
      <c r="F96" s="27">
        <v>0</v>
      </c>
      <c r="G96" s="27">
        <v>0</v>
      </c>
      <c r="H96" s="27">
        <v>0</v>
      </c>
      <c r="I96" s="27">
        <v>0</v>
      </c>
      <c r="J96" s="27">
        <v>0</v>
      </c>
      <c r="K96" s="27">
        <v>0</v>
      </c>
      <c r="L96" s="27">
        <v>0</v>
      </c>
      <c r="M96" s="27">
        <v>0</v>
      </c>
      <c r="N96" s="27">
        <v>0</v>
      </c>
      <c r="O96" s="27">
        <v>0</v>
      </c>
      <c r="P96" s="27">
        <v>0</v>
      </c>
      <c r="Q96" s="27">
        <v>0</v>
      </c>
      <c r="R96" s="27">
        <v>0</v>
      </c>
      <c r="S96" s="27">
        <v>0</v>
      </c>
      <c r="T96" s="27">
        <v>0</v>
      </c>
      <c r="U96" s="27">
        <v>0</v>
      </c>
      <c r="V96" s="27">
        <v>7.06</v>
      </c>
      <c r="W96" s="27">
        <v>11.68</v>
      </c>
      <c r="X96" s="27">
        <v>0</v>
      </c>
      <c r="Y96" s="27">
        <v>0.19</v>
      </c>
    </row>
    <row r="97" spans="1:25" ht="15">
      <c r="A97" s="26" t="s">
        <v>403</v>
      </c>
      <c r="B97" s="27">
        <v>0</v>
      </c>
      <c r="C97" s="27">
        <v>0.06</v>
      </c>
      <c r="D97" s="27">
        <v>0</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20.11</v>
      </c>
      <c r="V97" s="27">
        <v>84.78</v>
      </c>
      <c r="W97" s="27">
        <v>158.95</v>
      </c>
      <c r="X97" s="27">
        <v>148.74</v>
      </c>
      <c r="Y97" s="27">
        <v>156.39</v>
      </c>
    </row>
    <row r="98" spans="1:25" ht="15">
      <c r="A98" s="26" t="s">
        <v>404</v>
      </c>
      <c r="B98" s="27">
        <v>3.9</v>
      </c>
      <c r="C98" s="27">
        <v>28.87</v>
      </c>
      <c r="D98" s="27">
        <v>2.5</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31.84</v>
      </c>
      <c r="V98" s="27">
        <v>148.12</v>
      </c>
      <c r="W98" s="27">
        <v>209.28</v>
      </c>
      <c r="X98" s="27">
        <v>259.98</v>
      </c>
      <c r="Y98" s="27">
        <v>206.05</v>
      </c>
    </row>
    <row r="99" spans="1:25" ht="15">
      <c r="A99" s="26" t="s">
        <v>405</v>
      </c>
      <c r="B99" s="27">
        <v>21.82</v>
      </c>
      <c r="C99" s="27">
        <v>0</v>
      </c>
      <c r="D99" s="27">
        <v>43.85</v>
      </c>
      <c r="E99" s="27">
        <v>0.36</v>
      </c>
      <c r="F99" s="27">
        <v>0</v>
      </c>
      <c r="G99" s="27">
        <v>0</v>
      </c>
      <c r="H99" s="27">
        <v>0</v>
      </c>
      <c r="I99" s="27">
        <v>0</v>
      </c>
      <c r="J99" s="27">
        <v>0</v>
      </c>
      <c r="K99" s="27">
        <v>0</v>
      </c>
      <c r="L99" s="27">
        <v>0</v>
      </c>
      <c r="M99" s="27">
        <v>0</v>
      </c>
      <c r="N99" s="27">
        <v>0</v>
      </c>
      <c r="O99" s="27">
        <v>0</v>
      </c>
      <c r="P99" s="27">
        <v>0</v>
      </c>
      <c r="Q99" s="27">
        <v>26.38</v>
      </c>
      <c r="R99" s="27">
        <v>0</v>
      </c>
      <c r="S99" s="27">
        <v>0</v>
      </c>
      <c r="T99" s="27">
        <v>0</v>
      </c>
      <c r="U99" s="27">
        <v>60.98</v>
      </c>
      <c r="V99" s="27">
        <v>201.9</v>
      </c>
      <c r="W99" s="27">
        <v>252.43</v>
      </c>
      <c r="X99" s="27">
        <v>270.34</v>
      </c>
      <c r="Y99" s="27">
        <v>285.46</v>
      </c>
    </row>
    <row r="100" spans="1:25" ht="15">
      <c r="A100" s="26" t="s">
        <v>406</v>
      </c>
      <c r="B100" s="27">
        <v>54.9</v>
      </c>
      <c r="C100" s="27">
        <v>68.95</v>
      </c>
      <c r="D100" s="27">
        <v>1.1</v>
      </c>
      <c r="E100" s="27">
        <v>0</v>
      </c>
      <c r="F100" s="27">
        <v>0</v>
      </c>
      <c r="G100" s="27">
        <v>0</v>
      </c>
      <c r="H100" s="27">
        <v>0</v>
      </c>
      <c r="I100" s="27">
        <v>0</v>
      </c>
      <c r="J100" s="27">
        <v>0</v>
      </c>
      <c r="K100" s="27">
        <v>0</v>
      </c>
      <c r="L100" s="27">
        <v>0</v>
      </c>
      <c r="M100" s="27">
        <v>4.04</v>
      </c>
      <c r="N100" s="27">
        <v>0.33</v>
      </c>
      <c r="O100" s="27">
        <v>52.63</v>
      </c>
      <c r="P100" s="27">
        <v>48.4</v>
      </c>
      <c r="Q100" s="27">
        <v>48.9</v>
      </c>
      <c r="R100" s="27">
        <v>0.37</v>
      </c>
      <c r="S100" s="27">
        <v>0.3</v>
      </c>
      <c r="T100" s="27">
        <v>0.05</v>
      </c>
      <c r="U100" s="27">
        <v>112.58</v>
      </c>
      <c r="V100" s="27">
        <v>139.93</v>
      </c>
      <c r="W100" s="27">
        <v>241.73</v>
      </c>
      <c r="X100" s="27">
        <v>133.08</v>
      </c>
      <c r="Y100" s="27">
        <v>193.89</v>
      </c>
    </row>
    <row r="101" spans="1:25" ht="15">
      <c r="A101" s="26" t="s">
        <v>407</v>
      </c>
      <c r="B101" s="27">
        <v>105.56</v>
      </c>
      <c r="C101" s="27">
        <v>39.94</v>
      </c>
      <c r="D101" s="27">
        <v>0.22</v>
      </c>
      <c r="E101" s="27">
        <v>1.24</v>
      </c>
      <c r="F101" s="27">
        <v>0</v>
      </c>
      <c r="G101" s="27">
        <v>19.2</v>
      </c>
      <c r="H101" s="27">
        <v>20.87</v>
      </c>
      <c r="I101" s="27">
        <v>21.39</v>
      </c>
      <c r="J101" s="27">
        <v>22.86</v>
      </c>
      <c r="K101" s="27">
        <v>19.61</v>
      </c>
      <c r="L101" s="27">
        <v>23.78</v>
      </c>
      <c r="M101" s="27">
        <v>22.77</v>
      </c>
      <c r="N101" s="27">
        <v>22.63</v>
      </c>
      <c r="O101" s="27">
        <v>20.38</v>
      </c>
      <c r="P101" s="27">
        <v>20.93</v>
      </c>
      <c r="Q101" s="27">
        <v>20.84</v>
      </c>
      <c r="R101" s="27">
        <v>20.47</v>
      </c>
      <c r="S101" s="27">
        <v>19.92</v>
      </c>
      <c r="T101" s="27">
        <v>0</v>
      </c>
      <c r="U101" s="27">
        <v>0</v>
      </c>
      <c r="V101" s="27">
        <v>0</v>
      </c>
      <c r="W101" s="27">
        <v>0</v>
      </c>
      <c r="X101" s="27">
        <v>39.27</v>
      </c>
      <c r="Y101" s="27">
        <v>66.86</v>
      </c>
    </row>
    <row r="102" spans="1:25" ht="15">
      <c r="A102" s="26" t="s">
        <v>408</v>
      </c>
      <c r="B102" s="27">
        <v>23.28</v>
      </c>
      <c r="C102" s="27">
        <v>4.42</v>
      </c>
      <c r="D102" s="27">
        <v>0</v>
      </c>
      <c r="E102" s="27">
        <v>0</v>
      </c>
      <c r="F102" s="27">
        <v>0</v>
      </c>
      <c r="G102" s="27">
        <v>0</v>
      </c>
      <c r="H102" s="27">
        <v>0</v>
      </c>
      <c r="I102" s="27">
        <v>0</v>
      </c>
      <c r="J102" s="27">
        <v>0</v>
      </c>
      <c r="K102" s="27">
        <v>0</v>
      </c>
      <c r="L102" s="27">
        <v>0</v>
      </c>
      <c r="M102" s="27">
        <v>0</v>
      </c>
      <c r="N102" s="27">
        <v>0</v>
      </c>
      <c r="O102" s="27">
        <v>0</v>
      </c>
      <c r="P102" s="27">
        <v>0</v>
      </c>
      <c r="Q102" s="27">
        <v>0</v>
      </c>
      <c r="R102" s="27">
        <v>0</v>
      </c>
      <c r="S102" s="27">
        <v>0.07</v>
      </c>
      <c r="T102" s="27">
        <v>0</v>
      </c>
      <c r="U102" s="27">
        <v>1.28</v>
      </c>
      <c r="V102" s="27">
        <v>75.11</v>
      </c>
      <c r="W102" s="27">
        <v>126.53</v>
      </c>
      <c r="X102" s="27">
        <v>57.3</v>
      </c>
      <c r="Y102" s="27">
        <v>153.47</v>
      </c>
    </row>
    <row r="103" spans="1:25" ht="15">
      <c r="A103" s="26" t="s">
        <v>409</v>
      </c>
      <c r="B103" s="27">
        <v>0</v>
      </c>
      <c r="C103" s="27">
        <v>0.11</v>
      </c>
      <c r="D103" s="27">
        <v>0</v>
      </c>
      <c r="E103" s="27">
        <v>0</v>
      </c>
      <c r="F103" s="27">
        <v>0</v>
      </c>
      <c r="G103" s="27">
        <v>0</v>
      </c>
      <c r="H103" s="27">
        <v>0</v>
      </c>
      <c r="I103" s="27">
        <v>0</v>
      </c>
      <c r="J103" s="27">
        <v>0</v>
      </c>
      <c r="K103" s="27">
        <v>0</v>
      </c>
      <c r="L103" s="27">
        <v>0</v>
      </c>
      <c r="M103" s="27">
        <v>0</v>
      </c>
      <c r="N103" s="27">
        <v>0.21</v>
      </c>
      <c r="O103" s="27">
        <v>10.37</v>
      </c>
      <c r="P103" s="27">
        <v>0.81</v>
      </c>
      <c r="Q103" s="27">
        <v>0.92</v>
      </c>
      <c r="R103" s="27">
        <v>0</v>
      </c>
      <c r="S103" s="27">
        <v>4.12</v>
      </c>
      <c r="T103" s="27">
        <v>45.01</v>
      </c>
      <c r="U103" s="27">
        <v>103.43</v>
      </c>
      <c r="V103" s="27">
        <v>190.07</v>
      </c>
      <c r="W103" s="27">
        <v>171.17</v>
      </c>
      <c r="X103" s="27">
        <v>204.46</v>
      </c>
      <c r="Y103" s="27">
        <v>204.15</v>
      </c>
    </row>
    <row r="104" spans="1:25" ht="15">
      <c r="A104" s="26" t="s">
        <v>410</v>
      </c>
      <c r="B104" s="27">
        <v>37.4</v>
      </c>
      <c r="C104" s="27">
        <v>10.93</v>
      </c>
      <c r="D104" s="27">
        <v>18.16</v>
      </c>
      <c r="E104" s="27">
        <v>0</v>
      </c>
      <c r="F104" s="27">
        <v>0</v>
      </c>
      <c r="G104" s="27">
        <v>0</v>
      </c>
      <c r="H104" s="27">
        <v>0</v>
      </c>
      <c r="I104" s="27">
        <v>0</v>
      </c>
      <c r="J104" s="27">
        <v>2.18</v>
      </c>
      <c r="K104" s="27">
        <v>2.99</v>
      </c>
      <c r="L104" s="27">
        <v>29.31</v>
      </c>
      <c r="M104" s="27">
        <v>3.88</v>
      </c>
      <c r="N104" s="27">
        <v>1.08</v>
      </c>
      <c r="O104" s="27">
        <v>0.01</v>
      </c>
      <c r="P104" s="27">
        <v>23.77</v>
      </c>
      <c r="Q104" s="27">
        <v>24.66</v>
      </c>
      <c r="R104" s="27">
        <v>0</v>
      </c>
      <c r="S104" s="27">
        <v>0</v>
      </c>
      <c r="T104" s="27">
        <v>0</v>
      </c>
      <c r="U104" s="27">
        <v>47</v>
      </c>
      <c r="V104" s="27">
        <v>230.73</v>
      </c>
      <c r="W104" s="27">
        <v>118.87</v>
      </c>
      <c r="X104" s="27">
        <v>82.32</v>
      </c>
      <c r="Y104" s="27">
        <v>149.21</v>
      </c>
    </row>
    <row r="105" spans="1:59"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3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spans="1:59"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3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33" customHeight="1">
      <c r="A107" s="64" t="s">
        <v>424</v>
      </c>
      <c r="B107" s="65"/>
      <c r="C107" s="65"/>
      <c r="D107" s="65"/>
      <c r="E107" s="65"/>
      <c r="F107" s="65"/>
      <c r="G107" s="65"/>
      <c r="H107" s="65"/>
      <c r="I107" s="65"/>
      <c r="J107" s="65"/>
      <c r="K107" s="65"/>
      <c r="L107" s="65"/>
      <c r="M107" s="65"/>
      <c r="N107" s="65"/>
      <c r="O107" s="65"/>
      <c r="P107" s="66"/>
      <c r="Q107" s="60">
        <f>Лист2!C$3</f>
        <v>1.63</v>
      </c>
      <c r="R107" s="67"/>
      <c r="S107" s="67"/>
      <c r="T107" s="61"/>
      <c r="U107" s="12"/>
      <c r="V107" s="12"/>
      <c r="W107" s="12"/>
      <c r="X107" s="12"/>
      <c r="Y107" s="12"/>
      <c r="Z107" s="12"/>
      <c r="AA107" s="3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33" customHeight="1">
      <c r="A108" s="64" t="s">
        <v>425</v>
      </c>
      <c r="B108" s="65"/>
      <c r="C108" s="65"/>
      <c r="D108" s="65"/>
      <c r="E108" s="65"/>
      <c r="F108" s="65"/>
      <c r="G108" s="65"/>
      <c r="H108" s="65"/>
      <c r="I108" s="65"/>
      <c r="J108" s="65"/>
      <c r="K108" s="65"/>
      <c r="L108" s="65"/>
      <c r="M108" s="65"/>
      <c r="N108" s="65"/>
      <c r="O108" s="65"/>
      <c r="P108" s="66"/>
      <c r="Q108" s="60">
        <f>Лист2!D$3</f>
        <v>286.48</v>
      </c>
      <c r="R108" s="67"/>
      <c r="S108" s="67"/>
      <c r="T108" s="61"/>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
      <c r="A110" s="41" t="s">
        <v>411</v>
      </c>
      <c r="B110" s="41"/>
      <c r="C110" s="41"/>
      <c r="D110" s="41"/>
      <c r="E110" s="41"/>
      <c r="F110" s="41"/>
      <c r="G110" s="41"/>
      <c r="H110" s="41"/>
      <c r="I110" s="41"/>
      <c r="J110" s="41"/>
      <c r="K110" s="41"/>
      <c r="L110" s="41"/>
      <c r="M110" s="41"/>
      <c r="N110" s="41"/>
      <c r="O110" s="41"/>
      <c r="P110" s="41"/>
      <c r="Q110" s="47">
        <f>Лист2!A$1</f>
        <v>890106.07</v>
      </c>
      <c r="R110" s="47"/>
      <c r="S110" s="17"/>
      <c r="T110" s="17"/>
      <c r="U110" s="17"/>
      <c r="V110" s="17"/>
      <c r="W110" s="17"/>
      <c r="X110" s="17"/>
      <c r="Y110" s="17"/>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
      <c r="A112" s="41" t="s">
        <v>412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
      <c r="A114" s="48"/>
      <c r="B114" s="49"/>
      <c r="C114" s="49"/>
      <c r="D114" s="49"/>
      <c r="E114" s="49"/>
      <c r="F114" s="49"/>
      <c r="G114" s="49"/>
      <c r="H114" s="49"/>
      <c r="I114" s="49"/>
      <c r="J114" s="49"/>
      <c r="K114" s="49"/>
      <c r="L114" s="50"/>
      <c r="M114" s="54" t="s">
        <v>413</v>
      </c>
      <c r="N114" s="55"/>
      <c r="O114" s="55"/>
      <c r="P114" s="55"/>
      <c r="Q114" s="55"/>
      <c r="R114" s="55"/>
      <c r="S114" s="55"/>
      <c r="T114" s="56"/>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
      <c r="A115" s="51"/>
      <c r="B115" s="52"/>
      <c r="C115" s="52"/>
      <c r="D115" s="52"/>
      <c r="E115" s="52"/>
      <c r="F115" s="52"/>
      <c r="G115" s="52"/>
      <c r="H115" s="52"/>
      <c r="I115" s="52"/>
      <c r="J115" s="52"/>
      <c r="K115" s="52"/>
      <c r="L115" s="53"/>
      <c r="M115" s="54" t="s">
        <v>414</v>
      </c>
      <c r="N115" s="56"/>
      <c r="O115" s="54" t="s">
        <v>415</v>
      </c>
      <c r="P115" s="56"/>
      <c r="Q115" s="54" t="s">
        <v>416</v>
      </c>
      <c r="R115" s="56"/>
      <c r="S115" s="54" t="s">
        <v>417</v>
      </c>
      <c r="T115" s="56"/>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
      <c r="A116" s="57" t="s">
        <v>418</v>
      </c>
      <c r="B116" s="58"/>
      <c r="C116" s="58"/>
      <c r="D116" s="58"/>
      <c r="E116" s="58"/>
      <c r="F116" s="58"/>
      <c r="G116" s="58"/>
      <c r="H116" s="58"/>
      <c r="I116" s="58"/>
      <c r="J116" s="58"/>
      <c r="K116" s="58"/>
      <c r="L116" s="59"/>
      <c r="M116" s="60">
        <v>0</v>
      </c>
      <c r="N116" s="61"/>
      <c r="O116" s="60">
        <v>0</v>
      </c>
      <c r="P116" s="61"/>
      <c r="Q116" s="60">
        <v>0</v>
      </c>
      <c r="R116" s="61"/>
      <c r="S116" s="60">
        <v>0</v>
      </c>
      <c r="T116" s="61"/>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33" customHeight="1">
      <c r="A118" s="62" t="s">
        <v>432</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12"/>
      <c r="AA118" s="32"/>
      <c r="AB118" s="34"/>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40.5" customHeight="1">
      <c r="A120" s="63" t="s">
        <v>420</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9"/>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row>
    <row r="125" spans="1:59" ht="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9"/>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row>
    <row r="126" spans="1:59" ht="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9"/>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sheetData>
  <sheetProtection/>
  <mergeCells count="33">
    <mergeCell ref="A120:Y120"/>
    <mergeCell ref="A116:L116"/>
    <mergeCell ref="M116:N116"/>
    <mergeCell ref="O116:P116"/>
    <mergeCell ref="Q116:R116"/>
    <mergeCell ref="S116:T116"/>
    <mergeCell ref="A118:Y118"/>
    <mergeCell ref="A112:Y112"/>
    <mergeCell ref="A114:L115"/>
    <mergeCell ref="M114:T114"/>
    <mergeCell ref="M115:N115"/>
    <mergeCell ref="O115:P115"/>
    <mergeCell ref="Q115:R115"/>
    <mergeCell ref="S115:T115"/>
    <mergeCell ref="A107:P107"/>
    <mergeCell ref="Q107:T107"/>
    <mergeCell ref="A108:P108"/>
    <mergeCell ref="Q108:T108"/>
    <mergeCell ref="A110:P110"/>
    <mergeCell ref="Q110:R110"/>
    <mergeCell ref="A8:Y8"/>
    <mergeCell ref="A10:A11"/>
    <mergeCell ref="B10:Y10"/>
    <mergeCell ref="A42:A43"/>
    <mergeCell ref="B42:Y42"/>
    <mergeCell ref="A74:A75"/>
    <mergeCell ref="B74:Y74"/>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 fitToWidth="1" horizontalDpi="600" verticalDpi="600" orientation="portrait" paperSize="9" scale="38"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1"/>
  <sheetViews>
    <sheetView view="pageBreakPreview" zoomScaleSheetLayoutView="100" zoomScalePageLayoutView="0" workbookViewId="0" topLeftCell="A1">
      <selection activeCell="A1" sqref="A1:Y5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354</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1437.33</v>
      </c>
      <c r="C12" s="29">
        <v>1382.95</v>
      </c>
      <c r="D12" s="29">
        <v>1388.21</v>
      </c>
      <c r="E12" s="29">
        <v>1398.82</v>
      </c>
      <c r="F12" s="29">
        <v>1443.29</v>
      </c>
      <c r="G12" s="29">
        <v>1580.6</v>
      </c>
      <c r="H12" s="29">
        <v>1719.07</v>
      </c>
      <c r="I12" s="29">
        <v>1846.69</v>
      </c>
      <c r="J12" s="29">
        <v>1921.74</v>
      </c>
      <c r="K12" s="29">
        <v>1941.4</v>
      </c>
      <c r="L12" s="29">
        <v>1928.96</v>
      </c>
      <c r="M12" s="29">
        <v>1925.75</v>
      </c>
      <c r="N12" s="29">
        <v>1906.08</v>
      </c>
      <c r="O12" s="29">
        <v>1918.69</v>
      </c>
      <c r="P12" s="29">
        <v>1935.16</v>
      </c>
      <c r="Q12" s="29">
        <v>1948.46</v>
      </c>
      <c r="R12" s="29">
        <v>1941.11</v>
      </c>
      <c r="S12" s="29">
        <v>1914.86</v>
      </c>
      <c r="T12" s="29">
        <v>1815.91</v>
      </c>
      <c r="U12" s="29">
        <v>1762.07</v>
      </c>
      <c r="V12" s="29">
        <v>1668.38</v>
      </c>
      <c r="W12" s="29">
        <v>1631.28</v>
      </c>
      <c r="X12" s="29">
        <v>1479.86</v>
      </c>
      <c r="Y12" s="29">
        <v>1439.21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1420.03</v>
      </c>
      <c r="C13" s="29">
        <v>1388.05</v>
      </c>
      <c r="D13" s="29">
        <v>1386.68</v>
      </c>
      <c r="E13" s="29">
        <v>1410.31</v>
      </c>
      <c r="F13" s="29">
        <v>1462.66</v>
      </c>
      <c r="G13" s="29">
        <v>1586.57</v>
      </c>
      <c r="H13" s="29">
        <v>1719.33</v>
      </c>
      <c r="I13" s="29">
        <v>1906.46</v>
      </c>
      <c r="J13" s="29">
        <v>1965.88</v>
      </c>
      <c r="K13" s="29">
        <v>1959.38</v>
      </c>
      <c r="L13" s="29">
        <v>1947.51</v>
      </c>
      <c r="M13" s="29">
        <v>1945.85</v>
      </c>
      <c r="N13" s="29">
        <v>1938.3</v>
      </c>
      <c r="O13" s="29">
        <v>1936.42</v>
      </c>
      <c r="P13" s="29">
        <v>1935.6</v>
      </c>
      <c r="Q13" s="29">
        <v>1954.84</v>
      </c>
      <c r="R13" s="29">
        <v>1939.43</v>
      </c>
      <c r="S13" s="29">
        <v>1919.54</v>
      </c>
      <c r="T13" s="29">
        <v>1880.79</v>
      </c>
      <c r="U13" s="29">
        <v>1900.65</v>
      </c>
      <c r="V13" s="29">
        <v>1756.62</v>
      </c>
      <c r="W13" s="29">
        <v>1680.05</v>
      </c>
      <c r="X13" s="29">
        <v>1606.92</v>
      </c>
      <c r="Y13" s="29">
        <v>1517.72</v>
      </c>
    </row>
    <row r="14" spans="1:25" ht="16.5" customHeight="1">
      <c r="A14" s="28" t="s">
        <v>384</v>
      </c>
      <c r="B14" s="29">
        <v>1528.73</v>
      </c>
      <c r="C14" s="29">
        <v>1495.17</v>
      </c>
      <c r="D14" s="29">
        <v>1433.19</v>
      </c>
      <c r="E14" s="29">
        <v>1442.21</v>
      </c>
      <c r="F14" s="29">
        <v>1495.49</v>
      </c>
      <c r="G14" s="29">
        <v>1581.18</v>
      </c>
      <c r="H14" s="29">
        <v>1697.98</v>
      </c>
      <c r="I14" s="29">
        <v>1776.04</v>
      </c>
      <c r="J14" s="29">
        <v>1937.87</v>
      </c>
      <c r="K14" s="29">
        <v>1999.12</v>
      </c>
      <c r="L14" s="29">
        <v>2005.63</v>
      </c>
      <c r="M14" s="29">
        <v>1996.44</v>
      </c>
      <c r="N14" s="29">
        <v>1990.76</v>
      </c>
      <c r="O14" s="29">
        <v>2003.84</v>
      </c>
      <c r="P14" s="29">
        <v>2007.97</v>
      </c>
      <c r="Q14" s="29">
        <v>2101.18</v>
      </c>
      <c r="R14" s="29">
        <v>2088.81</v>
      </c>
      <c r="S14" s="29">
        <v>2055.92</v>
      </c>
      <c r="T14" s="29">
        <v>1959.7</v>
      </c>
      <c r="U14" s="29">
        <v>1898.41</v>
      </c>
      <c r="V14" s="29">
        <v>1779.6</v>
      </c>
      <c r="W14" s="29">
        <v>1680.39</v>
      </c>
      <c r="X14" s="29">
        <v>1582.79</v>
      </c>
      <c r="Y14" s="29">
        <v>1497.09</v>
      </c>
    </row>
    <row r="15" spans="1:25" ht="16.5" customHeight="1">
      <c r="A15" s="28" t="s">
        <v>385</v>
      </c>
      <c r="B15" s="29">
        <v>1502.34</v>
      </c>
      <c r="C15" s="29">
        <v>1413.89</v>
      </c>
      <c r="D15" s="29">
        <v>1389.75</v>
      </c>
      <c r="E15" s="29">
        <v>1395.94</v>
      </c>
      <c r="F15" s="29">
        <v>1412.76</v>
      </c>
      <c r="G15" s="29">
        <v>1441.71</v>
      </c>
      <c r="H15" s="29">
        <v>1548.48</v>
      </c>
      <c r="I15" s="29">
        <v>1692.9</v>
      </c>
      <c r="J15" s="29">
        <v>1769.89</v>
      </c>
      <c r="K15" s="29">
        <v>1901.19</v>
      </c>
      <c r="L15" s="29">
        <v>1914.27</v>
      </c>
      <c r="M15" s="29">
        <v>1919.99</v>
      </c>
      <c r="N15" s="29">
        <v>1914.62</v>
      </c>
      <c r="O15" s="29">
        <v>1923.8</v>
      </c>
      <c r="P15" s="29">
        <v>1942.32</v>
      </c>
      <c r="Q15" s="29">
        <v>2089.33</v>
      </c>
      <c r="R15" s="29">
        <v>2089.4</v>
      </c>
      <c r="S15" s="29">
        <v>2064.4</v>
      </c>
      <c r="T15" s="29">
        <v>1925.95</v>
      </c>
      <c r="U15" s="29">
        <v>1838.75</v>
      </c>
      <c r="V15" s="29">
        <v>1759.74</v>
      </c>
      <c r="W15" s="29">
        <v>1671.71</v>
      </c>
      <c r="X15" s="29">
        <v>1550.57</v>
      </c>
      <c r="Y15" s="29">
        <v>1489.21</v>
      </c>
    </row>
    <row r="16" spans="1:25" ht="16.5" customHeight="1">
      <c r="A16" s="28" t="s">
        <v>386</v>
      </c>
      <c r="B16" s="29">
        <v>1456.83</v>
      </c>
      <c r="C16" s="29">
        <v>1392.62</v>
      </c>
      <c r="D16" s="29">
        <v>1391.12</v>
      </c>
      <c r="E16" s="29">
        <v>1457.73</v>
      </c>
      <c r="F16" s="29">
        <v>1548.69</v>
      </c>
      <c r="G16" s="29">
        <v>1671.05</v>
      </c>
      <c r="H16" s="29">
        <v>1783.8</v>
      </c>
      <c r="I16" s="29">
        <v>1920.57</v>
      </c>
      <c r="J16" s="29">
        <v>1977.6</v>
      </c>
      <c r="K16" s="29">
        <v>1959.94</v>
      </c>
      <c r="L16" s="29">
        <v>1940.28</v>
      </c>
      <c r="M16" s="29">
        <v>1942.63</v>
      </c>
      <c r="N16" s="29">
        <v>1941.24</v>
      </c>
      <c r="O16" s="29">
        <v>1938.09</v>
      </c>
      <c r="P16" s="29">
        <v>1925.93</v>
      </c>
      <c r="Q16" s="29">
        <v>1952.02</v>
      </c>
      <c r="R16" s="29">
        <v>1948.61</v>
      </c>
      <c r="S16" s="29">
        <v>1914.25</v>
      </c>
      <c r="T16" s="29">
        <v>1894.78</v>
      </c>
      <c r="U16" s="29">
        <v>1847.38</v>
      </c>
      <c r="V16" s="29">
        <v>1673.4</v>
      </c>
      <c r="W16" s="29">
        <v>1633.59</v>
      </c>
      <c r="X16" s="29">
        <v>1514.9</v>
      </c>
      <c r="Y16" s="29">
        <v>1415.4</v>
      </c>
    </row>
    <row r="17" spans="1:25" ht="16.5" customHeight="1">
      <c r="A17" s="28" t="s">
        <v>387</v>
      </c>
      <c r="B17" s="29">
        <v>1416.52</v>
      </c>
      <c r="C17" s="29">
        <v>1397.61</v>
      </c>
      <c r="D17" s="29">
        <v>1397.7</v>
      </c>
      <c r="E17" s="29">
        <v>1409.17</v>
      </c>
      <c r="F17" s="29">
        <v>1515.22</v>
      </c>
      <c r="G17" s="29">
        <v>1576.95</v>
      </c>
      <c r="H17" s="29">
        <v>1690.32</v>
      </c>
      <c r="I17" s="29">
        <v>1726.13</v>
      </c>
      <c r="J17" s="29">
        <v>1881.98</v>
      </c>
      <c r="K17" s="29">
        <v>1884.43</v>
      </c>
      <c r="L17" s="29">
        <v>1867.1</v>
      </c>
      <c r="M17" s="29">
        <v>1841.03</v>
      </c>
      <c r="N17" s="29">
        <v>1832.91</v>
      </c>
      <c r="O17" s="29">
        <v>1881.2</v>
      </c>
      <c r="P17" s="29">
        <v>1871.68</v>
      </c>
      <c r="Q17" s="29">
        <v>1884.02</v>
      </c>
      <c r="R17" s="29">
        <v>1885.66</v>
      </c>
      <c r="S17" s="29">
        <v>1865.99</v>
      </c>
      <c r="T17" s="29">
        <v>1812.72</v>
      </c>
      <c r="U17" s="29">
        <v>1781.28</v>
      </c>
      <c r="V17" s="29">
        <v>1671.57</v>
      </c>
      <c r="W17" s="29">
        <v>1637.13</v>
      </c>
      <c r="X17" s="29">
        <v>1517.1</v>
      </c>
      <c r="Y17" s="29">
        <v>1408.72</v>
      </c>
    </row>
    <row r="18" spans="1:25" ht="16.5" customHeight="1">
      <c r="A18" s="28" t="s">
        <v>388</v>
      </c>
      <c r="B18" s="29">
        <v>1403.57</v>
      </c>
      <c r="C18" s="29">
        <v>1383.61</v>
      </c>
      <c r="D18" s="29">
        <v>1381.73</v>
      </c>
      <c r="E18" s="29">
        <v>1387.19</v>
      </c>
      <c r="F18" s="29">
        <v>1432.76</v>
      </c>
      <c r="G18" s="29">
        <v>1526.39</v>
      </c>
      <c r="H18" s="29">
        <v>1654.41</v>
      </c>
      <c r="I18" s="29">
        <v>1711.47</v>
      </c>
      <c r="J18" s="29">
        <v>1804.72</v>
      </c>
      <c r="K18" s="29">
        <v>1809.38</v>
      </c>
      <c r="L18" s="29">
        <v>1813.89</v>
      </c>
      <c r="M18" s="29">
        <v>1801.38</v>
      </c>
      <c r="N18" s="29">
        <v>1779.37</v>
      </c>
      <c r="O18" s="29">
        <v>1861.06</v>
      </c>
      <c r="P18" s="29">
        <v>1906.6</v>
      </c>
      <c r="Q18" s="29">
        <v>1899.42</v>
      </c>
      <c r="R18" s="29">
        <v>1820.57</v>
      </c>
      <c r="S18" s="29">
        <v>1862.81</v>
      </c>
      <c r="T18" s="29">
        <v>1761.6</v>
      </c>
      <c r="U18" s="29">
        <v>1726.59</v>
      </c>
      <c r="V18" s="29">
        <v>1664.45</v>
      </c>
      <c r="W18" s="29">
        <v>1630.25</v>
      </c>
      <c r="X18" s="29">
        <v>1497.15</v>
      </c>
      <c r="Y18" s="29">
        <v>1404.73</v>
      </c>
    </row>
    <row r="19" spans="1:25" ht="16.5" customHeight="1">
      <c r="A19" s="28" t="s">
        <v>389</v>
      </c>
      <c r="B19" s="29">
        <v>1410.28</v>
      </c>
      <c r="C19" s="29">
        <v>1386.63</v>
      </c>
      <c r="D19" s="29">
        <v>1383.27</v>
      </c>
      <c r="E19" s="29">
        <v>1389.11</v>
      </c>
      <c r="F19" s="29">
        <v>1442.15</v>
      </c>
      <c r="G19" s="29">
        <v>1558.38</v>
      </c>
      <c r="H19" s="29">
        <v>1707.23</v>
      </c>
      <c r="I19" s="29">
        <v>1742.25</v>
      </c>
      <c r="J19" s="29">
        <v>1860.24</v>
      </c>
      <c r="K19" s="29">
        <v>1891.77</v>
      </c>
      <c r="L19" s="29">
        <v>1880.22</v>
      </c>
      <c r="M19" s="29">
        <v>1889.85</v>
      </c>
      <c r="N19" s="29">
        <v>1856.35</v>
      </c>
      <c r="O19" s="29">
        <v>1872.95</v>
      </c>
      <c r="P19" s="29">
        <v>1875</v>
      </c>
      <c r="Q19" s="29">
        <v>1922.63</v>
      </c>
      <c r="R19" s="29">
        <v>1915.84</v>
      </c>
      <c r="S19" s="29">
        <v>1890.19</v>
      </c>
      <c r="T19" s="29">
        <v>1847.51</v>
      </c>
      <c r="U19" s="29">
        <v>1834.27</v>
      </c>
      <c r="V19" s="29">
        <v>1757.64</v>
      </c>
      <c r="W19" s="29">
        <v>1660.51</v>
      </c>
      <c r="X19" s="29">
        <v>1597.04</v>
      </c>
      <c r="Y19" s="29">
        <v>1481.55</v>
      </c>
    </row>
    <row r="20" spans="1:25" ht="16.5" customHeight="1">
      <c r="A20" s="28" t="s">
        <v>390</v>
      </c>
      <c r="B20" s="29">
        <v>1409.93</v>
      </c>
      <c r="C20" s="29">
        <v>1363.94</v>
      </c>
      <c r="D20" s="29">
        <v>1355.04</v>
      </c>
      <c r="E20" s="29">
        <v>1373.15</v>
      </c>
      <c r="F20" s="29">
        <v>1397.33</v>
      </c>
      <c r="G20" s="29">
        <v>1534.7</v>
      </c>
      <c r="H20" s="29">
        <v>1669.56</v>
      </c>
      <c r="I20" s="29">
        <v>1695.7</v>
      </c>
      <c r="J20" s="29">
        <v>1773.49</v>
      </c>
      <c r="K20" s="29">
        <v>1771.87</v>
      </c>
      <c r="L20" s="29">
        <v>1746.35</v>
      </c>
      <c r="M20" s="29">
        <v>1765.51</v>
      </c>
      <c r="N20" s="29">
        <v>1730.91</v>
      </c>
      <c r="O20" s="29">
        <v>1729.92</v>
      </c>
      <c r="P20" s="29">
        <v>1740.36</v>
      </c>
      <c r="Q20" s="29">
        <v>1755.6</v>
      </c>
      <c r="R20" s="29">
        <v>1789.91</v>
      </c>
      <c r="S20" s="29">
        <v>1781.13</v>
      </c>
      <c r="T20" s="29">
        <v>1749.87</v>
      </c>
      <c r="U20" s="29">
        <v>1765.74</v>
      </c>
      <c r="V20" s="29">
        <v>1693.32</v>
      </c>
      <c r="W20" s="29">
        <v>1659.44</v>
      </c>
      <c r="X20" s="29">
        <v>1553.15</v>
      </c>
      <c r="Y20" s="29">
        <v>1516.01</v>
      </c>
    </row>
    <row r="21" spans="1:25" ht="16.5" customHeight="1">
      <c r="A21" s="28" t="s">
        <v>391</v>
      </c>
      <c r="B21" s="29">
        <v>1507.3</v>
      </c>
      <c r="C21" s="29">
        <v>1402.82</v>
      </c>
      <c r="D21" s="29">
        <v>1367.36</v>
      </c>
      <c r="E21" s="29">
        <v>1386.04</v>
      </c>
      <c r="F21" s="29">
        <v>1396.59</v>
      </c>
      <c r="G21" s="29">
        <v>1490.07</v>
      </c>
      <c r="H21" s="29">
        <v>1587.09</v>
      </c>
      <c r="I21" s="29">
        <v>1745.3</v>
      </c>
      <c r="J21" s="29">
        <v>1840.59</v>
      </c>
      <c r="K21" s="29">
        <v>1850.3</v>
      </c>
      <c r="L21" s="29">
        <v>1865.16</v>
      </c>
      <c r="M21" s="29">
        <v>1867.6</v>
      </c>
      <c r="N21" s="29">
        <v>1832.49</v>
      </c>
      <c r="O21" s="29">
        <v>1825.2</v>
      </c>
      <c r="P21" s="29">
        <v>1831.98</v>
      </c>
      <c r="Q21" s="29">
        <v>1857.65</v>
      </c>
      <c r="R21" s="29">
        <v>1894.71</v>
      </c>
      <c r="S21" s="29">
        <v>1869.75</v>
      </c>
      <c r="T21" s="29">
        <v>1798.81</v>
      </c>
      <c r="U21" s="29">
        <v>1771.55</v>
      </c>
      <c r="V21" s="29">
        <v>1738.38</v>
      </c>
      <c r="W21" s="29">
        <v>1673.15</v>
      </c>
      <c r="X21" s="29">
        <v>1601.38</v>
      </c>
      <c r="Y21" s="29">
        <v>1529.03</v>
      </c>
    </row>
    <row r="22" spans="1:25" ht="16.5" customHeight="1">
      <c r="A22" s="28" t="s">
        <v>392</v>
      </c>
      <c r="B22" s="29">
        <v>1516.58</v>
      </c>
      <c r="C22" s="29">
        <v>1430.9</v>
      </c>
      <c r="D22" s="29">
        <v>1396.21</v>
      </c>
      <c r="E22" s="29">
        <v>1400.85</v>
      </c>
      <c r="F22" s="29">
        <v>1410.58</v>
      </c>
      <c r="G22" s="29">
        <v>1481.55</v>
      </c>
      <c r="H22" s="29">
        <v>1583.83</v>
      </c>
      <c r="I22" s="29">
        <v>1666</v>
      </c>
      <c r="J22" s="29">
        <v>1804.16</v>
      </c>
      <c r="K22" s="29">
        <v>1842.75</v>
      </c>
      <c r="L22" s="29">
        <v>1858.8</v>
      </c>
      <c r="M22" s="29">
        <v>1859.39</v>
      </c>
      <c r="N22" s="29">
        <v>1832.62</v>
      </c>
      <c r="O22" s="29">
        <v>1851.15</v>
      </c>
      <c r="P22" s="29">
        <v>1856.4</v>
      </c>
      <c r="Q22" s="29">
        <v>1941.38</v>
      </c>
      <c r="R22" s="29">
        <v>2030.07</v>
      </c>
      <c r="S22" s="29">
        <v>2029.25</v>
      </c>
      <c r="T22" s="29">
        <v>1914.11</v>
      </c>
      <c r="U22" s="29">
        <v>1856.95</v>
      </c>
      <c r="V22" s="29">
        <v>1803.62</v>
      </c>
      <c r="W22" s="29">
        <v>1695.39</v>
      </c>
      <c r="X22" s="29">
        <v>1642.15</v>
      </c>
      <c r="Y22" s="29">
        <v>1534.58</v>
      </c>
    </row>
    <row r="23" spans="1:25" ht="16.5" customHeight="1">
      <c r="A23" s="28" t="s">
        <v>393</v>
      </c>
      <c r="B23" s="29">
        <v>1496.8</v>
      </c>
      <c r="C23" s="29">
        <v>1408.53</v>
      </c>
      <c r="D23" s="29">
        <v>1414.53</v>
      </c>
      <c r="E23" s="29">
        <v>1440.7</v>
      </c>
      <c r="F23" s="29">
        <v>1535.57</v>
      </c>
      <c r="G23" s="29">
        <v>1632.65</v>
      </c>
      <c r="H23" s="29">
        <v>1829.63</v>
      </c>
      <c r="I23" s="29">
        <v>1914.08</v>
      </c>
      <c r="J23" s="29">
        <v>1920.15</v>
      </c>
      <c r="K23" s="29">
        <v>1917</v>
      </c>
      <c r="L23" s="29">
        <v>1905.67</v>
      </c>
      <c r="M23" s="29">
        <v>1907.81</v>
      </c>
      <c r="N23" s="29">
        <v>1891.99</v>
      </c>
      <c r="O23" s="29">
        <v>1900.8</v>
      </c>
      <c r="P23" s="29">
        <v>1914.23</v>
      </c>
      <c r="Q23" s="29">
        <v>1931.14</v>
      </c>
      <c r="R23" s="29">
        <v>1976.81</v>
      </c>
      <c r="S23" s="29">
        <v>1932.31</v>
      </c>
      <c r="T23" s="29">
        <v>1882.73</v>
      </c>
      <c r="U23" s="29">
        <v>1868.93</v>
      </c>
      <c r="V23" s="29">
        <v>1772.4</v>
      </c>
      <c r="W23" s="29">
        <v>1682.58</v>
      </c>
      <c r="X23" s="29">
        <v>1595.82</v>
      </c>
      <c r="Y23" s="29">
        <v>1511.89</v>
      </c>
    </row>
    <row r="24" spans="1:25" ht="16.5" customHeight="1">
      <c r="A24" s="28" t="s">
        <v>394</v>
      </c>
      <c r="B24" s="29">
        <v>1431.4</v>
      </c>
      <c r="C24" s="29">
        <v>1408.05</v>
      </c>
      <c r="D24" s="29">
        <v>1398.62</v>
      </c>
      <c r="E24" s="29">
        <v>1415.13</v>
      </c>
      <c r="F24" s="29">
        <v>1499.27</v>
      </c>
      <c r="G24" s="29">
        <v>1597.98</v>
      </c>
      <c r="H24" s="29">
        <v>1722.99</v>
      </c>
      <c r="I24" s="29">
        <v>1901.91</v>
      </c>
      <c r="J24" s="29">
        <v>1928.96</v>
      </c>
      <c r="K24" s="29">
        <v>1924.12</v>
      </c>
      <c r="L24" s="29">
        <v>1901.28</v>
      </c>
      <c r="M24" s="29">
        <v>1919.14</v>
      </c>
      <c r="N24" s="29">
        <v>1901.71</v>
      </c>
      <c r="O24" s="29">
        <v>1920.61</v>
      </c>
      <c r="P24" s="29">
        <v>1916.12</v>
      </c>
      <c r="Q24" s="29">
        <v>1925.23</v>
      </c>
      <c r="R24" s="29">
        <v>1923.38</v>
      </c>
      <c r="S24" s="29">
        <v>1918.18</v>
      </c>
      <c r="T24" s="29">
        <v>1888.63</v>
      </c>
      <c r="U24" s="29">
        <v>1851.82</v>
      </c>
      <c r="V24" s="29">
        <v>1764.23</v>
      </c>
      <c r="W24" s="29">
        <v>1692.95</v>
      </c>
      <c r="X24" s="29">
        <v>1569.12</v>
      </c>
      <c r="Y24" s="29">
        <v>1518.35</v>
      </c>
    </row>
    <row r="25" spans="1:25" ht="16.5" customHeight="1">
      <c r="A25" s="28" t="s">
        <v>395</v>
      </c>
      <c r="B25" s="29">
        <v>1423.43</v>
      </c>
      <c r="C25" s="29">
        <v>1400.65</v>
      </c>
      <c r="D25" s="29">
        <v>1383.21</v>
      </c>
      <c r="E25" s="29">
        <v>1407.68</v>
      </c>
      <c r="F25" s="29">
        <v>1448.08</v>
      </c>
      <c r="G25" s="29">
        <v>1568.76</v>
      </c>
      <c r="H25" s="29">
        <v>1701.16</v>
      </c>
      <c r="I25" s="29">
        <v>1884.03</v>
      </c>
      <c r="J25" s="29">
        <v>1896.2</v>
      </c>
      <c r="K25" s="29">
        <v>1911.02</v>
      </c>
      <c r="L25" s="29">
        <v>1893.67</v>
      </c>
      <c r="M25" s="29">
        <v>1910.37</v>
      </c>
      <c r="N25" s="29">
        <v>1902.38</v>
      </c>
      <c r="O25" s="29">
        <v>1876.04</v>
      </c>
      <c r="P25" s="29">
        <v>1887.85</v>
      </c>
      <c r="Q25" s="29">
        <v>1915.38</v>
      </c>
      <c r="R25" s="29">
        <v>1918.99</v>
      </c>
      <c r="S25" s="29">
        <v>1946.19</v>
      </c>
      <c r="T25" s="29">
        <v>1859.83</v>
      </c>
      <c r="U25" s="29">
        <v>1837.98</v>
      </c>
      <c r="V25" s="29">
        <v>1737.81</v>
      </c>
      <c r="W25" s="29">
        <v>1705.67</v>
      </c>
      <c r="X25" s="29">
        <v>1546.77</v>
      </c>
      <c r="Y25" s="29">
        <v>1419.17</v>
      </c>
    </row>
    <row r="26" spans="1:25" ht="16.5" customHeight="1">
      <c r="A26" s="28" t="s">
        <v>396</v>
      </c>
      <c r="B26" s="29">
        <v>1430.92</v>
      </c>
      <c r="C26" s="29">
        <v>1404.1</v>
      </c>
      <c r="D26" s="29">
        <v>1397.54</v>
      </c>
      <c r="E26" s="29">
        <v>1400.78</v>
      </c>
      <c r="F26" s="29">
        <v>1481.95</v>
      </c>
      <c r="G26" s="29">
        <v>1608.24</v>
      </c>
      <c r="H26" s="29">
        <v>1723.43</v>
      </c>
      <c r="I26" s="29">
        <v>1940.04</v>
      </c>
      <c r="J26" s="29">
        <v>1982.3</v>
      </c>
      <c r="K26" s="29">
        <v>1959.41</v>
      </c>
      <c r="L26" s="29">
        <v>1949.96</v>
      </c>
      <c r="M26" s="29">
        <v>1967.84</v>
      </c>
      <c r="N26" s="29">
        <v>1965.77</v>
      </c>
      <c r="O26" s="29">
        <v>1974.76</v>
      </c>
      <c r="P26" s="29">
        <v>1981.86</v>
      </c>
      <c r="Q26" s="29">
        <v>1982.94</v>
      </c>
      <c r="R26" s="29">
        <v>1986.23</v>
      </c>
      <c r="S26" s="29">
        <v>1953.28</v>
      </c>
      <c r="T26" s="29">
        <v>1922.8</v>
      </c>
      <c r="U26" s="29">
        <v>1881.54</v>
      </c>
      <c r="V26" s="29">
        <v>1803.55</v>
      </c>
      <c r="W26" s="29">
        <v>1730.94</v>
      </c>
      <c r="X26" s="29">
        <v>1610.95</v>
      </c>
      <c r="Y26" s="29">
        <v>1544.5</v>
      </c>
    </row>
    <row r="27" spans="1:25" ht="16.5" customHeight="1">
      <c r="A27" s="28" t="s">
        <v>397</v>
      </c>
      <c r="B27" s="29">
        <v>1467.96</v>
      </c>
      <c r="C27" s="29">
        <v>1400.79</v>
      </c>
      <c r="D27" s="29">
        <v>1402.02</v>
      </c>
      <c r="E27" s="29">
        <v>1416.34</v>
      </c>
      <c r="F27" s="29">
        <v>1527.64</v>
      </c>
      <c r="G27" s="29">
        <v>1638.09</v>
      </c>
      <c r="H27" s="29">
        <v>1765.4</v>
      </c>
      <c r="I27" s="29">
        <v>1985.2</v>
      </c>
      <c r="J27" s="29">
        <v>2013.1</v>
      </c>
      <c r="K27" s="29">
        <v>2006.82</v>
      </c>
      <c r="L27" s="29">
        <v>1988.5</v>
      </c>
      <c r="M27" s="29">
        <v>2009.58</v>
      </c>
      <c r="N27" s="29">
        <v>1997.71</v>
      </c>
      <c r="O27" s="29">
        <v>1993.12</v>
      </c>
      <c r="P27" s="29">
        <v>2006.72</v>
      </c>
      <c r="Q27" s="29">
        <v>2036.61</v>
      </c>
      <c r="R27" s="29">
        <v>2033.01</v>
      </c>
      <c r="S27" s="29">
        <v>2040.73</v>
      </c>
      <c r="T27" s="29">
        <v>2025.93</v>
      </c>
      <c r="U27" s="29">
        <v>1998.11</v>
      </c>
      <c r="V27" s="29">
        <v>1902.79</v>
      </c>
      <c r="W27" s="29">
        <v>1824.45</v>
      </c>
      <c r="X27" s="29">
        <v>1709.7</v>
      </c>
      <c r="Y27" s="29">
        <v>1594.72</v>
      </c>
    </row>
    <row r="28" spans="1:25" ht="16.5" customHeight="1">
      <c r="A28" s="28" t="s">
        <v>398</v>
      </c>
      <c r="B28" s="29">
        <v>1612.74</v>
      </c>
      <c r="C28" s="29">
        <v>1553.2</v>
      </c>
      <c r="D28" s="29">
        <v>1513.88</v>
      </c>
      <c r="E28" s="29">
        <v>1506.89</v>
      </c>
      <c r="F28" s="29">
        <v>1528.69</v>
      </c>
      <c r="G28" s="29">
        <v>1595.98</v>
      </c>
      <c r="H28" s="29">
        <v>1685.31</v>
      </c>
      <c r="I28" s="29">
        <v>1773.81</v>
      </c>
      <c r="J28" s="29">
        <v>1982.7</v>
      </c>
      <c r="K28" s="29">
        <v>2040.43</v>
      </c>
      <c r="L28" s="29">
        <v>2056.58</v>
      </c>
      <c r="M28" s="29">
        <v>2040.22</v>
      </c>
      <c r="N28" s="29">
        <v>2024.81</v>
      </c>
      <c r="O28" s="29">
        <v>1965.59</v>
      </c>
      <c r="P28" s="29">
        <v>2006.39</v>
      </c>
      <c r="Q28" s="29">
        <v>2046.58</v>
      </c>
      <c r="R28" s="29">
        <v>2082.29</v>
      </c>
      <c r="S28" s="29">
        <v>2119.48</v>
      </c>
      <c r="T28" s="29">
        <v>2024.37</v>
      </c>
      <c r="U28" s="29">
        <v>1956.01</v>
      </c>
      <c r="V28" s="29">
        <v>1902.22</v>
      </c>
      <c r="W28" s="29">
        <v>1745.57</v>
      </c>
      <c r="X28" s="29">
        <v>1660.72</v>
      </c>
      <c r="Y28" s="29">
        <v>1591.98</v>
      </c>
    </row>
    <row r="29" spans="1:25" ht="16.5" customHeight="1">
      <c r="A29" s="28" t="s">
        <v>399</v>
      </c>
      <c r="B29" s="29">
        <v>1565.75</v>
      </c>
      <c r="C29" s="29">
        <v>1513.85</v>
      </c>
      <c r="D29" s="29">
        <v>1486.79</v>
      </c>
      <c r="E29" s="29">
        <v>1477.52</v>
      </c>
      <c r="F29" s="29">
        <v>1516.94</v>
      </c>
      <c r="G29" s="29">
        <v>1589.9</v>
      </c>
      <c r="H29" s="29">
        <v>1668.46</v>
      </c>
      <c r="I29" s="29">
        <v>1739.33</v>
      </c>
      <c r="J29" s="29">
        <v>1914.16</v>
      </c>
      <c r="K29" s="29">
        <v>2074.89</v>
      </c>
      <c r="L29" s="29">
        <v>2067.03</v>
      </c>
      <c r="M29" s="29">
        <v>2058.18</v>
      </c>
      <c r="N29" s="29">
        <v>2042.36</v>
      </c>
      <c r="O29" s="29">
        <v>2007.69</v>
      </c>
      <c r="P29" s="29">
        <v>2064.23</v>
      </c>
      <c r="Q29" s="29">
        <v>2087</v>
      </c>
      <c r="R29" s="29">
        <v>2170.78</v>
      </c>
      <c r="S29" s="29">
        <v>2218.6</v>
      </c>
      <c r="T29" s="29">
        <v>2131.92</v>
      </c>
      <c r="U29" s="29">
        <v>2018.15</v>
      </c>
      <c r="V29" s="29">
        <v>1945.91</v>
      </c>
      <c r="W29" s="29">
        <v>1808.34</v>
      </c>
      <c r="X29" s="29">
        <v>1633.19</v>
      </c>
      <c r="Y29" s="29">
        <v>1552.71</v>
      </c>
    </row>
    <row r="30" spans="1:25" ht="16.5" customHeight="1">
      <c r="A30" s="28" t="s">
        <v>400</v>
      </c>
      <c r="B30" s="29">
        <v>1532.78</v>
      </c>
      <c r="C30" s="29">
        <v>1450.44</v>
      </c>
      <c r="D30" s="29">
        <v>1430.88</v>
      </c>
      <c r="E30" s="29">
        <v>1436.61</v>
      </c>
      <c r="F30" s="29">
        <v>1526.72</v>
      </c>
      <c r="G30" s="29">
        <v>1603.64</v>
      </c>
      <c r="H30" s="29">
        <v>1783.76</v>
      </c>
      <c r="I30" s="29">
        <v>1904.78</v>
      </c>
      <c r="J30" s="29">
        <v>1928.62</v>
      </c>
      <c r="K30" s="29">
        <v>1938.5</v>
      </c>
      <c r="L30" s="29">
        <v>1905.99</v>
      </c>
      <c r="M30" s="29">
        <v>1931.47</v>
      </c>
      <c r="N30" s="29">
        <v>1919.5</v>
      </c>
      <c r="O30" s="29">
        <v>1877.71</v>
      </c>
      <c r="P30" s="29">
        <v>1919.97</v>
      </c>
      <c r="Q30" s="29">
        <v>1907.23</v>
      </c>
      <c r="R30" s="29">
        <v>1951</v>
      </c>
      <c r="S30" s="29">
        <v>1948.89</v>
      </c>
      <c r="T30" s="29">
        <v>1862.64</v>
      </c>
      <c r="U30" s="29">
        <v>1802.03</v>
      </c>
      <c r="V30" s="29">
        <v>1708.05</v>
      </c>
      <c r="W30" s="29">
        <v>1658.14</v>
      </c>
      <c r="X30" s="29">
        <v>1529.98</v>
      </c>
      <c r="Y30" s="29">
        <v>1428.95</v>
      </c>
    </row>
    <row r="31" spans="1:25" ht="16.5" customHeight="1">
      <c r="A31" s="28" t="s">
        <v>401</v>
      </c>
      <c r="B31" s="29">
        <v>1439.43</v>
      </c>
      <c r="C31" s="29">
        <v>1422.5</v>
      </c>
      <c r="D31" s="29">
        <v>1419.24</v>
      </c>
      <c r="E31" s="29">
        <v>1427.43</v>
      </c>
      <c r="F31" s="29">
        <v>1491.69</v>
      </c>
      <c r="G31" s="29">
        <v>1579.03</v>
      </c>
      <c r="H31" s="29">
        <v>1676.92</v>
      </c>
      <c r="I31" s="29">
        <v>1669.62</v>
      </c>
      <c r="J31" s="29">
        <v>1877.56</v>
      </c>
      <c r="K31" s="29">
        <v>1816.12</v>
      </c>
      <c r="L31" s="29">
        <v>1798.92</v>
      </c>
      <c r="M31" s="29">
        <v>1783.16</v>
      </c>
      <c r="N31" s="29">
        <v>1783.85</v>
      </c>
      <c r="O31" s="29">
        <v>1742.42</v>
      </c>
      <c r="P31" s="29">
        <v>1801.43</v>
      </c>
      <c r="Q31" s="29">
        <v>1879.49</v>
      </c>
      <c r="R31" s="29">
        <v>1955.74</v>
      </c>
      <c r="S31" s="29">
        <v>1972.98</v>
      </c>
      <c r="T31" s="29">
        <v>1802.82</v>
      </c>
      <c r="U31" s="29">
        <v>1729.03</v>
      </c>
      <c r="V31" s="29">
        <v>1671.79</v>
      </c>
      <c r="W31" s="29">
        <v>1613.31</v>
      </c>
      <c r="X31" s="29">
        <v>1509.75</v>
      </c>
      <c r="Y31" s="29">
        <v>1457.85</v>
      </c>
    </row>
    <row r="32" spans="1:25" ht="16.5" customHeight="1">
      <c r="A32" s="28" t="s">
        <v>402</v>
      </c>
      <c r="B32" s="29">
        <v>1433.27</v>
      </c>
      <c r="C32" s="29">
        <v>1420.4</v>
      </c>
      <c r="D32" s="29">
        <v>1424.73</v>
      </c>
      <c r="E32" s="29">
        <v>1431.63</v>
      </c>
      <c r="F32" s="29">
        <v>1501.86</v>
      </c>
      <c r="G32" s="29">
        <v>1610.81</v>
      </c>
      <c r="H32" s="29">
        <v>1767.54</v>
      </c>
      <c r="I32" s="29">
        <v>1938.21</v>
      </c>
      <c r="J32" s="29">
        <v>2016.46</v>
      </c>
      <c r="K32" s="29">
        <v>2039.92</v>
      </c>
      <c r="L32" s="29">
        <v>2014.1</v>
      </c>
      <c r="M32" s="29">
        <v>2048.12</v>
      </c>
      <c r="N32" s="29">
        <v>2020.33</v>
      </c>
      <c r="O32" s="29">
        <v>2013.22</v>
      </c>
      <c r="P32" s="29">
        <v>2039.79</v>
      </c>
      <c r="Q32" s="29">
        <v>2071.25</v>
      </c>
      <c r="R32" s="29">
        <v>2098.31</v>
      </c>
      <c r="S32" s="29">
        <v>2126.25</v>
      </c>
      <c r="T32" s="29">
        <v>2031.62</v>
      </c>
      <c r="U32" s="29">
        <v>1963.23</v>
      </c>
      <c r="V32" s="29">
        <v>1783.37</v>
      </c>
      <c r="W32" s="29">
        <v>1670.77</v>
      </c>
      <c r="X32" s="29">
        <v>1550.93</v>
      </c>
      <c r="Y32" s="29">
        <v>1475.02</v>
      </c>
    </row>
    <row r="33" spans="1:25" ht="16.5" customHeight="1">
      <c r="A33" s="28" t="s">
        <v>403</v>
      </c>
      <c r="B33" s="29">
        <v>1439.74</v>
      </c>
      <c r="C33" s="29">
        <v>1424.08</v>
      </c>
      <c r="D33" s="29">
        <v>1428.26</v>
      </c>
      <c r="E33" s="29">
        <v>1449.38</v>
      </c>
      <c r="F33" s="29">
        <v>1507.25</v>
      </c>
      <c r="G33" s="29">
        <v>1637.13</v>
      </c>
      <c r="H33" s="29">
        <v>1789.87</v>
      </c>
      <c r="I33" s="29">
        <v>1933.84</v>
      </c>
      <c r="J33" s="29">
        <v>1978.35</v>
      </c>
      <c r="K33" s="29">
        <v>1947.57</v>
      </c>
      <c r="L33" s="29">
        <v>1920.2</v>
      </c>
      <c r="M33" s="29">
        <v>1920.36</v>
      </c>
      <c r="N33" s="29">
        <v>1893.43</v>
      </c>
      <c r="O33" s="29">
        <v>1862.95</v>
      </c>
      <c r="P33" s="29">
        <v>1882.77</v>
      </c>
      <c r="Q33" s="29">
        <v>1886.65</v>
      </c>
      <c r="R33" s="29">
        <v>1932.15</v>
      </c>
      <c r="S33" s="29">
        <v>1955.93</v>
      </c>
      <c r="T33" s="29">
        <v>1913.56</v>
      </c>
      <c r="U33" s="29">
        <v>1866.68</v>
      </c>
      <c r="V33" s="29">
        <v>1774.72</v>
      </c>
      <c r="W33" s="29">
        <v>1703.1</v>
      </c>
      <c r="X33" s="29">
        <v>1639.41</v>
      </c>
      <c r="Y33" s="29">
        <v>1557.35</v>
      </c>
    </row>
    <row r="34" spans="1:25" ht="16.5" customHeight="1">
      <c r="A34" s="28" t="s">
        <v>404</v>
      </c>
      <c r="B34" s="29">
        <v>1584.01</v>
      </c>
      <c r="C34" s="29">
        <v>1522.9</v>
      </c>
      <c r="D34" s="29">
        <v>1486.29</v>
      </c>
      <c r="E34" s="29">
        <v>1482.97</v>
      </c>
      <c r="F34" s="29">
        <v>1507.31</v>
      </c>
      <c r="G34" s="29">
        <v>1582.27</v>
      </c>
      <c r="H34" s="29">
        <v>1686.63</v>
      </c>
      <c r="I34" s="29">
        <v>1762.06</v>
      </c>
      <c r="J34" s="29">
        <v>1817.34</v>
      </c>
      <c r="K34" s="29">
        <v>1877.51</v>
      </c>
      <c r="L34" s="29">
        <v>1880.69</v>
      </c>
      <c r="M34" s="29">
        <v>1868.99</v>
      </c>
      <c r="N34" s="29">
        <v>1843.03</v>
      </c>
      <c r="O34" s="29">
        <v>1807.94</v>
      </c>
      <c r="P34" s="29">
        <v>1817.09</v>
      </c>
      <c r="Q34" s="29">
        <v>1841.94</v>
      </c>
      <c r="R34" s="29">
        <v>1879.41</v>
      </c>
      <c r="S34" s="29">
        <v>1926.98</v>
      </c>
      <c r="T34" s="29">
        <v>1871.98</v>
      </c>
      <c r="U34" s="29">
        <v>1798.93</v>
      </c>
      <c r="V34" s="29">
        <v>1756.44</v>
      </c>
      <c r="W34" s="29">
        <v>1711.35</v>
      </c>
      <c r="X34" s="29">
        <v>1648.41</v>
      </c>
      <c r="Y34" s="29">
        <v>1550.99</v>
      </c>
    </row>
    <row r="35" spans="1:25" ht="16.5" customHeight="1">
      <c r="A35" s="28" t="s">
        <v>405</v>
      </c>
      <c r="B35" s="29">
        <v>1638.06</v>
      </c>
      <c r="C35" s="29">
        <v>1581.43</v>
      </c>
      <c r="D35" s="29">
        <v>1528.49</v>
      </c>
      <c r="E35" s="29">
        <v>1517.02</v>
      </c>
      <c r="F35" s="29">
        <v>1552.06</v>
      </c>
      <c r="G35" s="29">
        <v>1593.8</v>
      </c>
      <c r="H35" s="29">
        <v>1676.7</v>
      </c>
      <c r="I35" s="29">
        <v>1714.69</v>
      </c>
      <c r="J35" s="29">
        <v>1885.69</v>
      </c>
      <c r="K35" s="29">
        <v>1894.58</v>
      </c>
      <c r="L35" s="29">
        <v>1874.55</v>
      </c>
      <c r="M35" s="29">
        <v>1880.01</v>
      </c>
      <c r="N35" s="29">
        <v>1859.81</v>
      </c>
      <c r="O35" s="29">
        <v>1816.65</v>
      </c>
      <c r="P35" s="29">
        <v>1842.31</v>
      </c>
      <c r="Q35" s="29">
        <v>1863.11</v>
      </c>
      <c r="R35" s="29">
        <v>1878.16</v>
      </c>
      <c r="S35" s="29">
        <v>1889.3</v>
      </c>
      <c r="T35" s="29">
        <v>1877.96</v>
      </c>
      <c r="U35" s="29">
        <v>1829.88</v>
      </c>
      <c r="V35" s="29">
        <v>1781.58</v>
      </c>
      <c r="W35" s="29">
        <v>1717.02</v>
      </c>
      <c r="X35" s="29">
        <v>1647.87</v>
      </c>
      <c r="Y35" s="29">
        <v>1551.99</v>
      </c>
    </row>
    <row r="36" spans="1:25" ht="16.5" customHeight="1">
      <c r="A36" s="28" t="s">
        <v>406</v>
      </c>
      <c r="B36" s="29">
        <v>1594.95</v>
      </c>
      <c r="C36" s="29">
        <v>1517.48</v>
      </c>
      <c r="D36" s="29">
        <v>1461.4</v>
      </c>
      <c r="E36" s="29">
        <v>1461.11</v>
      </c>
      <c r="F36" s="29">
        <v>1477.09</v>
      </c>
      <c r="G36" s="29">
        <v>1514.81</v>
      </c>
      <c r="H36" s="29">
        <v>1610.79</v>
      </c>
      <c r="I36" s="29">
        <v>1664.44</v>
      </c>
      <c r="J36" s="29">
        <v>1761.41</v>
      </c>
      <c r="K36" s="29">
        <v>1824.56</v>
      </c>
      <c r="L36" s="29">
        <v>1842.68</v>
      </c>
      <c r="M36" s="29">
        <v>1834.98</v>
      </c>
      <c r="N36" s="29">
        <v>1823.87</v>
      </c>
      <c r="O36" s="29">
        <v>1800.37</v>
      </c>
      <c r="P36" s="29">
        <v>1805.9</v>
      </c>
      <c r="Q36" s="29">
        <v>1831.3</v>
      </c>
      <c r="R36" s="29">
        <v>1868.32</v>
      </c>
      <c r="S36" s="29">
        <v>1894.12</v>
      </c>
      <c r="T36" s="29">
        <v>1896.34</v>
      </c>
      <c r="U36" s="29">
        <v>1847.51</v>
      </c>
      <c r="V36" s="29">
        <v>1811.54</v>
      </c>
      <c r="W36" s="29">
        <v>1730.71</v>
      </c>
      <c r="X36" s="29">
        <v>1648.63</v>
      </c>
      <c r="Y36" s="29">
        <v>1566.71</v>
      </c>
    </row>
    <row r="37" spans="1:25" ht="16.5" customHeight="1">
      <c r="A37" s="28" t="s">
        <v>407</v>
      </c>
      <c r="B37" s="29">
        <v>1510.28</v>
      </c>
      <c r="C37" s="29">
        <v>1446.15</v>
      </c>
      <c r="D37" s="29">
        <v>1424.93</v>
      </c>
      <c r="E37" s="29">
        <v>1461.21</v>
      </c>
      <c r="F37" s="29">
        <v>1513.34</v>
      </c>
      <c r="G37" s="29">
        <v>1657.85</v>
      </c>
      <c r="H37" s="29">
        <v>1770.59</v>
      </c>
      <c r="I37" s="29">
        <v>1927.87</v>
      </c>
      <c r="J37" s="29">
        <v>1984.45</v>
      </c>
      <c r="K37" s="29">
        <v>1948.73</v>
      </c>
      <c r="L37" s="29">
        <v>1930.02</v>
      </c>
      <c r="M37" s="29">
        <v>1920.95</v>
      </c>
      <c r="N37" s="29">
        <v>1912.33</v>
      </c>
      <c r="O37" s="29">
        <v>1868.19</v>
      </c>
      <c r="P37" s="29">
        <v>1874.92</v>
      </c>
      <c r="Q37" s="29">
        <v>1924.4</v>
      </c>
      <c r="R37" s="29">
        <v>1951.38</v>
      </c>
      <c r="S37" s="29">
        <v>1981.43</v>
      </c>
      <c r="T37" s="29">
        <v>1916.01</v>
      </c>
      <c r="U37" s="29">
        <v>1823.76</v>
      </c>
      <c r="V37" s="29">
        <v>1722.03</v>
      </c>
      <c r="W37" s="29">
        <v>1656.27</v>
      </c>
      <c r="X37" s="29">
        <v>1572.56</v>
      </c>
      <c r="Y37" s="29">
        <v>1439.26</v>
      </c>
    </row>
    <row r="38" spans="1:25" ht="16.5" customHeight="1">
      <c r="A38" s="28" t="s">
        <v>408</v>
      </c>
      <c r="B38" s="29">
        <v>1422.31</v>
      </c>
      <c r="C38" s="29">
        <v>1408.06</v>
      </c>
      <c r="D38" s="29">
        <v>1409.15</v>
      </c>
      <c r="E38" s="29">
        <v>1418.66</v>
      </c>
      <c r="F38" s="29">
        <v>1514.91</v>
      </c>
      <c r="G38" s="29">
        <v>1674.5</v>
      </c>
      <c r="H38" s="29">
        <v>1722.7</v>
      </c>
      <c r="I38" s="29">
        <v>1791.57</v>
      </c>
      <c r="J38" s="29">
        <v>1901.13</v>
      </c>
      <c r="K38" s="29">
        <v>1899.24</v>
      </c>
      <c r="L38" s="29">
        <v>1885.24</v>
      </c>
      <c r="M38" s="29">
        <v>1898.42</v>
      </c>
      <c r="N38" s="29">
        <v>1866.01</v>
      </c>
      <c r="O38" s="29">
        <v>1830.31</v>
      </c>
      <c r="P38" s="29">
        <v>1826.43</v>
      </c>
      <c r="Q38" s="29">
        <v>1859.99</v>
      </c>
      <c r="R38" s="29">
        <v>1918.96</v>
      </c>
      <c r="S38" s="29">
        <v>1983.07</v>
      </c>
      <c r="T38" s="29">
        <v>1892.61</v>
      </c>
      <c r="U38" s="29">
        <v>1768.95</v>
      </c>
      <c r="V38" s="29">
        <v>1704.29</v>
      </c>
      <c r="W38" s="29">
        <v>1638.5</v>
      </c>
      <c r="X38" s="29">
        <v>1577.25</v>
      </c>
      <c r="Y38" s="29">
        <v>1494.29</v>
      </c>
    </row>
    <row r="39" spans="1:25" ht="16.5" customHeight="1">
      <c r="A39" s="28" t="s">
        <v>409</v>
      </c>
      <c r="B39" s="29">
        <v>1400.57</v>
      </c>
      <c r="C39" s="29">
        <v>1395.35</v>
      </c>
      <c r="D39" s="29">
        <v>1411.16</v>
      </c>
      <c r="E39" s="29">
        <v>1441.38</v>
      </c>
      <c r="F39" s="29">
        <v>1502.11</v>
      </c>
      <c r="G39" s="29">
        <v>1625.54</v>
      </c>
      <c r="H39" s="29">
        <v>1751.63</v>
      </c>
      <c r="I39" s="29">
        <v>1889.55</v>
      </c>
      <c r="J39" s="29">
        <v>1912.57</v>
      </c>
      <c r="K39" s="29">
        <v>1906.24</v>
      </c>
      <c r="L39" s="29">
        <v>1902.45</v>
      </c>
      <c r="M39" s="29">
        <v>1898.29</v>
      </c>
      <c r="N39" s="29">
        <v>1895.3</v>
      </c>
      <c r="O39" s="29">
        <v>1900.62</v>
      </c>
      <c r="P39" s="29">
        <v>1902.4</v>
      </c>
      <c r="Q39" s="29">
        <v>1889.27</v>
      </c>
      <c r="R39" s="29">
        <v>1917.53</v>
      </c>
      <c r="S39" s="29">
        <v>1967.51</v>
      </c>
      <c r="T39" s="29">
        <v>1944.98</v>
      </c>
      <c r="U39" s="29">
        <v>1915.7</v>
      </c>
      <c r="V39" s="29">
        <v>1782.59</v>
      </c>
      <c r="W39" s="29">
        <v>1674.9</v>
      </c>
      <c r="X39" s="29">
        <v>1594.7</v>
      </c>
      <c r="Y39" s="29">
        <v>1439.53</v>
      </c>
    </row>
    <row r="40" spans="1:25" ht="16.5" customHeight="1">
      <c r="A40" s="28" t="s">
        <v>410</v>
      </c>
      <c r="B40" s="29">
        <v>1449.71</v>
      </c>
      <c r="C40" s="29">
        <v>1432.12</v>
      </c>
      <c r="D40" s="29">
        <v>1472.66</v>
      </c>
      <c r="E40" s="29">
        <v>1517.46</v>
      </c>
      <c r="F40" s="29">
        <v>1587.58</v>
      </c>
      <c r="G40" s="29">
        <v>1691.21</v>
      </c>
      <c r="H40" s="29">
        <v>1790.23</v>
      </c>
      <c r="I40" s="29">
        <v>1894.2</v>
      </c>
      <c r="J40" s="29">
        <v>1982.28</v>
      </c>
      <c r="K40" s="29">
        <v>1956.97</v>
      </c>
      <c r="L40" s="29">
        <v>1929.02</v>
      </c>
      <c r="M40" s="29">
        <v>1902.91</v>
      </c>
      <c r="N40" s="29">
        <v>1929.8</v>
      </c>
      <c r="O40" s="29">
        <v>1921.32</v>
      </c>
      <c r="P40" s="29">
        <v>1929.05</v>
      </c>
      <c r="Q40" s="29">
        <v>1919.18</v>
      </c>
      <c r="R40" s="29">
        <v>1951.14</v>
      </c>
      <c r="S40" s="29">
        <v>1994.01</v>
      </c>
      <c r="T40" s="29">
        <v>1945.58</v>
      </c>
      <c r="U40" s="29">
        <v>1901.22</v>
      </c>
      <c r="V40" s="29">
        <v>1796.74</v>
      </c>
      <c r="W40" s="29">
        <v>1664.45</v>
      </c>
      <c r="X40" s="29">
        <v>1578.32</v>
      </c>
      <c r="Y40" s="29">
        <v>1486.04</v>
      </c>
    </row>
    <row r="41" spans="1:59"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1" t="s">
        <v>426</v>
      </c>
      <c r="B42" s="41"/>
      <c r="C42" s="41"/>
      <c r="D42" s="41"/>
      <c r="E42" s="41"/>
      <c r="F42" s="41"/>
      <c r="G42" s="41"/>
      <c r="H42" s="41"/>
      <c r="I42" s="41"/>
      <c r="J42" s="41"/>
      <c r="K42" s="41"/>
      <c r="L42" s="41"/>
      <c r="M42" s="41"/>
      <c r="N42" s="41"/>
      <c r="O42" s="41"/>
      <c r="P42" s="17"/>
      <c r="Q42" s="47">
        <f>Лист2!A$1</f>
        <v>890106.07</v>
      </c>
      <c r="R42" s="47"/>
      <c r="S42" s="17"/>
      <c r="T42" s="17"/>
      <c r="U42" s="17"/>
      <c r="V42" s="17"/>
      <c r="W42" s="17"/>
      <c r="X42" s="17"/>
      <c r="Y42" s="17"/>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41" t="s">
        <v>412</v>
      </c>
      <c r="B44" s="41"/>
      <c r="C44" s="41"/>
      <c r="D44" s="41"/>
      <c r="E44" s="41"/>
      <c r="F44" s="41"/>
      <c r="G44" s="41"/>
      <c r="H44" s="41"/>
      <c r="I44" s="41"/>
      <c r="J44" s="41"/>
      <c r="K44" s="41"/>
      <c r="L44" s="41"/>
      <c r="M44" s="41"/>
      <c r="N44" s="41"/>
      <c r="O44" s="41"/>
      <c r="P44" s="41"/>
      <c r="Q44" s="41"/>
      <c r="R44" s="41"/>
      <c r="S44" s="41"/>
      <c r="T44" s="41"/>
      <c r="U44" s="41"/>
      <c r="V44" s="41"/>
      <c r="W44" s="41"/>
      <c r="X44" s="41"/>
      <c r="Y44" s="41"/>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
      <c r="A46" s="48"/>
      <c r="B46" s="49"/>
      <c r="C46" s="49"/>
      <c r="D46" s="49"/>
      <c r="E46" s="49"/>
      <c r="F46" s="49"/>
      <c r="G46" s="49"/>
      <c r="H46" s="49"/>
      <c r="I46" s="49"/>
      <c r="J46" s="49"/>
      <c r="K46" s="49"/>
      <c r="L46" s="50"/>
      <c r="M46" s="54" t="s">
        <v>413</v>
      </c>
      <c r="N46" s="55"/>
      <c r="O46" s="55"/>
      <c r="P46" s="55"/>
      <c r="Q46" s="55"/>
      <c r="R46" s="55"/>
      <c r="S46" s="55"/>
      <c r="T46" s="56"/>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
      <c r="A47" s="51"/>
      <c r="B47" s="52"/>
      <c r="C47" s="52"/>
      <c r="D47" s="52"/>
      <c r="E47" s="52"/>
      <c r="F47" s="52"/>
      <c r="G47" s="52"/>
      <c r="H47" s="52"/>
      <c r="I47" s="52"/>
      <c r="J47" s="52"/>
      <c r="K47" s="52"/>
      <c r="L47" s="53"/>
      <c r="M47" s="54" t="s">
        <v>414</v>
      </c>
      <c r="N47" s="56"/>
      <c r="O47" s="54" t="s">
        <v>415</v>
      </c>
      <c r="P47" s="56"/>
      <c r="Q47" s="54" t="s">
        <v>416</v>
      </c>
      <c r="R47" s="56"/>
      <c r="S47" s="54" t="s">
        <v>417</v>
      </c>
      <c r="T47" s="56"/>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
      <c r="A48" s="57" t="s">
        <v>418</v>
      </c>
      <c r="B48" s="58"/>
      <c r="C48" s="58"/>
      <c r="D48" s="58"/>
      <c r="E48" s="58"/>
      <c r="F48" s="58"/>
      <c r="G48" s="58"/>
      <c r="H48" s="58"/>
      <c r="I48" s="58"/>
      <c r="J48" s="58"/>
      <c r="K48" s="58"/>
      <c r="L48" s="59"/>
      <c r="M48" s="60">
        <v>0</v>
      </c>
      <c r="N48" s="61"/>
      <c r="O48" s="60">
        <v>0</v>
      </c>
      <c r="P48" s="61"/>
      <c r="Q48" s="60">
        <v>0</v>
      </c>
      <c r="R48" s="61"/>
      <c r="S48" s="60">
        <v>0</v>
      </c>
      <c r="T48" s="6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c r="A51" s="62" t="s">
        <v>433</v>
      </c>
      <c r="B51" s="62"/>
      <c r="C51" s="62"/>
      <c r="D51" s="62"/>
      <c r="E51" s="62"/>
      <c r="F51" s="62"/>
      <c r="G51" s="62"/>
      <c r="H51" s="62"/>
      <c r="I51" s="62"/>
      <c r="J51" s="62"/>
      <c r="K51" s="62"/>
      <c r="L51" s="62"/>
      <c r="M51" s="62"/>
      <c r="N51" s="62"/>
      <c r="O51" s="62"/>
      <c r="P51" s="62"/>
      <c r="Q51" s="62"/>
      <c r="R51" s="62"/>
      <c r="S51" s="62"/>
      <c r="T51" s="62"/>
      <c r="U51" s="62"/>
      <c r="V51" s="62"/>
      <c r="W51" s="62"/>
      <c r="X51" s="62"/>
      <c r="Y51" s="62"/>
      <c r="Z51" s="12"/>
      <c r="AA51" s="32"/>
      <c r="AB51" s="34"/>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c r="A53" s="63" t="s">
        <v>420</v>
      </c>
      <c r="B53" s="63"/>
      <c r="C53" s="63"/>
      <c r="D53" s="63"/>
      <c r="E53" s="63"/>
      <c r="F53" s="63"/>
      <c r="G53" s="63"/>
      <c r="H53" s="63"/>
      <c r="I53" s="63"/>
      <c r="J53" s="63"/>
      <c r="K53" s="63"/>
      <c r="L53" s="63"/>
      <c r="M53" s="63"/>
      <c r="N53" s="63"/>
      <c r="O53" s="63"/>
      <c r="P53" s="63"/>
      <c r="Q53" s="63"/>
      <c r="R53" s="63"/>
      <c r="S53" s="63"/>
      <c r="T53" s="63"/>
      <c r="U53" s="63"/>
      <c r="V53" s="63"/>
      <c r="W53" s="63"/>
      <c r="X53" s="63"/>
      <c r="Y53" s="63"/>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sheetData>
  <sheetProtection/>
  <mergeCells count="25">
    <mergeCell ref="A53:Y53"/>
    <mergeCell ref="A48:L48"/>
    <mergeCell ref="M48:N48"/>
    <mergeCell ref="O48:P48"/>
    <mergeCell ref="Q48:R48"/>
    <mergeCell ref="S48:T48"/>
    <mergeCell ref="A51:Y51"/>
    <mergeCell ref="A46:L47"/>
    <mergeCell ref="M46:T46"/>
    <mergeCell ref="M47:N47"/>
    <mergeCell ref="O47:P47"/>
    <mergeCell ref="Q47:R47"/>
    <mergeCell ref="S47:T47"/>
    <mergeCell ref="A8:Y8"/>
    <mergeCell ref="A10:A11"/>
    <mergeCell ref="B10:Y10"/>
    <mergeCell ref="A42:O42"/>
    <mergeCell ref="Q42:R42"/>
    <mergeCell ref="A44:Y44"/>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 fitToWidth="1" horizontalDpi="600" verticalDpi="600" orientation="portrait" paperSize="9" scale="44"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1:BG132"/>
  <sheetViews>
    <sheetView view="pageBreakPreview" zoomScaleSheetLayoutView="100" zoomScalePageLayoutView="0" workbookViewId="0" topLeftCell="A1">
      <selection activeCell="A1" sqref="A1:Y121"/>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40" t="s">
        <v>421</v>
      </c>
      <c r="B7" s="40"/>
      <c r="C7" s="40"/>
      <c r="D7" s="40"/>
      <c r="E7" s="40"/>
      <c r="F7" s="40"/>
      <c r="G7" s="40"/>
      <c r="H7" s="40"/>
      <c r="I7" s="40"/>
      <c r="J7" s="40"/>
      <c r="K7" s="40"/>
      <c r="L7" s="40"/>
      <c r="M7" s="40"/>
      <c r="N7" s="40"/>
      <c r="O7" s="40"/>
      <c r="P7" s="40"/>
      <c r="Q7" s="40"/>
      <c r="R7" s="40"/>
      <c r="S7" s="40"/>
      <c r="T7" s="40"/>
      <c r="U7" s="40"/>
      <c r="V7" s="40"/>
      <c r="W7" s="40"/>
      <c r="X7" s="40"/>
      <c r="Y7" s="40"/>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
      <c r="A9" s="41" t="s">
        <v>355</v>
      </c>
      <c r="B9" s="41"/>
      <c r="C9" s="41"/>
      <c r="D9" s="41"/>
      <c r="E9" s="41"/>
      <c r="F9" s="41"/>
      <c r="G9" s="41"/>
      <c r="H9" s="41"/>
      <c r="I9" s="41"/>
      <c r="J9" s="41"/>
      <c r="K9" s="41"/>
      <c r="L9" s="41"/>
      <c r="M9" s="41"/>
      <c r="N9" s="41"/>
      <c r="O9" s="41"/>
      <c r="P9" s="41"/>
      <c r="Q9" s="41"/>
      <c r="R9" s="41"/>
      <c r="S9" s="41"/>
      <c r="T9" s="41"/>
      <c r="U9" s="41"/>
      <c r="V9" s="41"/>
      <c r="W9" s="41"/>
      <c r="X9" s="41"/>
      <c r="Y9" s="41"/>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
      <c r="A13" s="26" t="s">
        <v>382</v>
      </c>
      <c r="B13" s="27">
        <v>1420.99</v>
      </c>
      <c r="C13" s="27">
        <v>1366.61</v>
      </c>
      <c r="D13" s="27">
        <v>1371.87</v>
      </c>
      <c r="E13" s="27">
        <v>1382.48</v>
      </c>
      <c r="F13" s="27">
        <v>1426.95</v>
      </c>
      <c r="G13" s="27">
        <v>1564.26</v>
      </c>
      <c r="H13" s="27">
        <v>1702.73</v>
      </c>
      <c r="I13" s="27">
        <v>1830.35</v>
      </c>
      <c r="J13" s="27">
        <v>1905.4</v>
      </c>
      <c r="K13" s="27">
        <v>1925.06</v>
      </c>
      <c r="L13" s="27">
        <v>1912.62</v>
      </c>
      <c r="M13" s="27">
        <v>1909.41</v>
      </c>
      <c r="N13" s="27">
        <v>1889.74</v>
      </c>
      <c r="O13" s="27">
        <v>1902.35</v>
      </c>
      <c r="P13" s="27">
        <v>1918.82</v>
      </c>
      <c r="Q13" s="27">
        <v>1932.12</v>
      </c>
      <c r="R13" s="27">
        <v>1924.77</v>
      </c>
      <c r="S13" s="27">
        <v>1898.52</v>
      </c>
      <c r="T13" s="27">
        <v>1799.57</v>
      </c>
      <c r="U13" s="27">
        <v>1745.73</v>
      </c>
      <c r="V13" s="27">
        <v>1652.04</v>
      </c>
      <c r="W13" s="27">
        <v>1614.94</v>
      </c>
      <c r="X13" s="27">
        <v>1463.52</v>
      </c>
      <c r="Y13" s="27">
        <v>1422.87</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
      <c r="A14" s="26" t="s">
        <v>383</v>
      </c>
      <c r="B14" s="27">
        <v>1403.69</v>
      </c>
      <c r="C14" s="27">
        <v>1371.71</v>
      </c>
      <c r="D14" s="27">
        <v>1370.34</v>
      </c>
      <c r="E14" s="27">
        <v>1393.97</v>
      </c>
      <c r="F14" s="27">
        <v>1446.32</v>
      </c>
      <c r="G14" s="27">
        <v>1570.23</v>
      </c>
      <c r="H14" s="27">
        <v>1702.99</v>
      </c>
      <c r="I14" s="27">
        <v>1890.12</v>
      </c>
      <c r="J14" s="27">
        <v>1949.54</v>
      </c>
      <c r="K14" s="27">
        <v>1943.04</v>
      </c>
      <c r="L14" s="27">
        <v>1931.17</v>
      </c>
      <c r="M14" s="27">
        <v>1929.51</v>
      </c>
      <c r="N14" s="27">
        <v>1921.96</v>
      </c>
      <c r="O14" s="27">
        <v>1920.08</v>
      </c>
      <c r="P14" s="27">
        <v>1919.26</v>
      </c>
      <c r="Q14" s="27">
        <v>1938.5</v>
      </c>
      <c r="R14" s="27">
        <v>1923.09</v>
      </c>
      <c r="S14" s="27">
        <v>1903.2</v>
      </c>
      <c r="T14" s="27">
        <v>1864.45</v>
      </c>
      <c r="U14" s="27">
        <v>1884.31</v>
      </c>
      <c r="V14" s="27">
        <v>1740.28</v>
      </c>
      <c r="W14" s="27">
        <v>1663.71</v>
      </c>
      <c r="X14" s="27">
        <v>1590.58</v>
      </c>
      <c r="Y14" s="27">
        <v>1501.38</v>
      </c>
    </row>
    <row r="15" spans="1:25" ht="15">
      <c r="A15" s="26" t="s">
        <v>384</v>
      </c>
      <c r="B15" s="27">
        <v>1512.39</v>
      </c>
      <c r="C15" s="27">
        <v>1478.83</v>
      </c>
      <c r="D15" s="27">
        <v>1416.85</v>
      </c>
      <c r="E15" s="27">
        <v>1425.87</v>
      </c>
      <c r="F15" s="27">
        <v>1479.15</v>
      </c>
      <c r="G15" s="27">
        <v>1564.84</v>
      </c>
      <c r="H15" s="27">
        <v>1681.64</v>
      </c>
      <c r="I15" s="27">
        <v>1759.7</v>
      </c>
      <c r="J15" s="27">
        <v>1921.53</v>
      </c>
      <c r="K15" s="27">
        <v>1982.78</v>
      </c>
      <c r="L15" s="27">
        <v>1989.29</v>
      </c>
      <c r="M15" s="27">
        <v>1980.1</v>
      </c>
      <c r="N15" s="27">
        <v>1974.42</v>
      </c>
      <c r="O15" s="27">
        <v>1987.5</v>
      </c>
      <c r="P15" s="27">
        <v>1991.63</v>
      </c>
      <c r="Q15" s="27">
        <v>2084.84</v>
      </c>
      <c r="R15" s="27">
        <v>2072.47</v>
      </c>
      <c r="S15" s="27">
        <v>2039.58</v>
      </c>
      <c r="T15" s="27">
        <v>1943.36</v>
      </c>
      <c r="U15" s="27">
        <v>1882.07</v>
      </c>
      <c r="V15" s="27">
        <v>1763.26</v>
      </c>
      <c r="W15" s="27">
        <v>1664.05</v>
      </c>
      <c r="X15" s="27">
        <v>1566.45</v>
      </c>
      <c r="Y15" s="27">
        <v>1480.75</v>
      </c>
    </row>
    <row r="16" spans="1:25" ht="15">
      <c r="A16" s="26" t="s">
        <v>385</v>
      </c>
      <c r="B16" s="27">
        <v>1486</v>
      </c>
      <c r="C16" s="27">
        <v>1397.55</v>
      </c>
      <c r="D16" s="27">
        <v>1373.41</v>
      </c>
      <c r="E16" s="27">
        <v>1379.6</v>
      </c>
      <c r="F16" s="27">
        <v>1396.42</v>
      </c>
      <c r="G16" s="27">
        <v>1425.37</v>
      </c>
      <c r="H16" s="27">
        <v>1532.14</v>
      </c>
      <c r="I16" s="27">
        <v>1676.56</v>
      </c>
      <c r="J16" s="27">
        <v>1753.55</v>
      </c>
      <c r="K16" s="27">
        <v>1884.85</v>
      </c>
      <c r="L16" s="27">
        <v>1897.93</v>
      </c>
      <c r="M16" s="27">
        <v>1903.65</v>
      </c>
      <c r="N16" s="27">
        <v>1898.28</v>
      </c>
      <c r="O16" s="27">
        <v>1907.46</v>
      </c>
      <c r="P16" s="27">
        <v>1925.98</v>
      </c>
      <c r="Q16" s="27">
        <v>2072.99</v>
      </c>
      <c r="R16" s="27">
        <v>2073.06</v>
      </c>
      <c r="S16" s="27">
        <v>2048.06</v>
      </c>
      <c r="T16" s="27">
        <v>1909.61</v>
      </c>
      <c r="U16" s="27">
        <v>1822.41</v>
      </c>
      <c r="V16" s="27">
        <v>1743.4</v>
      </c>
      <c r="W16" s="27">
        <v>1655.37</v>
      </c>
      <c r="X16" s="27">
        <v>1534.23</v>
      </c>
      <c r="Y16" s="27">
        <v>1472.87</v>
      </c>
    </row>
    <row r="17" spans="1:25" ht="15">
      <c r="A17" s="26" t="s">
        <v>386</v>
      </c>
      <c r="B17" s="27">
        <v>1440.49</v>
      </c>
      <c r="C17" s="27">
        <v>1376.28</v>
      </c>
      <c r="D17" s="27">
        <v>1374.78</v>
      </c>
      <c r="E17" s="27">
        <v>1441.39</v>
      </c>
      <c r="F17" s="27">
        <v>1532.35</v>
      </c>
      <c r="G17" s="27">
        <v>1654.71</v>
      </c>
      <c r="H17" s="27">
        <v>1767.46</v>
      </c>
      <c r="I17" s="27">
        <v>1904.23</v>
      </c>
      <c r="J17" s="27">
        <v>1961.26</v>
      </c>
      <c r="K17" s="27">
        <v>1943.6</v>
      </c>
      <c r="L17" s="27">
        <v>1923.94</v>
      </c>
      <c r="M17" s="27">
        <v>1926.29</v>
      </c>
      <c r="N17" s="27">
        <v>1924.9</v>
      </c>
      <c r="O17" s="27">
        <v>1921.75</v>
      </c>
      <c r="P17" s="27">
        <v>1909.59</v>
      </c>
      <c r="Q17" s="27">
        <v>1935.68</v>
      </c>
      <c r="R17" s="27">
        <v>1932.27</v>
      </c>
      <c r="S17" s="27">
        <v>1897.91</v>
      </c>
      <c r="T17" s="27">
        <v>1878.44</v>
      </c>
      <c r="U17" s="27">
        <v>1831.04</v>
      </c>
      <c r="V17" s="27">
        <v>1657.06</v>
      </c>
      <c r="W17" s="27">
        <v>1617.25</v>
      </c>
      <c r="X17" s="27">
        <v>1498.56</v>
      </c>
      <c r="Y17" s="27">
        <v>1399.06</v>
      </c>
    </row>
    <row r="18" spans="1:25" ht="15">
      <c r="A18" s="26" t="s">
        <v>387</v>
      </c>
      <c r="B18" s="27">
        <v>1400.18</v>
      </c>
      <c r="C18" s="27">
        <v>1381.27</v>
      </c>
      <c r="D18" s="27">
        <v>1381.36</v>
      </c>
      <c r="E18" s="27">
        <v>1392.83</v>
      </c>
      <c r="F18" s="27">
        <v>1498.88</v>
      </c>
      <c r="G18" s="27">
        <v>1560.61</v>
      </c>
      <c r="H18" s="27">
        <v>1673.98</v>
      </c>
      <c r="I18" s="27">
        <v>1709.79</v>
      </c>
      <c r="J18" s="27">
        <v>1865.64</v>
      </c>
      <c r="K18" s="27">
        <v>1868.09</v>
      </c>
      <c r="L18" s="27">
        <v>1850.76</v>
      </c>
      <c r="M18" s="27">
        <v>1824.69</v>
      </c>
      <c r="N18" s="27">
        <v>1816.57</v>
      </c>
      <c r="O18" s="27">
        <v>1864.86</v>
      </c>
      <c r="P18" s="27">
        <v>1855.34</v>
      </c>
      <c r="Q18" s="27">
        <v>1867.68</v>
      </c>
      <c r="R18" s="27">
        <v>1869.32</v>
      </c>
      <c r="S18" s="27">
        <v>1849.65</v>
      </c>
      <c r="T18" s="27">
        <v>1796.38</v>
      </c>
      <c r="U18" s="27">
        <v>1764.94</v>
      </c>
      <c r="V18" s="27">
        <v>1655.23</v>
      </c>
      <c r="W18" s="27">
        <v>1620.79</v>
      </c>
      <c r="X18" s="27">
        <v>1500.76</v>
      </c>
      <c r="Y18" s="27">
        <v>1392.38</v>
      </c>
    </row>
    <row r="19" spans="1:25" ht="15">
      <c r="A19" s="26" t="s">
        <v>388</v>
      </c>
      <c r="B19" s="27">
        <v>1387.23</v>
      </c>
      <c r="C19" s="27">
        <v>1367.27</v>
      </c>
      <c r="D19" s="27">
        <v>1365.39</v>
      </c>
      <c r="E19" s="27">
        <v>1370.85</v>
      </c>
      <c r="F19" s="27">
        <v>1416.42</v>
      </c>
      <c r="G19" s="27">
        <v>1510.05</v>
      </c>
      <c r="H19" s="27">
        <v>1638.07</v>
      </c>
      <c r="I19" s="27">
        <v>1695.13</v>
      </c>
      <c r="J19" s="27">
        <v>1788.38</v>
      </c>
      <c r="K19" s="27">
        <v>1793.04</v>
      </c>
      <c r="L19" s="27">
        <v>1797.55</v>
      </c>
      <c r="M19" s="27">
        <v>1785.04</v>
      </c>
      <c r="N19" s="27">
        <v>1763.03</v>
      </c>
      <c r="O19" s="27">
        <v>1844.72</v>
      </c>
      <c r="P19" s="27">
        <v>1890.26</v>
      </c>
      <c r="Q19" s="27">
        <v>1883.08</v>
      </c>
      <c r="R19" s="27">
        <v>1804.23</v>
      </c>
      <c r="S19" s="27">
        <v>1846.47</v>
      </c>
      <c r="T19" s="27">
        <v>1745.26</v>
      </c>
      <c r="U19" s="27">
        <v>1710.25</v>
      </c>
      <c r="V19" s="27">
        <v>1648.11</v>
      </c>
      <c r="W19" s="27">
        <v>1613.91</v>
      </c>
      <c r="X19" s="27">
        <v>1480.81</v>
      </c>
      <c r="Y19" s="27">
        <v>1388.39</v>
      </c>
    </row>
    <row r="20" spans="1:25" ht="15">
      <c r="A20" s="26" t="s">
        <v>389</v>
      </c>
      <c r="B20" s="27">
        <v>1393.94</v>
      </c>
      <c r="C20" s="27">
        <v>1370.29</v>
      </c>
      <c r="D20" s="27">
        <v>1366.93</v>
      </c>
      <c r="E20" s="27">
        <v>1372.77</v>
      </c>
      <c r="F20" s="27">
        <v>1425.81</v>
      </c>
      <c r="G20" s="27">
        <v>1542.04</v>
      </c>
      <c r="H20" s="27">
        <v>1690.89</v>
      </c>
      <c r="I20" s="27">
        <v>1725.91</v>
      </c>
      <c r="J20" s="27">
        <v>1843.9</v>
      </c>
      <c r="K20" s="27">
        <v>1875.43</v>
      </c>
      <c r="L20" s="27">
        <v>1863.88</v>
      </c>
      <c r="M20" s="27">
        <v>1873.51</v>
      </c>
      <c r="N20" s="27">
        <v>1840.01</v>
      </c>
      <c r="O20" s="27">
        <v>1856.61</v>
      </c>
      <c r="P20" s="27">
        <v>1858.66</v>
      </c>
      <c r="Q20" s="27">
        <v>1906.29</v>
      </c>
      <c r="R20" s="27">
        <v>1899.5</v>
      </c>
      <c r="S20" s="27">
        <v>1873.85</v>
      </c>
      <c r="T20" s="27">
        <v>1831.17</v>
      </c>
      <c r="U20" s="27">
        <v>1817.93</v>
      </c>
      <c r="V20" s="27">
        <v>1741.3</v>
      </c>
      <c r="W20" s="27">
        <v>1644.17</v>
      </c>
      <c r="X20" s="27">
        <v>1580.7</v>
      </c>
      <c r="Y20" s="27">
        <v>1465.21</v>
      </c>
    </row>
    <row r="21" spans="1:25" ht="15">
      <c r="A21" s="26" t="s">
        <v>390</v>
      </c>
      <c r="B21" s="27">
        <v>1393.59</v>
      </c>
      <c r="C21" s="27">
        <v>1347.6</v>
      </c>
      <c r="D21" s="27">
        <v>1338.7</v>
      </c>
      <c r="E21" s="27">
        <v>1356.81</v>
      </c>
      <c r="F21" s="27">
        <v>1380.99</v>
      </c>
      <c r="G21" s="27">
        <v>1518.36</v>
      </c>
      <c r="H21" s="27">
        <v>1653.22</v>
      </c>
      <c r="I21" s="27">
        <v>1679.36</v>
      </c>
      <c r="J21" s="27">
        <v>1757.15</v>
      </c>
      <c r="K21" s="27">
        <v>1755.53</v>
      </c>
      <c r="L21" s="27">
        <v>1730.01</v>
      </c>
      <c r="M21" s="27">
        <v>1749.17</v>
      </c>
      <c r="N21" s="27">
        <v>1714.57</v>
      </c>
      <c r="O21" s="27">
        <v>1713.58</v>
      </c>
      <c r="P21" s="27">
        <v>1724.02</v>
      </c>
      <c r="Q21" s="27">
        <v>1739.26</v>
      </c>
      <c r="R21" s="27">
        <v>1773.57</v>
      </c>
      <c r="S21" s="27">
        <v>1764.79</v>
      </c>
      <c r="T21" s="27">
        <v>1733.53</v>
      </c>
      <c r="U21" s="27">
        <v>1749.4</v>
      </c>
      <c r="V21" s="27">
        <v>1676.98</v>
      </c>
      <c r="W21" s="27">
        <v>1643.1</v>
      </c>
      <c r="X21" s="27">
        <v>1536.81</v>
      </c>
      <c r="Y21" s="27">
        <v>1499.67</v>
      </c>
    </row>
    <row r="22" spans="1:25" ht="15">
      <c r="A22" s="26" t="s">
        <v>391</v>
      </c>
      <c r="B22" s="27">
        <v>1490.96</v>
      </c>
      <c r="C22" s="27">
        <v>1386.48</v>
      </c>
      <c r="D22" s="27">
        <v>1351.02</v>
      </c>
      <c r="E22" s="27">
        <v>1369.7</v>
      </c>
      <c r="F22" s="27">
        <v>1380.25</v>
      </c>
      <c r="G22" s="27">
        <v>1473.73</v>
      </c>
      <c r="H22" s="27">
        <v>1570.75</v>
      </c>
      <c r="I22" s="27">
        <v>1728.96</v>
      </c>
      <c r="J22" s="27">
        <v>1824.25</v>
      </c>
      <c r="K22" s="27">
        <v>1833.96</v>
      </c>
      <c r="L22" s="27">
        <v>1848.82</v>
      </c>
      <c r="M22" s="27">
        <v>1851.26</v>
      </c>
      <c r="N22" s="27">
        <v>1816.15</v>
      </c>
      <c r="O22" s="27">
        <v>1808.86</v>
      </c>
      <c r="P22" s="27">
        <v>1815.64</v>
      </c>
      <c r="Q22" s="27">
        <v>1841.31</v>
      </c>
      <c r="R22" s="27">
        <v>1878.37</v>
      </c>
      <c r="S22" s="27">
        <v>1853.41</v>
      </c>
      <c r="T22" s="27">
        <v>1782.47</v>
      </c>
      <c r="U22" s="27">
        <v>1755.21</v>
      </c>
      <c r="V22" s="27">
        <v>1722.04</v>
      </c>
      <c r="W22" s="27">
        <v>1656.81</v>
      </c>
      <c r="X22" s="27">
        <v>1585.04</v>
      </c>
      <c r="Y22" s="27">
        <v>1512.69</v>
      </c>
    </row>
    <row r="23" spans="1:25" ht="15">
      <c r="A23" s="26" t="s">
        <v>392</v>
      </c>
      <c r="B23" s="27">
        <v>1500.24</v>
      </c>
      <c r="C23" s="27">
        <v>1414.56</v>
      </c>
      <c r="D23" s="27">
        <v>1379.87</v>
      </c>
      <c r="E23" s="27">
        <v>1384.51</v>
      </c>
      <c r="F23" s="27">
        <v>1394.24</v>
      </c>
      <c r="G23" s="27">
        <v>1465.21</v>
      </c>
      <c r="H23" s="27">
        <v>1567.49</v>
      </c>
      <c r="I23" s="27">
        <v>1649.66</v>
      </c>
      <c r="J23" s="27">
        <v>1787.82</v>
      </c>
      <c r="K23" s="27">
        <v>1826.41</v>
      </c>
      <c r="L23" s="27">
        <v>1842.46</v>
      </c>
      <c r="M23" s="27">
        <v>1843.05</v>
      </c>
      <c r="N23" s="27">
        <v>1816.28</v>
      </c>
      <c r="O23" s="27">
        <v>1834.81</v>
      </c>
      <c r="P23" s="27">
        <v>1840.06</v>
      </c>
      <c r="Q23" s="27">
        <v>1925.04</v>
      </c>
      <c r="R23" s="27">
        <v>2013.73</v>
      </c>
      <c r="S23" s="27">
        <v>2012.91</v>
      </c>
      <c r="T23" s="27">
        <v>1897.77</v>
      </c>
      <c r="U23" s="27">
        <v>1840.61</v>
      </c>
      <c r="V23" s="27">
        <v>1787.28</v>
      </c>
      <c r="W23" s="27">
        <v>1679.05</v>
      </c>
      <c r="X23" s="27">
        <v>1625.81</v>
      </c>
      <c r="Y23" s="27">
        <v>1518.24</v>
      </c>
    </row>
    <row r="24" spans="1:25" ht="15">
      <c r="A24" s="26" t="s">
        <v>393</v>
      </c>
      <c r="B24" s="27">
        <v>1480.46</v>
      </c>
      <c r="C24" s="27">
        <v>1392.19</v>
      </c>
      <c r="D24" s="27">
        <v>1398.19</v>
      </c>
      <c r="E24" s="27">
        <v>1424.36</v>
      </c>
      <c r="F24" s="27">
        <v>1519.23</v>
      </c>
      <c r="G24" s="27">
        <v>1616.31</v>
      </c>
      <c r="H24" s="27">
        <v>1813.29</v>
      </c>
      <c r="I24" s="27">
        <v>1897.74</v>
      </c>
      <c r="J24" s="27">
        <v>1903.81</v>
      </c>
      <c r="K24" s="27">
        <v>1900.66</v>
      </c>
      <c r="L24" s="27">
        <v>1889.33</v>
      </c>
      <c r="M24" s="27">
        <v>1891.47</v>
      </c>
      <c r="N24" s="27">
        <v>1875.65</v>
      </c>
      <c r="O24" s="27">
        <v>1884.46</v>
      </c>
      <c r="P24" s="27">
        <v>1897.89</v>
      </c>
      <c r="Q24" s="27">
        <v>1914.8</v>
      </c>
      <c r="R24" s="27">
        <v>1960.47</v>
      </c>
      <c r="S24" s="27">
        <v>1915.97</v>
      </c>
      <c r="T24" s="27">
        <v>1866.39</v>
      </c>
      <c r="U24" s="27">
        <v>1852.59</v>
      </c>
      <c r="V24" s="27">
        <v>1756.06</v>
      </c>
      <c r="W24" s="27">
        <v>1666.24</v>
      </c>
      <c r="X24" s="27">
        <v>1579.48</v>
      </c>
      <c r="Y24" s="27">
        <v>1495.55</v>
      </c>
    </row>
    <row r="25" spans="1:25" ht="15">
      <c r="A25" s="26" t="s">
        <v>394</v>
      </c>
      <c r="B25" s="27">
        <v>1415.06</v>
      </c>
      <c r="C25" s="27">
        <v>1391.71</v>
      </c>
      <c r="D25" s="27">
        <v>1382.28</v>
      </c>
      <c r="E25" s="27">
        <v>1398.79</v>
      </c>
      <c r="F25" s="27">
        <v>1482.93</v>
      </c>
      <c r="G25" s="27">
        <v>1581.64</v>
      </c>
      <c r="H25" s="27">
        <v>1706.65</v>
      </c>
      <c r="I25" s="27">
        <v>1885.57</v>
      </c>
      <c r="J25" s="27">
        <v>1912.62</v>
      </c>
      <c r="K25" s="27">
        <v>1907.78</v>
      </c>
      <c r="L25" s="27">
        <v>1884.94</v>
      </c>
      <c r="M25" s="27">
        <v>1902.8</v>
      </c>
      <c r="N25" s="27">
        <v>1885.37</v>
      </c>
      <c r="O25" s="27">
        <v>1904.27</v>
      </c>
      <c r="P25" s="27">
        <v>1899.78</v>
      </c>
      <c r="Q25" s="27">
        <v>1908.89</v>
      </c>
      <c r="R25" s="27">
        <v>1907.04</v>
      </c>
      <c r="S25" s="27">
        <v>1901.84</v>
      </c>
      <c r="T25" s="27">
        <v>1872.29</v>
      </c>
      <c r="U25" s="27">
        <v>1835.48</v>
      </c>
      <c r="V25" s="27">
        <v>1747.89</v>
      </c>
      <c r="W25" s="27">
        <v>1676.61</v>
      </c>
      <c r="X25" s="27">
        <v>1552.78</v>
      </c>
      <c r="Y25" s="27">
        <v>1502.01</v>
      </c>
    </row>
    <row r="26" spans="1:25" ht="15">
      <c r="A26" s="26" t="s">
        <v>395</v>
      </c>
      <c r="B26" s="27">
        <v>1407.09</v>
      </c>
      <c r="C26" s="27">
        <v>1384.31</v>
      </c>
      <c r="D26" s="27">
        <v>1366.87</v>
      </c>
      <c r="E26" s="27">
        <v>1391.34</v>
      </c>
      <c r="F26" s="27">
        <v>1431.74</v>
      </c>
      <c r="G26" s="27">
        <v>1552.42</v>
      </c>
      <c r="H26" s="27">
        <v>1684.82</v>
      </c>
      <c r="I26" s="27">
        <v>1867.69</v>
      </c>
      <c r="J26" s="27">
        <v>1879.86</v>
      </c>
      <c r="K26" s="27">
        <v>1894.68</v>
      </c>
      <c r="L26" s="27">
        <v>1877.33</v>
      </c>
      <c r="M26" s="27">
        <v>1894.03</v>
      </c>
      <c r="N26" s="27">
        <v>1886.04</v>
      </c>
      <c r="O26" s="27">
        <v>1859.7</v>
      </c>
      <c r="P26" s="27">
        <v>1871.51</v>
      </c>
      <c r="Q26" s="27">
        <v>1899.04</v>
      </c>
      <c r="R26" s="27">
        <v>1902.65</v>
      </c>
      <c r="S26" s="27">
        <v>1929.85</v>
      </c>
      <c r="T26" s="27">
        <v>1843.49</v>
      </c>
      <c r="U26" s="27">
        <v>1821.64</v>
      </c>
      <c r="V26" s="27">
        <v>1721.47</v>
      </c>
      <c r="W26" s="27">
        <v>1689.33</v>
      </c>
      <c r="X26" s="27">
        <v>1530.43</v>
      </c>
      <c r="Y26" s="27">
        <v>1402.83</v>
      </c>
    </row>
    <row r="27" spans="1:25" ht="15">
      <c r="A27" s="26" t="s">
        <v>396</v>
      </c>
      <c r="B27" s="27">
        <v>1414.58</v>
      </c>
      <c r="C27" s="27">
        <v>1387.76</v>
      </c>
      <c r="D27" s="27">
        <v>1381.2</v>
      </c>
      <c r="E27" s="27">
        <v>1384.44</v>
      </c>
      <c r="F27" s="27">
        <v>1465.61</v>
      </c>
      <c r="G27" s="27">
        <v>1591.9</v>
      </c>
      <c r="H27" s="27">
        <v>1707.09</v>
      </c>
      <c r="I27" s="27">
        <v>1923.7</v>
      </c>
      <c r="J27" s="27">
        <v>1965.96</v>
      </c>
      <c r="K27" s="27">
        <v>1943.07</v>
      </c>
      <c r="L27" s="27">
        <v>1933.62</v>
      </c>
      <c r="M27" s="27">
        <v>1951.5</v>
      </c>
      <c r="N27" s="27">
        <v>1949.43</v>
      </c>
      <c r="O27" s="27">
        <v>1958.42</v>
      </c>
      <c r="P27" s="27">
        <v>1965.52</v>
      </c>
      <c r="Q27" s="27">
        <v>1966.6</v>
      </c>
      <c r="R27" s="27">
        <v>1969.89</v>
      </c>
      <c r="S27" s="27">
        <v>1936.94</v>
      </c>
      <c r="T27" s="27">
        <v>1906.46</v>
      </c>
      <c r="U27" s="27">
        <v>1865.2</v>
      </c>
      <c r="V27" s="27">
        <v>1787.21</v>
      </c>
      <c r="W27" s="27">
        <v>1714.6</v>
      </c>
      <c r="X27" s="27">
        <v>1594.61</v>
      </c>
      <c r="Y27" s="27">
        <v>1528.16</v>
      </c>
    </row>
    <row r="28" spans="1:25" ht="15">
      <c r="A28" s="26" t="s">
        <v>397</v>
      </c>
      <c r="B28" s="27">
        <v>1451.62</v>
      </c>
      <c r="C28" s="27">
        <v>1384.45</v>
      </c>
      <c r="D28" s="27">
        <v>1385.68</v>
      </c>
      <c r="E28" s="27">
        <v>1400</v>
      </c>
      <c r="F28" s="27">
        <v>1511.3</v>
      </c>
      <c r="G28" s="27">
        <v>1621.75</v>
      </c>
      <c r="H28" s="27">
        <v>1749.06</v>
      </c>
      <c r="I28" s="27">
        <v>1968.86</v>
      </c>
      <c r="J28" s="27">
        <v>1996.76</v>
      </c>
      <c r="K28" s="27">
        <v>1990.48</v>
      </c>
      <c r="L28" s="27">
        <v>1972.16</v>
      </c>
      <c r="M28" s="27">
        <v>1993.24</v>
      </c>
      <c r="N28" s="27">
        <v>1981.37</v>
      </c>
      <c r="O28" s="27">
        <v>1976.78</v>
      </c>
      <c r="P28" s="27">
        <v>1990.38</v>
      </c>
      <c r="Q28" s="27">
        <v>2020.27</v>
      </c>
      <c r="R28" s="27">
        <v>2016.67</v>
      </c>
      <c r="S28" s="27">
        <v>2024.39</v>
      </c>
      <c r="T28" s="27">
        <v>2009.59</v>
      </c>
      <c r="U28" s="27">
        <v>1981.77</v>
      </c>
      <c r="V28" s="27">
        <v>1886.45</v>
      </c>
      <c r="W28" s="27">
        <v>1808.11</v>
      </c>
      <c r="X28" s="27">
        <v>1693.36</v>
      </c>
      <c r="Y28" s="27">
        <v>1578.38</v>
      </c>
    </row>
    <row r="29" spans="1:25" ht="15">
      <c r="A29" s="26" t="s">
        <v>398</v>
      </c>
      <c r="B29" s="27">
        <v>1596.4</v>
      </c>
      <c r="C29" s="27">
        <v>1536.86</v>
      </c>
      <c r="D29" s="27">
        <v>1497.54</v>
      </c>
      <c r="E29" s="27">
        <v>1490.55</v>
      </c>
      <c r="F29" s="27">
        <v>1512.35</v>
      </c>
      <c r="G29" s="27">
        <v>1579.64</v>
      </c>
      <c r="H29" s="27">
        <v>1668.97</v>
      </c>
      <c r="I29" s="27">
        <v>1757.47</v>
      </c>
      <c r="J29" s="27">
        <v>1966.36</v>
      </c>
      <c r="K29" s="27">
        <v>2024.09</v>
      </c>
      <c r="L29" s="27">
        <v>2040.24</v>
      </c>
      <c r="M29" s="27">
        <v>2023.88</v>
      </c>
      <c r="N29" s="27">
        <v>2008.47</v>
      </c>
      <c r="O29" s="27">
        <v>1949.25</v>
      </c>
      <c r="P29" s="27">
        <v>1990.05</v>
      </c>
      <c r="Q29" s="27">
        <v>2030.24</v>
      </c>
      <c r="R29" s="27">
        <v>2065.95</v>
      </c>
      <c r="S29" s="27">
        <v>2103.14</v>
      </c>
      <c r="T29" s="27">
        <v>2008.03</v>
      </c>
      <c r="U29" s="27">
        <v>1939.67</v>
      </c>
      <c r="V29" s="27">
        <v>1885.88</v>
      </c>
      <c r="W29" s="27">
        <v>1729.23</v>
      </c>
      <c r="X29" s="27">
        <v>1644.38</v>
      </c>
      <c r="Y29" s="27">
        <v>1575.64</v>
      </c>
    </row>
    <row r="30" spans="1:25" ht="15">
      <c r="A30" s="26" t="s">
        <v>399</v>
      </c>
      <c r="B30" s="27">
        <v>1549.41</v>
      </c>
      <c r="C30" s="27">
        <v>1497.51</v>
      </c>
      <c r="D30" s="27">
        <v>1470.45</v>
      </c>
      <c r="E30" s="27">
        <v>1461.18</v>
      </c>
      <c r="F30" s="27">
        <v>1500.6</v>
      </c>
      <c r="G30" s="27">
        <v>1573.56</v>
      </c>
      <c r="H30" s="27">
        <v>1652.12</v>
      </c>
      <c r="I30" s="27">
        <v>1722.99</v>
      </c>
      <c r="J30" s="27">
        <v>1897.82</v>
      </c>
      <c r="K30" s="27">
        <v>2058.55</v>
      </c>
      <c r="L30" s="27">
        <v>2050.69</v>
      </c>
      <c r="M30" s="27">
        <v>2041.84</v>
      </c>
      <c r="N30" s="27">
        <v>2026.02</v>
      </c>
      <c r="O30" s="27">
        <v>1991.35</v>
      </c>
      <c r="P30" s="27">
        <v>2047.89</v>
      </c>
      <c r="Q30" s="27">
        <v>2070.66</v>
      </c>
      <c r="R30" s="27">
        <v>2154.44</v>
      </c>
      <c r="S30" s="27">
        <v>2202.26</v>
      </c>
      <c r="T30" s="27">
        <v>2115.58</v>
      </c>
      <c r="U30" s="27">
        <v>2001.81</v>
      </c>
      <c r="V30" s="27">
        <v>1929.57</v>
      </c>
      <c r="W30" s="27">
        <v>1792</v>
      </c>
      <c r="X30" s="27">
        <v>1616.85</v>
      </c>
      <c r="Y30" s="27">
        <v>1536.37</v>
      </c>
    </row>
    <row r="31" spans="1:25" ht="15">
      <c r="A31" s="26" t="s">
        <v>400</v>
      </c>
      <c r="B31" s="27">
        <v>1516.44</v>
      </c>
      <c r="C31" s="27">
        <v>1434.1</v>
      </c>
      <c r="D31" s="27">
        <v>1414.54</v>
      </c>
      <c r="E31" s="27">
        <v>1420.27</v>
      </c>
      <c r="F31" s="27">
        <v>1510.38</v>
      </c>
      <c r="G31" s="27">
        <v>1587.3</v>
      </c>
      <c r="H31" s="27">
        <v>1767.42</v>
      </c>
      <c r="I31" s="27">
        <v>1888.44</v>
      </c>
      <c r="J31" s="27">
        <v>1912.28</v>
      </c>
      <c r="K31" s="27">
        <v>1922.16</v>
      </c>
      <c r="L31" s="27">
        <v>1889.65</v>
      </c>
      <c r="M31" s="27">
        <v>1915.13</v>
      </c>
      <c r="N31" s="27">
        <v>1903.16</v>
      </c>
      <c r="O31" s="27">
        <v>1861.37</v>
      </c>
      <c r="P31" s="27">
        <v>1903.63</v>
      </c>
      <c r="Q31" s="27">
        <v>1890.89</v>
      </c>
      <c r="R31" s="27">
        <v>1934.66</v>
      </c>
      <c r="S31" s="27">
        <v>1932.55</v>
      </c>
      <c r="T31" s="27">
        <v>1846.3</v>
      </c>
      <c r="U31" s="27">
        <v>1785.69</v>
      </c>
      <c r="V31" s="27">
        <v>1691.71</v>
      </c>
      <c r="W31" s="27">
        <v>1641.8</v>
      </c>
      <c r="X31" s="27">
        <v>1513.64</v>
      </c>
      <c r="Y31" s="27">
        <v>1412.61</v>
      </c>
    </row>
    <row r="32" spans="1:25" ht="15">
      <c r="A32" s="26" t="s">
        <v>401</v>
      </c>
      <c r="B32" s="27">
        <v>1423.09</v>
      </c>
      <c r="C32" s="27">
        <v>1406.16</v>
      </c>
      <c r="D32" s="27">
        <v>1402.9</v>
      </c>
      <c r="E32" s="27">
        <v>1411.09</v>
      </c>
      <c r="F32" s="27">
        <v>1475.35</v>
      </c>
      <c r="G32" s="27">
        <v>1562.69</v>
      </c>
      <c r="H32" s="27">
        <v>1660.58</v>
      </c>
      <c r="I32" s="27">
        <v>1653.28</v>
      </c>
      <c r="J32" s="27">
        <v>1861.22</v>
      </c>
      <c r="K32" s="27">
        <v>1799.78</v>
      </c>
      <c r="L32" s="27">
        <v>1782.58</v>
      </c>
      <c r="M32" s="27">
        <v>1766.82</v>
      </c>
      <c r="N32" s="27">
        <v>1767.51</v>
      </c>
      <c r="O32" s="27">
        <v>1726.08</v>
      </c>
      <c r="P32" s="27">
        <v>1785.09</v>
      </c>
      <c r="Q32" s="27">
        <v>1863.15</v>
      </c>
      <c r="R32" s="27">
        <v>1939.4</v>
      </c>
      <c r="S32" s="27">
        <v>1956.64</v>
      </c>
      <c r="T32" s="27">
        <v>1786.48</v>
      </c>
      <c r="U32" s="27">
        <v>1712.69</v>
      </c>
      <c r="V32" s="27">
        <v>1655.45</v>
      </c>
      <c r="W32" s="27">
        <v>1596.97</v>
      </c>
      <c r="X32" s="27">
        <v>1493.41</v>
      </c>
      <c r="Y32" s="27">
        <v>1441.51</v>
      </c>
    </row>
    <row r="33" spans="1:25" ht="15">
      <c r="A33" s="26" t="s">
        <v>402</v>
      </c>
      <c r="B33" s="27">
        <v>1416.93</v>
      </c>
      <c r="C33" s="27">
        <v>1404.06</v>
      </c>
      <c r="D33" s="27">
        <v>1408.39</v>
      </c>
      <c r="E33" s="27">
        <v>1415.29</v>
      </c>
      <c r="F33" s="27">
        <v>1485.52</v>
      </c>
      <c r="G33" s="27">
        <v>1594.47</v>
      </c>
      <c r="H33" s="27">
        <v>1751.2</v>
      </c>
      <c r="I33" s="27">
        <v>1921.87</v>
      </c>
      <c r="J33" s="27">
        <v>2000.12</v>
      </c>
      <c r="K33" s="27">
        <v>2023.58</v>
      </c>
      <c r="L33" s="27">
        <v>1997.76</v>
      </c>
      <c r="M33" s="27">
        <v>2031.78</v>
      </c>
      <c r="N33" s="27">
        <v>2003.99</v>
      </c>
      <c r="O33" s="27">
        <v>1996.88</v>
      </c>
      <c r="P33" s="27">
        <v>2023.45</v>
      </c>
      <c r="Q33" s="27">
        <v>2054.91</v>
      </c>
      <c r="R33" s="27">
        <v>2081.97</v>
      </c>
      <c r="S33" s="27">
        <v>2109.91</v>
      </c>
      <c r="T33" s="27">
        <v>2015.28</v>
      </c>
      <c r="U33" s="27">
        <v>1946.89</v>
      </c>
      <c r="V33" s="27">
        <v>1767.03</v>
      </c>
      <c r="W33" s="27">
        <v>1654.43</v>
      </c>
      <c r="X33" s="27">
        <v>1534.59</v>
      </c>
      <c r="Y33" s="27">
        <v>1458.68</v>
      </c>
    </row>
    <row r="34" spans="1:25" ht="15">
      <c r="A34" s="26" t="s">
        <v>403</v>
      </c>
      <c r="B34" s="27">
        <v>1423.4</v>
      </c>
      <c r="C34" s="27">
        <v>1407.74</v>
      </c>
      <c r="D34" s="27">
        <v>1411.92</v>
      </c>
      <c r="E34" s="27">
        <v>1433.04</v>
      </c>
      <c r="F34" s="27">
        <v>1490.91</v>
      </c>
      <c r="G34" s="27">
        <v>1620.79</v>
      </c>
      <c r="H34" s="27">
        <v>1773.53</v>
      </c>
      <c r="I34" s="27">
        <v>1917.5</v>
      </c>
      <c r="J34" s="27">
        <v>1962.01</v>
      </c>
      <c r="K34" s="27">
        <v>1931.23</v>
      </c>
      <c r="L34" s="27">
        <v>1903.86</v>
      </c>
      <c r="M34" s="27">
        <v>1904.02</v>
      </c>
      <c r="N34" s="27">
        <v>1877.09</v>
      </c>
      <c r="O34" s="27">
        <v>1846.61</v>
      </c>
      <c r="P34" s="27">
        <v>1866.43</v>
      </c>
      <c r="Q34" s="27">
        <v>1870.31</v>
      </c>
      <c r="R34" s="27">
        <v>1915.81</v>
      </c>
      <c r="S34" s="27">
        <v>1939.59</v>
      </c>
      <c r="T34" s="27">
        <v>1897.22</v>
      </c>
      <c r="U34" s="27">
        <v>1850.34</v>
      </c>
      <c r="V34" s="27">
        <v>1758.38</v>
      </c>
      <c r="W34" s="27">
        <v>1686.76</v>
      </c>
      <c r="X34" s="27">
        <v>1623.07</v>
      </c>
      <c r="Y34" s="27">
        <v>1541.01</v>
      </c>
    </row>
    <row r="35" spans="1:25" ht="15">
      <c r="A35" s="26" t="s">
        <v>404</v>
      </c>
      <c r="B35" s="27">
        <v>1567.67</v>
      </c>
      <c r="C35" s="27">
        <v>1506.56</v>
      </c>
      <c r="D35" s="27">
        <v>1469.95</v>
      </c>
      <c r="E35" s="27">
        <v>1466.63</v>
      </c>
      <c r="F35" s="27">
        <v>1490.97</v>
      </c>
      <c r="G35" s="27">
        <v>1565.93</v>
      </c>
      <c r="H35" s="27">
        <v>1670.29</v>
      </c>
      <c r="I35" s="27">
        <v>1745.72</v>
      </c>
      <c r="J35" s="27">
        <v>1801</v>
      </c>
      <c r="K35" s="27">
        <v>1861.17</v>
      </c>
      <c r="L35" s="27">
        <v>1864.35</v>
      </c>
      <c r="M35" s="27">
        <v>1852.65</v>
      </c>
      <c r="N35" s="27">
        <v>1826.69</v>
      </c>
      <c r="O35" s="27">
        <v>1791.6</v>
      </c>
      <c r="P35" s="27">
        <v>1800.75</v>
      </c>
      <c r="Q35" s="27">
        <v>1825.6</v>
      </c>
      <c r="R35" s="27">
        <v>1863.07</v>
      </c>
      <c r="S35" s="27">
        <v>1910.64</v>
      </c>
      <c r="T35" s="27">
        <v>1855.64</v>
      </c>
      <c r="U35" s="27">
        <v>1782.59</v>
      </c>
      <c r="V35" s="27">
        <v>1740.1</v>
      </c>
      <c r="W35" s="27">
        <v>1695.01</v>
      </c>
      <c r="X35" s="27">
        <v>1632.07</v>
      </c>
      <c r="Y35" s="27">
        <v>1534.65</v>
      </c>
    </row>
    <row r="36" spans="1:25" ht="15">
      <c r="A36" s="26" t="s">
        <v>405</v>
      </c>
      <c r="B36" s="27">
        <v>1621.72</v>
      </c>
      <c r="C36" s="27">
        <v>1565.09</v>
      </c>
      <c r="D36" s="27">
        <v>1512.15</v>
      </c>
      <c r="E36" s="27">
        <v>1500.68</v>
      </c>
      <c r="F36" s="27">
        <v>1535.72</v>
      </c>
      <c r="G36" s="27">
        <v>1577.46</v>
      </c>
      <c r="H36" s="27">
        <v>1660.36</v>
      </c>
      <c r="I36" s="27">
        <v>1698.35</v>
      </c>
      <c r="J36" s="27">
        <v>1869.35</v>
      </c>
      <c r="K36" s="27">
        <v>1878.24</v>
      </c>
      <c r="L36" s="27">
        <v>1858.21</v>
      </c>
      <c r="M36" s="27">
        <v>1863.67</v>
      </c>
      <c r="N36" s="27">
        <v>1843.47</v>
      </c>
      <c r="O36" s="27">
        <v>1800.31</v>
      </c>
      <c r="P36" s="27">
        <v>1825.97</v>
      </c>
      <c r="Q36" s="27">
        <v>1846.77</v>
      </c>
      <c r="R36" s="27">
        <v>1861.82</v>
      </c>
      <c r="S36" s="27">
        <v>1872.96</v>
      </c>
      <c r="T36" s="27">
        <v>1861.62</v>
      </c>
      <c r="U36" s="27">
        <v>1813.54</v>
      </c>
      <c r="V36" s="27">
        <v>1765.24</v>
      </c>
      <c r="W36" s="27">
        <v>1700.68</v>
      </c>
      <c r="X36" s="27">
        <v>1631.53</v>
      </c>
      <c r="Y36" s="27">
        <v>1535.65</v>
      </c>
    </row>
    <row r="37" spans="1:25" ht="15">
      <c r="A37" s="26" t="s">
        <v>406</v>
      </c>
      <c r="B37" s="27">
        <v>1578.61</v>
      </c>
      <c r="C37" s="27">
        <v>1501.14</v>
      </c>
      <c r="D37" s="27">
        <v>1445.06</v>
      </c>
      <c r="E37" s="27">
        <v>1444.77</v>
      </c>
      <c r="F37" s="27">
        <v>1460.75</v>
      </c>
      <c r="G37" s="27">
        <v>1498.47</v>
      </c>
      <c r="H37" s="27">
        <v>1594.45</v>
      </c>
      <c r="I37" s="27">
        <v>1648.1</v>
      </c>
      <c r="J37" s="27">
        <v>1745.07</v>
      </c>
      <c r="K37" s="27">
        <v>1808.22</v>
      </c>
      <c r="L37" s="27">
        <v>1826.34</v>
      </c>
      <c r="M37" s="27">
        <v>1818.64</v>
      </c>
      <c r="N37" s="27">
        <v>1807.53</v>
      </c>
      <c r="O37" s="27">
        <v>1784.03</v>
      </c>
      <c r="P37" s="27">
        <v>1789.56</v>
      </c>
      <c r="Q37" s="27">
        <v>1814.96</v>
      </c>
      <c r="R37" s="27">
        <v>1851.98</v>
      </c>
      <c r="S37" s="27">
        <v>1877.78</v>
      </c>
      <c r="T37" s="27">
        <v>1880</v>
      </c>
      <c r="U37" s="27">
        <v>1831.17</v>
      </c>
      <c r="V37" s="27">
        <v>1795.2</v>
      </c>
      <c r="W37" s="27">
        <v>1714.37</v>
      </c>
      <c r="X37" s="27">
        <v>1632.29</v>
      </c>
      <c r="Y37" s="27">
        <v>1550.37</v>
      </c>
    </row>
    <row r="38" spans="1:25" ht="15">
      <c r="A38" s="26" t="s">
        <v>407</v>
      </c>
      <c r="B38" s="27">
        <v>1493.94</v>
      </c>
      <c r="C38" s="27">
        <v>1429.81</v>
      </c>
      <c r="D38" s="27">
        <v>1408.59</v>
      </c>
      <c r="E38" s="27">
        <v>1444.87</v>
      </c>
      <c r="F38" s="27">
        <v>1497</v>
      </c>
      <c r="G38" s="27">
        <v>1641.51</v>
      </c>
      <c r="H38" s="27">
        <v>1754.25</v>
      </c>
      <c r="I38" s="27">
        <v>1911.53</v>
      </c>
      <c r="J38" s="27">
        <v>1968.11</v>
      </c>
      <c r="K38" s="27">
        <v>1932.39</v>
      </c>
      <c r="L38" s="27">
        <v>1913.68</v>
      </c>
      <c r="M38" s="27">
        <v>1904.61</v>
      </c>
      <c r="N38" s="27">
        <v>1895.99</v>
      </c>
      <c r="O38" s="27">
        <v>1851.85</v>
      </c>
      <c r="P38" s="27">
        <v>1858.58</v>
      </c>
      <c r="Q38" s="27">
        <v>1908.06</v>
      </c>
      <c r="R38" s="27">
        <v>1935.04</v>
      </c>
      <c r="S38" s="27">
        <v>1965.09</v>
      </c>
      <c r="T38" s="27">
        <v>1899.67</v>
      </c>
      <c r="U38" s="27">
        <v>1807.42</v>
      </c>
      <c r="V38" s="27">
        <v>1705.69</v>
      </c>
      <c r="W38" s="27">
        <v>1639.93</v>
      </c>
      <c r="X38" s="27">
        <v>1556.22</v>
      </c>
      <c r="Y38" s="27">
        <v>1422.92</v>
      </c>
    </row>
    <row r="39" spans="1:25" ht="15">
      <c r="A39" s="26" t="s">
        <v>408</v>
      </c>
      <c r="B39" s="27">
        <v>1405.97</v>
      </c>
      <c r="C39" s="27">
        <v>1391.72</v>
      </c>
      <c r="D39" s="27">
        <v>1392.81</v>
      </c>
      <c r="E39" s="27">
        <v>1402.32</v>
      </c>
      <c r="F39" s="27">
        <v>1498.57</v>
      </c>
      <c r="G39" s="27">
        <v>1658.16</v>
      </c>
      <c r="H39" s="27">
        <v>1706.36</v>
      </c>
      <c r="I39" s="27">
        <v>1775.23</v>
      </c>
      <c r="J39" s="27">
        <v>1884.79</v>
      </c>
      <c r="K39" s="27">
        <v>1882.9</v>
      </c>
      <c r="L39" s="27">
        <v>1868.9</v>
      </c>
      <c r="M39" s="27">
        <v>1882.08</v>
      </c>
      <c r="N39" s="27">
        <v>1849.67</v>
      </c>
      <c r="O39" s="27">
        <v>1813.97</v>
      </c>
      <c r="P39" s="27">
        <v>1810.09</v>
      </c>
      <c r="Q39" s="27">
        <v>1843.65</v>
      </c>
      <c r="R39" s="27">
        <v>1902.62</v>
      </c>
      <c r="S39" s="27">
        <v>1966.73</v>
      </c>
      <c r="T39" s="27">
        <v>1876.27</v>
      </c>
      <c r="U39" s="27">
        <v>1752.61</v>
      </c>
      <c r="V39" s="27">
        <v>1687.95</v>
      </c>
      <c r="W39" s="27">
        <v>1622.16</v>
      </c>
      <c r="X39" s="27">
        <v>1560.91</v>
      </c>
      <c r="Y39" s="27">
        <v>1477.95</v>
      </c>
    </row>
    <row r="40" spans="1:25" ht="15">
      <c r="A40" s="26" t="s">
        <v>409</v>
      </c>
      <c r="B40" s="27">
        <v>1384.23</v>
      </c>
      <c r="C40" s="27">
        <v>1379.01</v>
      </c>
      <c r="D40" s="27">
        <v>1394.82</v>
      </c>
      <c r="E40" s="27">
        <v>1425.04</v>
      </c>
      <c r="F40" s="27">
        <v>1485.77</v>
      </c>
      <c r="G40" s="27">
        <v>1609.2</v>
      </c>
      <c r="H40" s="27">
        <v>1735.29</v>
      </c>
      <c r="I40" s="27">
        <v>1873.21</v>
      </c>
      <c r="J40" s="27">
        <v>1896.23</v>
      </c>
      <c r="K40" s="27">
        <v>1889.9</v>
      </c>
      <c r="L40" s="27">
        <v>1886.11</v>
      </c>
      <c r="M40" s="27">
        <v>1881.95</v>
      </c>
      <c r="N40" s="27">
        <v>1878.96</v>
      </c>
      <c r="O40" s="27">
        <v>1884.28</v>
      </c>
      <c r="P40" s="27">
        <v>1886.06</v>
      </c>
      <c r="Q40" s="27">
        <v>1872.93</v>
      </c>
      <c r="R40" s="27">
        <v>1901.19</v>
      </c>
      <c r="S40" s="27">
        <v>1951.17</v>
      </c>
      <c r="T40" s="27">
        <v>1928.64</v>
      </c>
      <c r="U40" s="27">
        <v>1899.36</v>
      </c>
      <c r="V40" s="27">
        <v>1766.25</v>
      </c>
      <c r="W40" s="27">
        <v>1658.56</v>
      </c>
      <c r="X40" s="27">
        <v>1578.36</v>
      </c>
      <c r="Y40" s="27">
        <v>1423.19</v>
      </c>
    </row>
    <row r="41" spans="1:25" ht="15">
      <c r="A41" s="26" t="s">
        <v>410</v>
      </c>
      <c r="B41" s="27">
        <v>1433.37</v>
      </c>
      <c r="C41" s="27">
        <v>1415.78</v>
      </c>
      <c r="D41" s="27">
        <v>1456.32</v>
      </c>
      <c r="E41" s="27">
        <v>1501.12</v>
      </c>
      <c r="F41" s="27">
        <v>1571.24</v>
      </c>
      <c r="G41" s="27">
        <v>1674.87</v>
      </c>
      <c r="H41" s="27">
        <v>1773.89</v>
      </c>
      <c r="I41" s="27">
        <v>1877.86</v>
      </c>
      <c r="J41" s="27">
        <v>1965.94</v>
      </c>
      <c r="K41" s="27">
        <v>1940.63</v>
      </c>
      <c r="L41" s="27">
        <v>1912.68</v>
      </c>
      <c r="M41" s="27">
        <v>1886.57</v>
      </c>
      <c r="N41" s="27">
        <v>1913.46</v>
      </c>
      <c r="O41" s="27">
        <v>1904.98</v>
      </c>
      <c r="P41" s="27">
        <v>1912.71</v>
      </c>
      <c r="Q41" s="27">
        <v>1902.84</v>
      </c>
      <c r="R41" s="27">
        <v>1934.8</v>
      </c>
      <c r="S41" s="27">
        <v>1977.67</v>
      </c>
      <c r="T41" s="27">
        <v>1929.24</v>
      </c>
      <c r="U41" s="27">
        <v>1884.88</v>
      </c>
      <c r="V41" s="27">
        <v>1780.4</v>
      </c>
      <c r="W41" s="27">
        <v>1648.11</v>
      </c>
      <c r="X41" s="27">
        <v>1561.98</v>
      </c>
      <c r="Y41" s="27">
        <v>1469.7</v>
      </c>
    </row>
    <row r="42" spans="1:59"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68" t="s">
        <v>356</v>
      </c>
      <c r="B43" s="70" t="s">
        <v>422</v>
      </c>
      <c r="C43" s="71"/>
      <c r="D43" s="71"/>
      <c r="E43" s="71"/>
      <c r="F43" s="71"/>
      <c r="G43" s="71"/>
      <c r="H43" s="71"/>
      <c r="I43" s="71"/>
      <c r="J43" s="71"/>
      <c r="K43" s="71"/>
      <c r="L43" s="71"/>
      <c r="M43" s="71"/>
      <c r="N43" s="71"/>
      <c r="O43" s="71"/>
      <c r="P43" s="71"/>
      <c r="Q43" s="71"/>
      <c r="R43" s="71"/>
      <c r="S43" s="71"/>
      <c r="T43" s="71"/>
      <c r="U43" s="71"/>
      <c r="V43" s="71"/>
      <c r="W43" s="71"/>
      <c r="X43" s="71"/>
      <c r="Y43" s="7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1.5" customHeight="1">
      <c r="A44" s="69"/>
      <c r="B44" s="33" t="s">
        <v>358</v>
      </c>
      <c r="C44" s="33" t="s">
        <v>359</v>
      </c>
      <c r="D44" s="33" t="s">
        <v>360</v>
      </c>
      <c r="E44" s="33" t="s">
        <v>361</v>
      </c>
      <c r="F44" s="33" t="s">
        <v>362</v>
      </c>
      <c r="G44" s="33" t="s">
        <v>363</v>
      </c>
      <c r="H44" s="33" t="s">
        <v>364</v>
      </c>
      <c r="I44" s="33" t="s">
        <v>365</v>
      </c>
      <c r="J44" s="33" t="s">
        <v>366</v>
      </c>
      <c r="K44" s="33" t="s">
        <v>367</v>
      </c>
      <c r="L44" s="33" t="s">
        <v>368</v>
      </c>
      <c r="M44" s="33" t="s">
        <v>369</v>
      </c>
      <c r="N44" s="33" t="s">
        <v>370</v>
      </c>
      <c r="O44" s="33" t="s">
        <v>371</v>
      </c>
      <c r="P44" s="33" t="s">
        <v>372</v>
      </c>
      <c r="Q44" s="33" t="s">
        <v>373</v>
      </c>
      <c r="R44" s="33" t="s">
        <v>374</v>
      </c>
      <c r="S44" s="33" t="s">
        <v>375</v>
      </c>
      <c r="T44" s="33" t="s">
        <v>376</v>
      </c>
      <c r="U44" s="33" t="s">
        <v>377</v>
      </c>
      <c r="V44" s="33" t="s">
        <v>378</v>
      </c>
      <c r="W44" s="33" t="s">
        <v>379</v>
      </c>
      <c r="X44" s="33" t="s">
        <v>380</v>
      </c>
      <c r="Y44" s="33"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26" t="s">
        <v>382</v>
      </c>
      <c r="B45" s="27">
        <v>0</v>
      </c>
      <c r="C45" s="27">
        <v>22.41</v>
      </c>
      <c r="D45" s="27">
        <v>34.81</v>
      </c>
      <c r="E45" s="27">
        <v>74.82</v>
      </c>
      <c r="F45" s="27">
        <v>119.41</v>
      </c>
      <c r="G45" s="27">
        <v>143.9</v>
      </c>
      <c r="H45" s="27">
        <v>225.83</v>
      </c>
      <c r="I45" s="27">
        <v>192.47</v>
      </c>
      <c r="J45" s="27">
        <v>131.98</v>
      </c>
      <c r="K45" s="27">
        <v>112.36</v>
      </c>
      <c r="L45" s="27">
        <v>100.19</v>
      </c>
      <c r="M45" s="27">
        <v>118.69</v>
      </c>
      <c r="N45" s="27">
        <v>127.03</v>
      </c>
      <c r="O45" s="27">
        <v>124.6</v>
      </c>
      <c r="P45" s="27">
        <v>149.23</v>
      </c>
      <c r="Q45" s="27">
        <v>146.99</v>
      </c>
      <c r="R45" s="27">
        <v>74.54</v>
      </c>
      <c r="S45" s="27">
        <v>72.68</v>
      </c>
      <c r="T45" s="27">
        <v>5.97</v>
      </c>
      <c r="U45" s="27">
        <v>0</v>
      </c>
      <c r="V45" s="27">
        <v>0</v>
      </c>
      <c r="W45" s="27">
        <v>0</v>
      </c>
      <c r="X45" s="27">
        <v>0</v>
      </c>
      <c r="Y45" s="27">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
      <c r="A46" s="26" t="s">
        <v>383</v>
      </c>
      <c r="B46" s="27">
        <v>0</v>
      </c>
      <c r="C46" s="27">
        <v>5.86</v>
      </c>
      <c r="D46" s="27">
        <v>0</v>
      </c>
      <c r="E46" s="27">
        <v>52.24</v>
      </c>
      <c r="F46" s="27">
        <v>132.98</v>
      </c>
      <c r="G46" s="27">
        <v>188.31</v>
      </c>
      <c r="H46" s="27">
        <v>313.16</v>
      </c>
      <c r="I46" s="27">
        <v>181.74</v>
      </c>
      <c r="J46" s="27">
        <v>198.15</v>
      </c>
      <c r="K46" s="27">
        <v>143.86</v>
      </c>
      <c r="L46" s="27">
        <v>117.27</v>
      </c>
      <c r="M46" s="27">
        <v>83.99</v>
      </c>
      <c r="N46" s="27">
        <v>40.03</v>
      </c>
      <c r="O46" s="27">
        <v>87.05</v>
      </c>
      <c r="P46" s="27">
        <v>103.86</v>
      </c>
      <c r="Q46" s="27">
        <v>121.84</v>
      </c>
      <c r="R46" s="27">
        <v>98.23</v>
      </c>
      <c r="S46" s="27">
        <v>97.79</v>
      </c>
      <c r="T46" s="27">
        <v>22.43</v>
      </c>
      <c r="U46" s="27">
        <v>8.8</v>
      </c>
      <c r="V46" s="27">
        <v>0</v>
      </c>
      <c r="W46" s="27">
        <v>0</v>
      </c>
      <c r="X46" s="27">
        <v>0</v>
      </c>
      <c r="Y46" s="27">
        <v>0.53</v>
      </c>
    </row>
    <row r="47" spans="1:25" ht="15">
      <c r="A47" s="26" t="s">
        <v>384</v>
      </c>
      <c r="B47" s="27">
        <v>0</v>
      </c>
      <c r="C47" s="27">
        <v>0</v>
      </c>
      <c r="D47" s="27">
        <v>0.85</v>
      </c>
      <c r="E47" s="27">
        <v>15.49</v>
      </c>
      <c r="F47" s="27">
        <v>96.88</v>
      </c>
      <c r="G47" s="27">
        <v>251.9</v>
      </c>
      <c r="H47" s="27">
        <v>202.42</v>
      </c>
      <c r="I47" s="27">
        <v>350.38</v>
      </c>
      <c r="J47" s="27">
        <v>277.32</v>
      </c>
      <c r="K47" s="27">
        <v>160.82</v>
      </c>
      <c r="L47" s="27">
        <v>265.35</v>
      </c>
      <c r="M47" s="27">
        <v>281.91</v>
      </c>
      <c r="N47" s="27">
        <v>289.88</v>
      </c>
      <c r="O47" s="27">
        <v>344.1</v>
      </c>
      <c r="P47" s="27">
        <v>314.75</v>
      </c>
      <c r="Q47" s="27">
        <v>293.08</v>
      </c>
      <c r="R47" s="27">
        <v>259.6</v>
      </c>
      <c r="S47" s="27">
        <v>276.54</v>
      </c>
      <c r="T47" s="27">
        <v>109.42</v>
      </c>
      <c r="U47" s="27">
        <v>0.67</v>
      </c>
      <c r="V47" s="27">
        <v>0</v>
      </c>
      <c r="W47" s="27">
        <v>0</v>
      </c>
      <c r="X47" s="27">
        <v>0</v>
      </c>
      <c r="Y47" s="27">
        <v>39.91</v>
      </c>
    </row>
    <row r="48" spans="1:25" ht="15">
      <c r="A48" s="26" t="s">
        <v>385</v>
      </c>
      <c r="B48" s="27">
        <v>31.24</v>
      </c>
      <c r="C48" s="27">
        <v>31.54</v>
      </c>
      <c r="D48" s="27">
        <v>32.54</v>
      </c>
      <c r="E48" s="27">
        <v>59.44</v>
      </c>
      <c r="F48" s="27">
        <v>123.07</v>
      </c>
      <c r="G48" s="27">
        <v>179.38</v>
      </c>
      <c r="H48" s="27">
        <v>184.99</v>
      </c>
      <c r="I48" s="27">
        <v>138.04</v>
      </c>
      <c r="J48" s="27">
        <v>209.44</v>
      </c>
      <c r="K48" s="27">
        <v>146.12</v>
      </c>
      <c r="L48" s="27">
        <v>185.34</v>
      </c>
      <c r="M48" s="27">
        <v>187.33</v>
      </c>
      <c r="N48" s="27">
        <v>174.96</v>
      </c>
      <c r="O48" s="27">
        <v>235.46</v>
      </c>
      <c r="P48" s="27">
        <v>251.39</v>
      </c>
      <c r="Q48" s="27">
        <v>271.13</v>
      </c>
      <c r="R48" s="27">
        <v>310.3</v>
      </c>
      <c r="S48" s="27">
        <v>227.6</v>
      </c>
      <c r="T48" s="27">
        <v>123.41</v>
      </c>
      <c r="U48" s="27">
        <v>11.74</v>
      </c>
      <c r="V48" s="27">
        <v>0</v>
      </c>
      <c r="W48" s="27">
        <v>0</v>
      </c>
      <c r="X48" s="27">
        <v>0</v>
      </c>
      <c r="Y48" s="27">
        <v>0</v>
      </c>
    </row>
    <row r="49" spans="1:25" ht="15">
      <c r="A49" s="26" t="s">
        <v>386</v>
      </c>
      <c r="B49" s="27">
        <v>0</v>
      </c>
      <c r="C49" s="27">
        <v>0</v>
      </c>
      <c r="D49" s="27">
        <v>0</v>
      </c>
      <c r="E49" s="27">
        <v>55.97</v>
      </c>
      <c r="F49" s="27">
        <v>141.73</v>
      </c>
      <c r="G49" s="27">
        <v>227.92</v>
      </c>
      <c r="H49" s="27">
        <v>359.03</v>
      </c>
      <c r="I49" s="27">
        <v>251.06</v>
      </c>
      <c r="J49" s="27">
        <v>224.07</v>
      </c>
      <c r="K49" s="27">
        <v>108.79</v>
      </c>
      <c r="L49" s="27">
        <v>108.3</v>
      </c>
      <c r="M49" s="27">
        <v>113.51</v>
      </c>
      <c r="N49" s="27">
        <v>138.66</v>
      </c>
      <c r="O49" s="27">
        <v>173.46</v>
      </c>
      <c r="P49" s="27">
        <v>150.85</v>
      </c>
      <c r="Q49" s="27">
        <v>199.06</v>
      </c>
      <c r="R49" s="27">
        <v>159.7</v>
      </c>
      <c r="S49" s="27">
        <v>135.16</v>
      </c>
      <c r="T49" s="27">
        <v>1.87</v>
      </c>
      <c r="U49" s="27">
        <v>0</v>
      </c>
      <c r="V49" s="27">
        <v>0</v>
      </c>
      <c r="W49" s="27">
        <v>0</v>
      </c>
      <c r="X49" s="27">
        <v>0</v>
      </c>
      <c r="Y49" s="27">
        <v>0</v>
      </c>
    </row>
    <row r="50" spans="1:25" ht="15">
      <c r="A50" s="26" t="s">
        <v>387</v>
      </c>
      <c r="B50" s="27">
        <v>0</v>
      </c>
      <c r="C50" s="27">
        <v>0.19</v>
      </c>
      <c r="D50" s="27">
        <v>16.5</v>
      </c>
      <c r="E50" s="27">
        <v>153.94</v>
      </c>
      <c r="F50" s="27">
        <v>114.93</v>
      </c>
      <c r="G50" s="27">
        <v>164.92</v>
      </c>
      <c r="H50" s="27">
        <v>238.65</v>
      </c>
      <c r="I50" s="27">
        <v>91.9</v>
      </c>
      <c r="J50" s="27">
        <v>183.33</v>
      </c>
      <c r="K50" s="27">
        <v>147.65</v>
      </c>
      <c r="L50" s="27">
        <v>63.43</v>
      </c>
      <c r="M50" s="27">
        <v>43.63</v>
      </c>
      <c r="N50" s="27">
        <v>32.28</v>
      </c>
      <c r="O50" s="27">
        <v>12.99</v>
      </c>
      <c r="P50" s="27">
        <v>91.84</v>
      </c>
      <c r="Q50" s="27">
        <v>92.52</v>
      </c>
      <c r="R50" s="27">
        <v>141.02</v>
      </c>
      <c r="S50" s="27">
        <v>52.92</v>
      </c>
      <c r="T50" s="27">
        <v>41.1</v>
      </c>
      <c r="U50" s="27">
        <v>0</v>
      </c>
      <c r="V50" s="27">
        <v>0</v>
      </c>
      <c r="W50" s="27">
        <v>0</v>
      </c>
      <c r="X50" s="27">
        <v>0</v>
      </c>
      <c r="Y50" s="27">
        <v>0</v>
      </c>
    </row>
    <row r="51" spans="1:25" ht="15">
      <c r="A51" s="26" t="s">
        <v>388</v>
      </c>
      <c r="B51" s="27">
        <v>0</v>
      </c>
      <c r="C51" s="27">
        <v>4.22</v>
      </c>
      <c r="D51" s="27">
        <v>44.62</v>
      </c>
      <c r="E51" s="27">
        <v>101.11</v>
      </c>
      <c r="F51" s="27">
        <v>138.07</v>
      </c>
      <c r="G51" s="27">
        <v>165.54</v>
      </c>
      <c r="H51" s="27">
        <v>235.44</v>
      </c>
      <c r="I51" s="27">
        <v>177.57</v>
      </c>
      <c r="J51" s="27">
        <v>173.05</v>
      </c>
      <c r="K51" s="27">
        <v>88.45</v>
      </c>
      <c r="L51" s="27">
        <v>67.57</v>
      </c>
      <c r="M51" s="27">
        <v>100.09</v>
      </c>
      <c r="N51" s="27">
        <v>207.79</v>
      </c>
      <c r="O51" s="27">
        <v>175.12</v>
      </c>
      <c r="P51" s="27">
        <v>266.76</v>
      </c>
      <c r="Q51" s="27">
        <v>320.79</v>
      </c>
      <c r="R51" s="27">
        <v>187.71</v>
      </c>
      <c r="S51" s="27">
        <v>161.79</v>
      </c>
      <c r="T51" s="27">
        <v>156.51</v>
      </c>
      <c r="U51" s="27">
        <v>46.86</v>
      </c>
      <c r="V51" s="27">
        <v>0</v>
      </c>
      <c r="W51" s="27">
        <v>0</v>
      </c>
      <c r="X51" s="27">
        <v>0</v>
      </c>
      <c r="Y51" s="27">
        <v>0</v>
      </c>
    </row>
    <row r="52" spans="1:25" ht="15">
      <c r="A52" s="26" t="s">
        <v>389</v>
      </c>
      <c r="B52" s="27">
        <v>0</v>
      </c>
      <c r="C52" s="27">
        <v>7.91</v>
      </c>
      <c r="D52" s="27">
        <v>74.83</v>
      </c>
      <c r="E52" s="27">
        <v>174.8</v>
      </c>
      <c r="F52" s="27">
        <v>161.21</v>
      </c>
      <c r="G52" s="27">
        <v>125.96</v>
      </c>
      <c r="H52" s="27">
        <v>174.63</v>
      </c>
      <c r="I52" s="27">
        <v>130.8</v>
      </c>
      <c r="J52" s="27">
        <v>90.19</v>
      </c>
      <c r="K52" s="27">
        <v>95.54</v>
      </c>
      <c r="L52" s="27">
        <v>41.02</v>
      </c>
      <c r="M52" s="27">
        <v>54.34</v>
      </c>
      <c r="N52" s="27">
        <v>45.92</v>
      </c>
      <c r="O52" s="27">
        <v>141.19</v>
      </c>
      <c r="P52" s="27">
        <v>151.03</v>
      </c>
      <c r="Q52" s="27">
        <v>183.85</v>
      </c>
      <c r="R52" s="27">
        <v>311.63</v>
      </c>
      <c r="S52" s="27">
        <v>202.1</v>
      </c>
      <c r="T52" s="27">
        <v>47.09</v>
      </c>
      <c r="U52" s="27">
        <v>69.76</v>
      </c>
      <c r="V52" s="27">
        <v>63.63</v>
      </c>
      <c r="W52" s="27">
        <v>0</v>
      </c>
      <c r="X52" s="27">
        <v>0</v>
      </c>
      <c r="Y52" s="27">
        <v>0</v>
      </c>
    </row>
    <row r="53" spans="1:25" ht="15">
      <c r="A53" s="26" t="s">
        <v>390</v>
      </c>
      <c r="B53" s="27">
        <v>24.53</v>
      </c>
      <c r="C53" s="27">
        <v>10.29</v>
      </c>
      <c r="D53" s="27">
        <v>30.37</v>
      </c>
      <c r="E53" s="27">
        <v>133.56</v>
      </c>
      <c r="F53" s="27">
        <v>262.26</v>
      </c>
      <c r="G53" s="27">
        <v>95.01</v>
      </c>
      <c r="H53" s="27">
        <v>22.12</v>
      </c>
      <c r="I53" s="27">
        <v>10.74</v>
      </c>
      <c r="J53" s="27">
        <v>0</v>
      </c>
      <c r="K53" s="27">
        <v>0</v>
      </c>
      <c r="L53" s="27">
        <v>0</v>
      </c>
      <c r="M53" s="27">
        <v>0</v>
      </c>
      <c r="N53" s="27">
        <v>0</v>
      </c>
      <c r="O53" s="27">
        <v>0</v>
      </c>
      <c r="P53" s="27">
        <v>0</v>
      </c>
      <c r="Q53" s="27">
        <v>2.62</v>
      </c>
      <c r="R53" s="27">
        <v>146.7</v>
      </c>
      <c r="S53" s="27">
        <v>27.98</v>
      </c>
      <c r="T53" s="27">
        <v>100.53</v>
      </c>
      <c r="U53" s="27">
        <v>69.22</v>
      </c>
      <c r="V53" s="27">
        <v>6.77</v>
      </c>
      <c r="W53" s="27">
        <v>21.1</v>
      </c>
      <c r="X53" s="27">
        <v>24.77</v>
      </c>
      <c r="Y53" s="27">
        <v>30.16</v>
      </c>
    </row>
    <row r="54" spans="1:25" ht="15">
      <c r="A54" s="26" t="s">
        <v>391</v>
      </c>
      <c r="B54" s="27">
        <v>32.57</v>
      </c>
      <c r="C54" s="27">
        <v>88.66</v>
      </c>
      <c r="D54" s="27">
        <v>87.41</v>
      </c>
      <c r="E54" s="27">
        <v>174.18</v>
      </c>
      <c r="F54" s="27">
        <v>166.75</v>
      </c>
      <c r="G54" s="27">
        <v>108.27</v>
      </c>
      <c r="H54" s="27">
        <v>100.78</v>
      </c>
      <c r="I54" s="27">
        <v>127.94</v>
      </c>
      <c r="J54" s="27">
        <v>165.48</v>
      </c>
      <c r="K54" s="27">
        <v>214.8</v>
      </c>
      <c r="L54" s="27">
        <v>229.45</v>
      </c>
      <c r="M54" s="27">
        <v>225.07</v>
      </c>
      <c r="N54" s="27">
        <v>180.53</v>
      </c>
      <c r="O54" s="27">
        <v>168.57</v>
      </c>
      <c r="P54" s="27">
        <v>117.87</v>
      </c>
      <c r="Q54" s="27">
        <v>187.71</v>
      </c>
      <c r="R54" s="27">
        <v>257.8</v>
      </c>
      <c r="S54" s="27">
        <v>352.47</v>
      </c>
      <c r="T54" s="27">
        <v>323.39</v>
      </c>
      <c r="U54" s="27">
        <v>119.03</v>
      </c>
      <c r="V54" s="27">
        <v>59.93</v>
      </c>
      <c r="W54" s="27">
        <v>82.24</v>
      </c>
      <c r="X54" s="27">
        <v>50.3</v>
      </c>
      <c r="Y54" s="27">
        <v>134.12</v>
      </c>
    </row>
    <row r="55" spans="1:25" ht="15">
      <c r="A55" s="26" t="s">
        <v>392</v>
      </c>
      <c r="B55" s="27">
        <v>32.75</v>
      </c>
      <c r="C55" s="27">
        <v>90.31</v>
      </c>
      <c r="D55" s="27">
        <v>99.72</v>
      </c>
      <c r="E55" s="27">
        <v>134.61</v>
      </c>
      <c r="F55" s="27">
        <v>143.38</v>
      </c>
      <c r="G55" s="27">
        <v>89.54</v>
      </c>
      <c r="H55" s="27">
        <v>103.51</v>
      </c>
      <c r="I55" s="27">
        <v>161.95</v>
      </c>
      <c r="J55" s="27">
        <v>119.42</v>
      </c>
      <c r="K55" s="27">
        <v>112.36</v>
      </c>
      <c r="L55" s="27">
        <v>115.82</v>
      </c>
      <c r="M55" s="27">
        <v>153.97</v>
      </c>
      <c r="N55" s="27">
        <v>119.09</v>
      </c>
      <c r="O55" s="27">
        <v>113.84</v>
      </c>
      <c r="P55" s="27">
        <v>123.83</v>
      </c>
      <c r="Q55" s="27">
        <v>92.37</v>
      </c>
      <c r="R55" s="27">
        <v>196.76</v>
      </c>
      <c r="S55" s="27">
        <v>175.87</v>
      </c>
      <c r="T55" s="27">
        <v>164.99</v>
      </c>
      <c r="U55" s="27">
        <v>74.99</v>
      </c>
      <c r="V55" s="27">
        <v>0</v>
      </c>
      <c r="W55" s="27">
        <v>0</v>
      </c>
      <c r="X55" s="27">
        <v>0</v>
      </c>
      <c r="Y55" s="27">
        <v>0</v>
      </c>
    </row>
    <row r="56" spans="1:25" ht="15">
      <c r="A56" s="26" t="s">
        <v>393</v>
      </c>
      <c r="B56" s="27">
        <v>5.61</v>
      </c>
      <c r="C56" s="27">
        <v>0</v>
      </c>
      <c r="D56" s="27">
        <v>0.03</v>
      </c>
      <c r="E56" s="27">
        <v>71.68</v>
      </c>
      <c r="F56" s="27">
        <v>90.34</v>
      </c>
      <c r="G56" s="27">
        <v>122.84</v>
      </c>
      <c r="H56" s="27">
        <v>268.56</v>
      </c>
      <c r="I56" s="27">
        <v>187.44</v>
      </c>
      <c r="J56" s="27">
        <v>246.46</v>
      </c>
      <c r="K56" s="27">
        <v>183.15</v>
      </c>
      <c r="L56" s="27">
        <v>138.29</v>
      </c>
      <c r="M56" s="27">
        <v>137.13</v>
      </c>
      <c r="N56" s="27">
        <v>102.52</v>
      </c>
      <c r="O56" s="27">
        <v>132.52</v>
      </c>
      <c r="P56" s="27">
        <v>164.48</v>
      </c>
      <c r="Q56" s="27">
        <v>244.26</v>
      </c>
      <c r="R56" s="27">
        <v>261.18</v>
      </c>
      <c r="S56" s="27">
        <v>234.7</v>
      </c>
      <c r="T56" s="27">
        <v>167.1</v>
      </c>
      <c r="U56" s="27">
        <v>3.57</v>
      </c>
      <c r="V56" s="27">
        <v>0.16</v>
      </c>
      <c r="W56" s="27">
        <v>0</v>
      </c>
      <c r="X56" s="27">
        <v>0</v>
      </c>
      <c r="Y56" s="27">
        <v>0</v>
      </c>
    </row>
    <row r="57" spans="1:25" ht="15">
      <c r="A57" s="26" t="s">
        <v>394</v>
      </c>
      <c r="B57" s="27">
        <v>0</v>
      </c>
      <c r="C57" s="27">
        <v>12.08</v>
      </c>
      <c r="D57" s="27">
        <v>57.17</v>
      </c>
      <c r="E57" s="27">
        <v>76.77</v>
      </c>
      <c r="F57" s="27">
        <v>129.44</v>
      </c>
      <c r="G57" s="27">
        <v>235.46</v>
      </c>
      <c r="H57" s="27">
        <v>488.74</v>
      </c>
      <c r="I57" s="27">
        <v>298.44</v>
      </c>
      <c r="J57" s="27">
        <v>247.07</v>
      </c>
      <c r="K57" s="27">
        <v>286.2</v>
      </c>
      <c r="L57" s="27">
        <v>243.57</v>
      </c>
      <c r="M57" s="27">
        <v>229.26</v>
      </c>
      <c r="N57" s="27">
        <v>209.91</v>
      </c>
      <c r="O57" s="27">
        <v>248.75</v>
      </c>
      <c r="P57" s="27">
        <v>282.27</v>
      </c>
      <c r="Q57" s="27">
        <v>355.74</v>
      </c>
      <c r="R57" s="27">
        <v>311.35</v>
      </c>
      <c r="S57" s="27">
        <v>343.92</v>
      </c>
      <c r="T57" s="27">
        <v>118.7</v>
      </c>
      <c r="U57" s="27">
        <v>7.63</v>
      </c>
      <c r="V57" s="27">
        <v>0</v>
      </c>
      <c r="W57" s="27">
        <v>0</v>
      </c>
      <c r="X57" s="27">
        <v>0</v>
      </c>
      <c r="Y57" s="27">
        <v>0</v>
      </c>
    </row>
    <row r="58" spans="1:25" ht="15">
      <c r="A58" s="26" t="s">
        <v>395</v>
      </c>
      <c r="B58" s="27">
        <v>0</v>
      </c>
      <c r="C58" s="27">
        <v>0</v>
      </c>
      <c r="D58" s="27">
        <v>0</v>
      </c>
      <c r="E58" s="27">
        <v>0</v>
      </c>
      <c r="F58" s="27">
        <v>76.83</v>
      </c>
      <c r="G58" s="27">
        <v>154.75</v>
      </c>
      <c r="H58" s="27">
        <v>289.47</v>
      </c>
      <c r="I58" s="27">
        <v>267.41</v>
      </c>
      <c r="J58" s="27">
        <v>488.78</v>
      </c>
      <c r="K58" s="27">
        <v>250.38</v>
      </c>
      <c r="L58" s="27">
        <v>214.63</v>
      </c>
      <c r="M58" s="27">
        <v>226.15</v>
      </c>
      <c r="N58" s="27">
        <v>258.49</v>
      </c>
      <c r="O58" s="27">
        <v>213.18</v>
      </c>
      <c r="P58" s="27">
        <v>244.56</v>
      </c>
      <c r="Q58" s="27">
        <v>353.51</v>
      </c>
      <c r="R58" s="27">
        <v>407.99</v>
      </c>
      <c r="S58" s="27">
        <v>293.12</v>
      </c>
      <c r="T58" s="27">
        <v>238.54</v>
      </c>
      <c r="U58" s="27">
        <v>85.52</v>
      </c>
      <c r="V58" s="27">
        <v>2.87</v>
      </c>
      <c r="W58" s="27">
        <v>0</v>
      </c>
      <c r="X58" s="27">
        <v>0</v>
      </c>
      <c r="Y58" s="27">
        <v>0</v>
      </c>
    </row>
    <row r="59" spans="1:25" ht="15">
      <c r="A59" s="26" t="s">
        <v>396</v>
      </c>
      <c r="B59" s="27">
        <v>0</v>
      </c>
      <c r="C59" s="27">
        <v>0</v>
      </c>
      <c r="D59" s="27">
        <v>0</v>
      </c>
      <c r="E59" s="27">
        <v>75.9</v>
      </c>
      <c r="F59" s="27">
        <v>178.91</v>
      </c>
      <c r="G59" s="27">
        <v>204.06</v>
      </c>
      <c r="H59" s="27">
        <v>551.51</v>
      </c>
      <c r="I59" s="27">
        <v>696.13</v>
      </c>
      <c r="J59" s="27">
        <v>526.15</v>
      </c>
      <c r="K59" s="27">
        <v>308.46</v>
      </c>
      <c r="L59" s="27">
        <v>292.06</v>
      </c>
      <c r="M59" s="27">
        <v>288.26</v>
      </c>
      <c r="N59" s="27">
        <v>301.75</v>
      </c>
      <c r="O59" s="27">
        <v>332.07</v>
      </c>
      <c r="P59" s="27">
        <v>423.97</v>
      </c>
      <c r="Q59" s="27">
        <v>652.63</v>
      </c>
      <c r="R59" s="27">
        <v>650.14</v>
      </c>
      <c r="S59" s="27">
        <v>284.89</v>
      </c>
      <c r="T59" s="27">
        <v>194.49</v>
      </c>
      <c r="U59" s="27">
        <v>65.67</v>
      </c>
      <c r="V59" s="27">
        <v>39.92</v>
      </c>
      <c r="W59" s="27">
        <v>18.1</v>
      </c>
      <c r="X59" s="27">
        <v>18.39</v>
      </c>
      <c r="Y59" s="27">
        <v>31.41</v>
      </c>
    </row>
    <row r="60" spans="1:25" ht="15">
      <c r="A60" s="26" t="s">
        <v>397</v>
      </c>
      <c r="B60" s="27">
        <v>21.33</v>
      </c>
      <c r="C60" s="27">
        <v>41.6</v>
      </c>
      <c r="D60" s="27">
        <v>63.33</v>
      </c>
      <c r="E60" s="27">
        <v>104.64</v>
      </c>
      <c r="F60" s="27">
        <v>137.68</v>
      </c>
      <c r="G60" s="27">
        <v>288.64</v>
      </c>
      <c r="H60" s="27">
        <v>525.17</v>
      </c>
      <c r="I60" s="27">
        <v>248.63</v>
      </c>
      <c r="J60" s="27">
        <v>245.45</v>
      </c>
      <c r="K60" s="27">
        <v>163.39</v>
      </c>
      <c r="L60" s="27">
        <v>149.03</v>
      </c>
      <c r="M60" s="27">
        <v>228.52</v>
      </c>
      <c r="N60" s="27">
        <v>253.69</v>
      </c>
      <c r="O60" s="27">
        <v>306.9</v>
      </c>
      <c r="P60" s="27">
        <v>279.78</v>
      </c>
      <c r="Q60" s="27">
        <v>301.58</v>
      </c>
      <c r="R60" s="27">
        <v>365.86</v>
      </c>
      <c r="S60" s="27">
        <v>385.26</v>
      </c>
      <c r="T60" s="27">
        <v>370.44</v>
      </c>
      <c r="U60" s="27">
        <v>267.75</v>
      </c>
      <c r="V60" s="27">
        <v>57.05</v>
      </c>
      <c r="W60" s="27">
        <v>57.35</v>
      </c>
      <c r="X60" s="27">
        <v>0</v>
      </c>
      <c r="Y60" s="27">
        <v>4.38</v>
      </c>
    </row>
    <row r="61" spans="1:25" ht="15">
      <c r="A61" s="26" t="s">
        <v>398</v>
      </c>
      <c r="B61" s="27">
        <v>0.01</v>
      </c>
      <c r="C61" s="27">
        <v>8.69</v>
      </c>
      <c r="D61" s="27">
        <v>52.43</v>
      </c>
      <c r="E61" s="27">
        <v>71.63</v>
      </c>
      <c r="F61" s="27">
        <v>112.52</v>
      </c>
      <c r="G61" s="27">
        <v>117.71</v>
      </c>
      <c r="H61" s="27">
        <v>183.67</v>
      </c>
      <c r="I61" s="27">
        <v>269.92</v>
      </c>
      <c r="J61" s="27">
        <v>173.09</v>
      </c>
      <c r="K61" s="27">
        <v>288.36</v>
      </c>
      <c r="L61" s="27">
        <v>337.44</v>
      </c>
      <c r="M61" s="27">
        <v>356.47</v>
      </c>
      <c r="N61" s="27">
        <v>408.03</v>
      </c>
      <c r="O61" s="27">
        <v>281.78</v>
      </c>
      <c r="P61" s="27">
        <v>341.64</v>
      </c>
      <c r="Q61" s="27">
        <v>367.02</v>
      </c>
      <c r="R61" s="27">
        <v>493.53</v>
      </c>
      <c r="S61" s="27">
        <v>429.62</v>
      </c>
      <c r="T61" s="27">
        <v>325.15</v>
      </c>
      <c r="U61" s="27">
        <v>288.37</v>
      </c>
      <c r="V61" s="27">
        <v>204.28</v>
      </c>
      <c r="W61" s="27">
        <v>193.65</v>
      </c>
      <c r="X61" s="27">
        <v>195.69</v>
      </c>
      <c r="Y61" s="27">
        <v>111.12</v>
      </c>
    </row>
    <row r="62" spans="1:25" ht="15">
      <c r="A62" s="26" t="s">
        <v>399</v>
      </c>
      <c r="B62" s="27">
        <v>67.85</v>
      </c>
      <c r="C62" s="27">
        <v>110.7</v>
      </c>
      <c r="D62" s="27">
        <v>109.5</v>
      </c>
      <c r="E62" s="27">
        <v>117.89</v>
      </c>
      <c r="F62" s="27">
        <v>117.67</v>
      </c>
      <c r="G62" s="27">
        <v>157.89</v>
      </c>
      <c r="H62" s="27">
        <v>281.36</v>
      </c>
      <c r="I62" s="27">
        <v>308.12</v>
      </c>
      <c r="J62" s="27">
        <v>276.8</v>
      </c>
      <c r="K62" s="27">
        <v>263.17</v>
      </c>
      <c r="L62" s="27">
        <v>253.42</v>
      </c>
      <c r="M62" s="27">
        <v>277.44</v>
      </c>
      <c r="N62" s="27">
        <v>269.29</v>
      </c>
      <c r="O62" s="27">
        <v>278.85</v>
      </c>
      <c r="P62" s="27">
        <v>267.1</v>
      </c>
      <c r="Q62" s="27">
        <v>188.19</v>
      </c>
      <c r="R62" s="27">
        <v>429.42</v>
      </c>
      <c r="S62" s="27">
        <v>454.18</v>
      </c>
      <c r="T62" s="27">
        <v>339.68</v>
      </c>
      <c r="U62" s="27">
        <v>143.3</v>
      </c>
      <c r="V62" s="27">
        <v>124.05</v>
      </c>
      <c r="W62" s="27">
        <v>95.91</v>
      </c>
      <c r="X62" s="27">
        <v>126.32</v>
      </c>
      <c r="Y62" s="27">
        <v>109.21</v>
      </c>
    </row>
    <row r="63" spans="1:25" ht="15">
      <c r="A63" s="26" t="s">
        <v>400</v>
      </c>
      <c r="B63" s="27">
        <v>16.74</v>
      </c>
      <c r="C63" s="27">
        <v>73.05</v>
      </c>
      <c r="D63" s="27">
        <v>108.34</v>
      </c>
      <c r="E63" s="27">
        <v>226.64</v>
      </c>
      <c r="F63" s="27">
        <v>186.67</v>
      </c>
      <c r="G63" s="27">
        <v>243.53</v>
      </c>
      <c r="H63" s="27">
        <v>384.74</v>
      </c>
      <c r="I63" s="27">
        <v>375.6</v>
      </c>
      <c r="J63" s="27">
        <v>467.25</v>
      </c>
      <c r="K63" s="27">
        <v>188.86</v>
      </c>
      <c r="L63" s="27">
        <v>355.68</v>
      </c>
      <c r="M63" s="27">
        <v>199.3</v>
      </c>
      <c r="N63" s="27">
        <v>189.96</v>
      </c>
      <c r="O63" s="27">
        <v>234.41</v>
      </c>
      <c r="P63" s="27">
        <v>231.99</v>
      </c>
      <c r="Q63" s="27">
        <v>485.36</v>
      </c>
      <c r="R63" s="27">
        <v>271.43</v>
      </c>
      <c r="S63" s="27">
        <v>677.17</v>
      </c>
      <c r="T63" s="27">
        <v>170.46</v>
      </c>
      <c r="U63" s="27">
        <v>53.51</v>
      </c>
      <c r="V63" s="27">
        <v>34.12</v>
      </c>
      <c r="W63" s="27">
        <v>39.35</v>
      </c>
      <c r="X63" s="27">
        <v>44.17</v>
      </c>
      <c r="Y63" s="27">
        <v>0.32</v>
      </c>
    </row>
    <row r="64" spans="1:25" ht="15">
      <c r="A64" s="26" t="s">
        <v>401</v>
      </c>
      <c r="B64" s="27">
        <v>0</v>
      </c>
      <c r="C64" s="27">
        <v>0</v>
      </c>
      <c r="D64" s="27">
        <v>0</v>
      </c>
      <c r="E64" s="27">
        <v>69.52</v>
      </c>
      <c r="F64" s="27">
        <v>135.75</v>
      </c>
      <c r="G64" s="27">
        <v>187.11</v>
      </c>
      <c r="H64" s="27">
        <v>218.4</v>
      </c>
      <c r="I64" s="27">
        <v>182</v>
      </c>
      <c r="J64" s="27">
        <v>196.69</v>
      </c>
      <c r="K64" s="27">
        <v>199.55</v>
      </c>
      <c r="L64" s="27">
        <v>158.1</v>
      </c>
      <c r="M64" s="27">
        <v>25.63</v>
      </c>
      <c r="N64" s="27">
        <v>23.3</v>
      </c>
      <c r="O64" s="27">
        <v>67.93</v>
      </c>
      <c r="P64" s="27">
        <v>180.13</v>
      </c>
      <c r="Q64" s="27">
        <v>194.9</v>
      </c>
      <c r="R64" s="27">
        <v>210.96</v>
      </c>
      <c r="S64" s="27">
        <v>186.34</v>
      </c>
      <c r="T64" s="27">
        <v>195.43</v>
      </c>
      <c r="U64" s="27">
        <v>40.67</v>
      </c>
      <c r="V64" s="27">
        <v>0.03</v>
      </c>
      <c r="W64" s="27">
        <v>0</v>
      </c>
      <c r="X64" s="27">
        <v>0</v>
      </c>
      <c r="Y64" s="27">
        <v>0</v>
      </c>
    </row>
    <row r="65" spans="1:25" ht="15">
      <c r="A65" s="26" t="s">
        <v>402</v>
      </c>
      <c r="B65" s="27">
        <v>26.83</v>
      </c>
      <c r="C65" s="27">
        <v>18.28</v>
      </c>
      <c r="D65" s="27">
        <v>55.08</v>
      </c>
      <c r="E65" s="27">
        <v>168.44</v>
      </c>
      <c r="F65" s="27">
        <v>204.5</v>
      </c>
      <c r="G65" s="27">
        <v>307.04</v>
      </c>
      <c r="H65" s="27">
        <v>432.79</v>
      </c>
      <c r="I65" s="27">
        <v>466.18</v>
      </c>
      <c r="J65" s="27">
        <v>393.39</v>
      </c>
      <c r="K65" s="27">
        <v>364.93</v>
      </c>
      <c r="L65" s="27">
        <v>285.58</v>
      </c>
      <c r="M65" s="27">
        <v>279.57</v>
      </c>
      <c r="N65" s="27">
        <v>216.66</v>
      </c>
      <c r="O65" s="27">
        <v>183.84</v>
      </c>
      <c r="P65" s="27">
        <v>201.33</v>
      </c>
      <c r="Q65" s="27">
        <v>314.56</v>
      </c>
      <c r="R65" s="27">
        <v>293.83</v>
      </c>
      <c r="S65" s="27">
        <v>201.63</v>
      </c>
      <c r="T65" s="27">
        <v>174.84</v>
      </c>
      <c r="U65" s="27">
        <v>77.72</v>
      </c>
      <c r="V65" s="27">
        <v>1.76</v>
      </c>
      <c r="W65" s="27">
        <v>0</v>
      </c>
      <c r="X65" s="27">
        <v>62.21</v>
      </c>
      <c r="Y65" s="27">
        <v>22.2</v>
      </c>
    </row>
    <row r="66" spans="1:25" ht="15">
      <c r="A66" s="26" t="s">
        <v>403</v>
      </c>
      <c r="B66" s="27">
        <v>24.82</v>
      </c>
      <c r="C66" s="27">
        <v>18.51</v>
      </c>
      <c r="D66" s="27">
        <v>61.26</v>
      </c>
      <c r="E66" s="27">
        <v>140.02</v>
      </c>
      <c r="F66" s="27">
        <v>198.41</v>
      </c>
      <c r="G66" s="27">
        <v>263.17</v>
      </c>
      <c r="H66" s="27">
        <v>339.63</v>
      </c>
      <c r="I66" s="27">
        <v>487.42</v>
      </c>
      <c r="J66" s="27">
        <v>297.54</v>
      </c>
      <c r="K66" s="27">
        <v>164.73</v>
      </c>
      <c r="L66" s="27">
        <v>49.58</v>
      </c>
      <c r="M66" s="27">
        <v>85.28</v>
      </c>
      <c r="N66" s="27">
        <v>90.73</v>
      </c>
      <c r="O66" s="27">
        <v>67.94</v>
      </c>
      <c r="P66" s="27">
        <v>78.28</v>
      </c>
      <c r="Q66" s="27">
        <v>89.18</v>
      </c>
      <c r="R66" s="27">
        <v>49.03</v>
      </c>
      <c r="S66" s="27">
        <v>95.16</v>
      </c>
      <c r="T66" s="27">
        <v>48.83</v>
      </c>
      <c r="U66" s="27">
        <v>0</v>
      </c>
      <c r="V66" s="27">
        <v>0</v>
      </c>
      <c r="W66" s="27">
        <v>0</v>
      </c>
      <c r="X66" s="27">
        <v>0</v>
      </c>
      <c r="Y66" s="27">
        <v>0</v>
      </c>
    </row>
    <row r="67" spans="1:25" ht="15">
      <c r="A67" s="26" t="s">
        <v>404</v>
      </c>
      <c r="B67" s="27">
        <v>1.02</v>
      </c>
      <c r="C67" s="27">
        <v>0</v>
      </c>
      <c r="D67" s="27">
        <v>2.15</v>
      </c>
      <c r="E67" s="27">
        <v>42.66</v>
      </c>
      <c r="F67" s="27">
        <v>57.61</v>
      </c>
      <c r="G67" s="27">
        <v>60.87</v>
      </c>
      <c r="H67" s="27">
        <v>64.51</v>
      </c>
      <c r="I67" s="27">
        <v>71.1</v>
      </c>
      <c r="J67" s="27">
        <v>132.63</v>
      </c>
      <c r="K67" s="27">
        <v>58.09</v>
      </c>
      <c r="L67" s="27">
        <v>30.67</v>
      </c>
      <c r="M67" s="27">
        <v>29.54</v>
      </c>
      <c r="N67" s="27">
        <v>43.25</v>
      </c>
      <c r="O67" s="27">
        <v>85.08</v>
      </c>
      <c r="P67" s="27">
        <v>96.91</v>
      </c>
      <c r="Q67" s="27">
        <v>84.2</v>
      </c>
      <c r="R67" s="27">
        <v>61.93</v>
      </c>
      <c r="S67" s="27">
        <v>17.7</v>
      </c>
      <c r="T67" s="27">
        <v>61.44</v>
      </c>
      <c r="U67" s="27">
        <v>0</v>
      </c>
      <c r="V67" s="27">
        <v>0</v>
      </c>
      <c r="W67" s="27">
        <v>0</v>
      </c>
      <c r="X67" s="27">
        <v>0</v>
      </c>
      <c r="Y67" s="27">
        <v>0</v>
      </c>
    </row>
    <row r="68" spans="1:25" ht="15">
      <c r="A68" s="26" t="s">
        <v>405</v>
      </c>
      <c r="B68" s="27">
        <v>0</v>
      </c>
      <c r="C68" s="27">
        <v>36.02</v>
      </c>
      <c r="D68" s="27">
        <v>0</v>
      </c>
      <c r="E68" s="27">
        <v>7.71</v>
      </c>
      <c r="F68" s="27">
        <v>27.08</v>
      </c>
      <c r="G68" s="27">
        <v>71.76</v>
      </c>
      <c r="H68" s="27">
        <v>116.77</v>
      </c>
      <c r="I68" s="27">
        <v>61.48</v>
      </c>
      <c r="J68" s="27">
        <v>54.15</v>
      </c>
      <c r="K68" s="27">
        <v>41.07</v>
      </c>
      <c r="L68" s="27">
        <v>31.34</v>
      </c>
      <c r="M68" s="27">
        <v>19.53</v>
      </c>
      <c r="N68" s="27">
        <v>29.4</v>
      </c>
      <c r="O68" s="27">
        <v>33.75</v>
      </c>
      <c r="P68" s="27">
        <v>21.8</v>
      </c>
      <c r="Q68" s="27">
        <v>0</v>
      </c>
      <c r="R68" s="27">
        <v>28.99</v>
      </c>
      <c r="S68" s="27">
        <v>49.09</v>
      </c>
      <c r="T68" s="27">
        <v>44.05</v>
      </c>
      <c r="U68" s="27">
        <v>0</v>
      </c>
      <c r="V68" s="27">
        <v>0</v>
      </c>
      <c r="W68" s="27">
        <v>0</v>
      </c>
      <c r="X68" s="27">
        <v>0</v>
      </c>
      <c r="Y68" s="27">
        <v>0</v>
      </c>
    </row>
    <row r="69" spans="1:25" ht="15">
      <c r="A69" s="26" t="s">
        <v>406</v>
      </c>
      <c r="B69" s="27">
        <v>0</v>
      </c>
      <c r="C69" s="27">
        <v>0</v>
      </c>
      <c r="D69" s="27">
        <v>14.17</v>
      </c>
      <c r="E69" s="27">
        <v>58.97</v>
      </c>
      <c r="F69" s="27">
        <v>87.52</v>
      </c>
      <c r="G69" s="27">
        <v>88.94</v>
      </c>
      <c r="H69" s="27">
        <v>85.21</v>
      </c>
      <c r="I69" s="27">
        <v>59.64</v>
      </c>
      <c r="J69" s="27">
        <v>150.8</v>
      </c>
      <c r="K69" s="27">
        <v>55.1</v>
      </c>
      <c r="L69" s="27">
        <v>34.8</v>
      </c>
      <c r="M69" s="27">
        <v>1</v>
      </c>
      <c r="N69" s="27">
        <v>17.69</v>
      </c>
      <c r="O69" s="27">
        <v>0</v>
      </c>
      <c r="P69" s="27">
        <v>0</v>
      </c>
      <c r="Q69" s="27">
        <v>0</v>
      </c>
      <c r="R69" s="27">
        <v>13.67</v>
      </c>
      <c r="S69" s="27">
        <v>30.02</v>
      </c>
      <c r="T69" s="27">
        <v>27.53</v>
      </c>
      <c r="U69" s="27">
        <v>0</v>
      </c>
      <c r="V69" s="27">
        <v>0</v>
      </c>
      <c r="W69" s="27">
        <v>0</v>
      </c>
      <c r="X69" s="27">
        <v>0</v>
      </c>
      <c r="Y69" s="27">
        <v>0</v>
      </c>
    </row>
    <row r="70" spans="1:25" ht="15">
      <c r="A70" s="26" t="s">
        <v>407</v>
      </c>
      <c r="B70" s="27">
        <v>0</v>
      </c>
      <c r="C70" s="27">
        <v>0</v>
      </c>
      <c r="D70" s="27">
        <v>10.76</v>
      </c>
      <c r="E70" s="27">
        <v>9.98</v>
      </c>
      <c r="F70" s="27">
        <v>86.44</v>
      </c>
      <c r="G70" s="27">
        <v>67.57</v>
      </c>
      <c r="H70" s="27">
        <v>186.14</v>
      </c>
      <c r="I70" s="27">
        <v>13.87</v>
      </c>
      <c r="J70" s="27">
        <v>80.29</v>
      </c>
      <c r="K70" s="27">
        <v>87.92</v>
      </c>
      <c r="L70" s="27">
        <v>27.67</v>
      </c>
      <c r="M70" s="27">
        <v>60.04</v>
      </c>
      <c r="N70" s="27">
        <v>481.67</v>
      </c>
      <c r="O70" s="27">
        <v>509.15</v>
      </c>
      <c r="P70" s="27">
        <v>572.48</v>
      </c>
      <c r="Q70" s="27">
        <v>588.6</v>
      </c>
      <c r="R70" s="27">
        <v>601.89</v>
      </c>
      <c r="S70" s="27">
        <v>942.4</v>
      </c>
      <c r="T70" s="27">
        <v>1808.29</v>
      </c>
      <c r="U70" s="27">
        <v>390.43</v>
      </c>
      <c r="V70" s="27">
        <v>252.61</v>
      </c>
      <c r="W70" s="27">
        <v>158.95</v>
      </c>
      <c r="X70" s="27">
        <v>0</v>
      </c>
      <c r="Y70" s="27">
        <v>0</v>
      </c>
    </row>
    <row r="71" spans="1:25" ht="15">
      <c r="A71" s="26" t="s">
        <v>408</v>
      </c>
      <c r="B71" s="27">
        <v>0</v>
      </c>
      <c r="C71" s="27">
        <v>0</v>
      </c>
      <c r="D71" s="27">
        <v>15.11</v>
      </c>
      <c r="E71" s="27">
        <v>82.6</v>
      </c>
      <c r="F71" s="27">
        <v>301.34</v>
      </c>
      <c r="G71" s="27">
        <v>475.89</v>
      </c>
      <c r="H71" s="27">
        <v>621.41</v>
      </c>
      <c r="I71" s="27">
        <v>557.03</v>
      </c>
      <c r="J71" s="27">
        <v>586.92</v>
      </c>
      <c r="K71" s="27">
        <v>409.3</v>
      </c>
      <c r="L71" s="27">
        <v>351.14</v>
      </c>
      <c r="M71" s="27">
        <v>275.28</v>
      </c>
      <c r="N71" s="27">
        <v>138.88</v>
      </c>
      <c r="O71" s="27">
        <v>86.35</v>
      </c>
      <c r="P71" s="27">
        <v>107.69</v>
      </c>
      <c r="Q71" s="27">
        <v>78.49</v>
      </c>
      <c r="R71" s="27">
        <v>108.82</v>
      </c>
      <c r="S71" s="27">
        <v>71.34</v>
      </c>
      <c r="T71" s="27">
        <v>104.09</v>
      </c>
      <c r="U71" s="27">
        <v>15.91</v>
      </c>
      <c r="V71" s="27">
        <v>0</v>
      </c>
      <c r="W71" s="27">
        <v>0</v>
      </c>
      <c r="X71" s="27">
        <v>0</v>
      </c>
      <c r="Y71" s="27">
        <v>0</v>
      </c>
    </row>
    <row r="72" spans="1:25" ht="15">
      <c r="A72" s="26" t="s">
        <v>409</v>
      </c>
      <c r="B72" s="27">
        <v>28.29</v>
      </c>
      <c r="C72" s="27">
        <v>25.82</v>
      </c>
      <c r="D72" s="27">
        <v>71.37</v>
      </c>
      <c r="E72" s="27">
        <v>76.68</v>
      </c>
      <c r="F72" s="27">
        <v>116.79</v>
      </c>
      <c r="G72" s="27">
        <v>106.98</v>
      </c>
      <c r="H72" s="27">
        <v>248.75</v>
      </c>
      <c r="I72" s="27">
        <v>117.68</v>
      </c>
      <c r="J72" s="27">
        <v>165.05</v>
      </c>
      <c r="K72" s="27">
        <v>87.86</v>
      </c>
      <c r="L72" s="27">
        <v>81.38</v>
      </c>
      <c r="M72" s="27">
        <v>69.54</v>
      </c>
      <c r="N72" s="27">
        <v>61.87</v>
      </c>
      <c r="O72" s="27">
        <v>0.14</v>
      </c>
      <c r="P72" s="27">
        <v>26.83</v>
      </c>
      <c r="Q72" s="27">
        <v>27.08</v>
      </c>
      <c r="R72" s="27">
        <v>82.19</v>
      </c>
      <c r="S72" s="27">
        <v>12.3</v>
      </c>
      <c r="T72" s="27">
        <v>0</v>
      </c>
      <c r="U72" s="27">
        <v>0</v>
      </c>
      <c r="V72" s="27">
        <v>0</v>
      </c>
      <c r="W72" s="27">
        <v>0</v>
      </c>
      <c r="X72" s="27">
        <v>0</v>
      </c>
      <c r="Y72" s="27">
        <v>0</v>
      </c>
    </row>
    <row r="73" spans="1:25" ht="15">
      <c r="A73" s="26" t="s">
        <v>410</v>
      </c>
      <c r="B73" s="27">
        <v>0</v>
      </c>
      <c r="C73" s="27">
        <v>0</v>
      </c>
      <c r="D73" s="27">
        <v>0</v>
      </c>
      <c r="E73" s="27">
        <v>17.76</v>
      </c>
      <c r="F73" s="27">
        <v>38.06</v>
      </c>
      <c r="G73" s="27">
        <v>58.49</v>
      </c>
      <c r="H73" s="27">
        <v>105.86</v>
      </c>
      <c r="I73" s="27">
        <v>35.56</v>
      </c>
      <c r="J73" s="27">
        <v>18.6</v>
      </c>
      <c r="K73" s="27">
        <v>10.2</v>
      </c>
      <c r="L73" s="27">
        <v>0</v>
      </c>
      <c r="M73" s="27">
        <v>7.13</v>
      </c>
      <c r="N73" s="27">
        <v>16.7</v>
      </c>
      <c r="O73" s="27">
        <v>20.22</v>
      </c>
      <c r="P73" s="27">
        <v>31.67</v>
      </c>
      <c r="Q73" s="27">
        <v>6.5</v>
      </c>
      <c r="R73" s="27">
        <v>71.75</v>
      </c>
      <c r="S73" s="27">
        <v>93.18</v>
      </c>
      <c r="T73" s="27">
        <v>48.95</v>
      </c>
      <c r="U73" s="27">
        <v>0</v>
      </c>
      <c r="V73" s="27">
        <v>0</v>
      </c>
      <c r="W73" s="27">
        <v>0</v>
      </c>
      <c r="X73" s="27">
        <v>0</v>
      </c>
      <c r="Y73" s="27">
        <v>0</v>
      </c>
    </row>
    <row r="74" spans="1:59"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3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15">
      <c r="A75" s="68" t="s">
        <v>356</v>
      </c>
      <c r="B75" s="70" t="s">
        <v>423</v>
      </c>
      <c r="C75" s="71"/>
      <c r="D75" s="71"/>
      <c r="E75" s="71"/>
      <c r="F75" s="71"/>
      <c r="G75" s="71"/>
      <c r="H75" s="71"/>
      <c r="I75" s="71"/>
      <c r="J75" s="71"/>
      <c r="K75" s="71"/>
      <c r="L75" s="71"/>
      <c r="M75" s="71"/>
      <c r="N75" s="71"/>
      <c r="O75" s="71"/>
      <c r="P75" s="71"/>
      <c r="Q75" s="71"/>
      <c r="R75" s="71"/>
      <c r="S75" s="71"/>
      <c r="T75" s="71"/>
      <c r="U75" s="71"/>
      <c r="V75" s="71"/>
      <c r="W75" s="71"/>
      <c r="X75" s="71"/>
      <c r="Y75" s="7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31.5" customHeight="1">
      <c r="A76" s="69"/>
      <c r="B76" s="33" t="s">
        <v>358</v>
      </c>
      <c r="C76" s="33" t="s">
        <v>359</v>
      </c>
      <c r="D76" s="33" t="s">
        <v>360</v>
      </c>
      <c r="E76" s="33" t="s">
        <v>361</v>
      </c>
      <c r="F76" s="33" t="s">
        <v>362</v>
      </c>
      <c r="G76" s="33" t="s">
        <v>363</v>
      </c>
      <c r="H76" s="33" t="s">
        <v>364</v>
      </c>
      <c r="I76" s="33" t="s">
        <v>365</v>
      </c>
      <c r="J76" s="33" t="s">
        <v>366</v>
      </c>
      <c r="K76" s="33" t="s">
        <v>367</v>
      </c>
      <c r="L76" s="33" t="s">
        <v>368</v>
      </c>
      <c r="M76" s="33" t="s">
        <v>369</v>
      </c>
      <c r="N76" s="33" t="s">
        <v>370</v>
      </c>
      <c r="O76" s="33" t="s">
        <v>371</v>
      </c>
      <c r="P76" s="33" t="s">
        <v>372</v>
      </c>
      <c r="Q76" s="33" t="s">
        <v>373</v>
      </c>
      <c r="R76" s="33" t="s">
        <v>374</v>
      </c>
      <c r="S76" s="33" t="s">
        <v>375</v>
      </c>
      <c r="T76" s="33" t="s">
        <v>376</v>
      </c>
      <c r="U76" s="33" t="s">
        <v>377</v>
      </c>
      <c r="V76" s="33" t="s">
        <v>378</v>
      </c>
      <c r="W76" s="33" t="s">
        <v>379</v>
      </c>
      <c r="X76" s="33" t="s">
        <v>380</v>
      </c>
      <c r="Y76" s="33" t="s">
        <v>381</v>
      </c>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5">
      <c r="A77" s="26" t="s">
        <v>382</v>
      </c>
      <c r="B77" s="27">
        <v>37.2</v>
      </c>
      <c r="C77" s="27">
        <v>0</v>
      </c>
      <c r="D77" s="27">
        <v>0</v>
      </c>
      <c r="E77" s="27">
        <v>0</v>
      </c>
      <c r="F77" s="27">
        <v>0</v>
      </c>
      <c r="G77" s="27">
        <v>0</v>
      </c>
      <c r="H77" s="27">
        <v>0</v>
      </c>
      <c r="I77" s="27">
        <v>0</v>
      </c>
      <c r="J77" s="27">
        <v>0</v>
      </c>
      <c r="K77" s="27">
        <v>0</v>
      </c>
      <c r="L77" s="27">
        <v>0</v>
      </c>
      <c r="M77" s="27">
        <v>0</v>
      </c>
      <c r="N77" s="27">
        <v>0</v>
      </c>
      <c r="O77" s="27">
        <v>0</v>
      </c>
      <c r="P77" s="27">
        <v>0</v>
      </c>
      <c r="Q77" s="27">
        <v>0</v>
      </c>
      <c r="R77" s="27">
        <v>0</v>
      </c>
      <c r="S77" s="27">
        <v>0</v>
      </c>
      <c r="T77" s="27">
        <v>3.38</v>
      </c>
      <c r="U77" s="27">
        <v>190.68</v>
      </c>
      <c r="V77" s="27">
        <v>183.45</v>
      </c>
      <c r="W77" s="27">
        <v>131.82</v>
      </c>
      <c r="X77" s="27">
        <v>112.15</v>
      </c>
      <c r="Y77" s="27">
        <v>123.6</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25" ht="15">
      <c r="A78" s="26" t="s">
        <v>383</v>
      </c>
      <c r="B78" s="27">
        <v>17.75</v>
      </c>
      <c r="C78" s="27">
        <v>0.07</v>
      </c>
      <c r="D78" s="27">
        <v>36.28</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0.03</v>
      </c>
      <c r="V78" s="27">
        <v>61.63</v>
      </c>
      <c r="W78" s="27">
        <v>106.19</v>
      </c>
      <c r="X78" s="27">
        <v>93.3</v>
      </c>
      <c r="Y78" s="27">
        <v>5.51</v>
      </c>
    </row>
    <row r="79" spans="1:25" ht="15">
      <c r="A79" s="26" t="s">
        <v>384</v>
      </c>
      <c r="B79" s="27">
        <v>35.77</v>
      </c>
      <c r="C79" s="27">
        <v>42.22</v>
      </c>
      <c r="D79" s="27">
        <v>3.61</v>
      </c>
      <c r="E79" s="27">
        <v>0.01</v>
      </c>
      <c r="F79" s="27">
        <v>0</v>
      </c>
      <c r="G79" s="27">
        <v>0</v>
      </c>
      <c r="H79" s="27">
        <v>0</v>
      </c>
      <c r="I79" s="27">
        <v>0</v>
      </c>
      <c r="J79" s="27">
        <v>0</v>
      </c>
      <c r="K79" s="27">
        <v>0</v>
      </c>
      <c r="L79" s="27">
        <v>0</v>
      </c>
      <c r="M79" s="27">
        <v>0</v>
      </c>
      <c r="N79" s="27">
        <v>0</v>
      </c>
      <c r="O79" s="27">
        <v>0</v>
      </c>
      <c r="P79" s="27">
        <v>0</v>
      </c>
      <c r="Q79" s="27">
        <v>0</v>
      </c>
      <c r="R79" s="27">
        <v>0</v>
      </c>
      <c r="S79" s="27">
        <v>0</v>
      </c>
      <c r="T79" s="27">
        <v>0</v>
      </c>
      <c r="U79" s="27">
        <v>12.63</v>
      </c>
      <c r="V79" s="27">
        <v>53.42</v>
      </c>
      <c r="W79" s="27">
        <v>44.33</v>
      </c>
      <c r="X79" s="27">
        <v>30.71</v>
      </c>
      <c r="Y79" s="27">
        <v>0</v>
      </c>
    </row>
    <row r="80" spans="1:25" ht="15">
      <c r="A80" s="26" t="s">
        <v>385</v>
      </c>
      <c r="B80" s="27">
        <v>0</v>
      </c>
      <c r="C80" s="27">
        <v>0</v>
      </c>
      <c r="D80" s="27">
        <v>0</v>
      </c>
      <c r="E80" s="27">
        <v>0</v>
      </c>
      <c r="F80" s="27">
        <v>0</v>
      </c>
      <c r="G80" s="27">
        <v>0</v>
      </c>
      <c r="H80" s="27">
        <v>0</v>
      </c>
      <c r="I80" s="27">
        <v>0</v>
      </c>
      <c r="J80" s="27">
        <v>0</v>
      </c>
      <c r="K80" s="27">
        <v>0</v>
      </c>
      <c r="L80" s="27">
        <v>0</v>
      </c>
      <c r="M80" s="27">
        <v>0</v>
      </c>
      <c r="N80" s="27">
        <v>0</v>
      </c>
      <c r="O80" s="27">
        <v>0</v>
      </c>
      <c r="P80" s="27">
        <v>0</v>
      </c>
      <c r="Q80" s="27">
        <v>0</v>
      </c>
      <c r="R80" s="27">
        <v>0</v>
      </c>
      <c r="S80" s="27">
        <v>0</v>
      </c>
      <c r="T80" s="27">
        <v>0</v>
      </c>
      <c r="U80" s="27">
        <v>0.28</v>
      </c>
      <c r="V80" s="27">
        <v>30.54</v>
      </c>
      <c r="W80" s="27">
        <v>212.02</v>
      </c>
      <c r="X80" s="27">
        <v>148.04</v>
      </c>
      <c r="Y80" s="27">
        <v>21.69</v>
      </c>
    </row>
    <row r="81" spans="1:25" ht="15">
      <c r="A81" s="26" t="s">
        <v>386</v>
      </c>
      <c r="B81" s="27">
        <v>7.51</v>
      </c>
      <c r="C81" s="27">
        <v>65.84</v>
      </c>
      <c r="D81" s="27">
        <v>37.85</v>
      </c>
      <c r="E81" s="27">
        <v>0</v>
      </c>
      <c r="F81" s="27">
        <v>0</v>
      </c>
      <c r="G81" s="27">
        <v>0</v>
      </c>
      <c r="H81" s="27">
        <v>0</v>
      </c>
      <c r="I81" s="27">
        <v>0</v>
      </c>
      <c r="J81" s="27">
        <v>0</v>
      </c>
      <c r="K81" s="27">
        <v>2.47</v>
      </c>
      <c r="L81" s="27">
        <v>2.29</v>
      </c>
      <c r="M81" s="27">
        <v>2.25</v>
      </c>
      <c r="N81" s="27">
        <v>22.03</v>
      </c>
      <c r="O81" s="27">
        <v>22.02</v>
      </c>
      <c r="P81" s="27">
        <v>0</v>
      </c>
      <c r="Q81" s="27">
        <v>0</v>
      </c>
      <c r="R81" s="27">
        <v>0</v>
      </c>
      <c r="S81" s="27">
        <v>0</v>
      </c>
      <c r="T81" s="27">
        <v>3.6</v>
      </c>
      <c r="U81" s="27">
        <v>81.52</v>
      </c>
      <c r="V81" s="27">
        <v>58.84</v>
      </c>
      <c r="W81" s="27">
        <v>197.57</v>
      </c>
      <c r="X81" s="27">
        <v>40.38</v>
      </c>
      <c r="Y81" s="27">
        <v>205.57</v>
      </c>
    </row>
    <row r="82" spans="1:25" ht="15">
      <c r="A82" s="26" t="s">
        <v>387</v>
      </c>
      <c r="B82" s="27">
        <v>16.91</v>
      </c>
      <c r="C82" s="27">
        <v>8.5</v>
      </c>
      <c r="D82" s="27">
        <v>0.03</v>
      </c>
      <c r="E82" s="27">
        <v>0</v>
      </c>
      <c r="F82" s="27">
        <v>0</v>
      </c>
      <c r="G82" s="27">
        <v>18.43</v>
      </c>
      <c r="H82" s="27">
        <v>0</v>
      </c>
      <c r="I82" s="27">
        <v>19.91</v>
      </c>
      <c r="J82" s="27">
        <v>1.54</v>
      </c>
      <c r="K82" s="27">
        <v>1.57</v>
      </c>
      <c r="L82" s="27">
        <v>21.8</v>
      </c>
      <c r="M82" s="27">
        <v>21.22</v>
      </c>
      <c r="N82" s="27">
        <v>21.03</v>
      </c>
      <c r="O82" s="27">
        <v>21.65</v>
      </c>
      <c r="P82" s="27">
        <v>20.57</v>
      </c>
      <c r="Q82" s="27">
        <v>20.97</v>
      </c>
      <c r="R82" s="27">
        <v>21.12</v>
      </c>
      <c r="S82" s="27">
        <v>1.26</v>
      </c>
      <c r="T82" s="27">
        <v>0.61</v>
      </c>
      <c r="U82" s="27">
        <v>92.44</v>
      </c>
      <c r="V82" s="27">
        <v>105.02</v>
      </c>
      <c r="W82" s="27">
        <v>176.01</v>
      </c>
      <c r="X82" s="27">
        <v>41.06</v>
      </c>
      <c r="Y82" s="27">
        <v>213.08</v>
      </c>
    </row>
    <row r="83" spans="1:25" ht="15">
      <c r="A83" s="26" t="s">
        <v>388</v>
      </c>
      <c r="B83" s="27">
        <v>18.96</v>
      </c>
      <c r="C83" s="27">
        <v>0.36</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90.99</v>
      </c>
      <c r="W83" s="27">
        <v>93.07</v>
      </c>
      <c r="X83" s="27">
        <v>37.71</v>
      </c>
      <c r="Y83" s="27">
        <v>199.21</v>
      </c>
    </row>
    <row r="84" spans="1:25" ht="15">
      <c r="A84" s="26" t="s">
        <v>389</v>
      </c>
      <c r="B84" s="27">
        <v>31.68</v>
      </c>
      <c r="C84" s="27">
        <v>0.26</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20.87</v>
      </c>
      <c r="X84" s="27">
        <v>69.37</v>
      </c>
      <c r="Y84" s="27">
        <v>143.61</v>
      </c>
    </row>
    <row r="85" spans="1:25" ht="15">
      <c r="A85" s="26" t="s">
        <v>390</v>
      </c>
      <c r="B85" s="27">
        <v>0</v>
      </c>
      <c r="C85" s="27">
        <v>0</v>
      </c>
      <c r="D85" s="27">
        <v>0</v>
      </c>
      <c r="E85" s="27">
        <v>0</v>
      </c>
      <c r="F85" s="27">
        <v>0</v>
      </c>
      <c r="G85" s="27">
        <v>0</v>
      </c>
      <c r="H85" s="27">
        <v>7.76</v>
      </c>
      <c r="I85" s="27">
        <v>26.84</v>
      </c>
      <c r="J85" s="27">
        <v>76.74</v>
      </c>
      <c r="K85" s="27">
        <v>57.89</v>
      </c>
      <c r="L85" s="27">
        <v>126.02</v>
      </c>
      <c r="M85" s="27">
        <v>85.22</v>
      </c>
      <c r="N85" s="27">
        <v>115.17</v>
      </c>
      <c r="O85" s="27">
        <v>107.96</v>
      </c>
      <c r="P85" s="27">
        <v>120.23</v>
      </c>
      <c r="Q85" s="27">
        <v>21.42</v>
      </c>
      <c r="R85" s="27">
        <v>0</v>
      </c>
      <c r="S85" s="27">
        <v>0</v>
      </c>
      <c r="T85" s="27">
        <v>0</v>
      </c>
      <c r="U85" s="27">
        <v>0</v>
      </c>
      <c r="V85" s="27">
        <v>2.25</v>
      </c>
      <c r="W85" s="27">
        <v>0.05</v>
      </c>
      <c r="X85" s="27">
        <v>0</v>
      </c>
      <c r="Y85" s="27">
        <v>0.03</v>
      </c>
    </row>
    <row r="86" spans="1:25" ht="15">
      <c r="A86" s="26" t="s">
        <v>391</v>
      </c>
      <c r="B86" s="27">
        <v>0</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row>
    <row r="87" spans="1:25" ht="15">
      <c r="A87" s="26" t="s">
        <v>392</v>
      </c>
      <c r="B87" s="27">
        <v>0</v>
      </c>
      <c r="C87" s="27">
        <v>0</v>
      </c>
      <c r="D87" s="27">
        <v>0</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21.76</v>
      </c>
      <c r="W87" s="27">
        <v>129.92</v>
      </c>
      <c r="X87" s="27">
        <v>133.62</v>
      </c>
      <c r="Y87" s="27">
        <v>134.58</v>
      </c>
    </row>
    <row r="88" spans="1:25" ht="15">
      <c r="A88" s="26" t="s">
        <v>393</v>
      </c>
      <c r="B88" s="27">
        <v>0.24</v>
      </c>
      <c r="C88" s="27">
        <v>19.96</v>
      </c>
      <c r="D88" s="27">
        <v>4.55</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1.3</v>
      </c>
      <c r="V88" s="27">
        <v>8.07</v>
      </c>
      <c r="W88" s="27">
        <v>139.37</v>
      </c>
      <c r="X88" s="27">
        <v>211.48</v>
      </c>
      <c r="Y88" s="27">
        <v>161.22</v>
      </c>
    </row>
    <row r="89" spans="1:25" ht="15">
      <c r="A89" s="26" t="s">
        <v>394</v>
      </c>
      <c r="B89" s="27">
        <v>17.88</v>
      </c>
      <c r="C89" s="27">
        <v>0.17</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0.77</v>
      </c>
      <c r="V89" s="27">
        <v>27.46</v>
      </c>
      <c r="W89" s="27">
        <v>187.59</v>
      </c>
      <c r="X89" s="27">
        <v>54.85</v>
      </c>
      <c r="Y89" s="27">
        <v>12.34</v>
      </c>
    </row>
    <row r="90" spans="1:25" ht="15">
      <c r="A90" s="26" t="s">
        <v>395</v>
      </c>
      <c r="B90" s="27">
        <v>29.82</v>
      </c>
      <c r="C90" s="27">
        <v>83.82</v>
      </c>
      <c r="D90" s="27">
        <v>42.05</v>
      </c>
      <c r="E90" s="27">
        <v>22.31</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7.04</v>
      </c>
      <c r="W90" s="27">
        <v>113.89</v>
      </c>
      <c r="X90" s="27">
        <v>82.05</v>
      </c>
      <c r="Y90" s="27">
        <v>39.57</v>
      </c>
    </row>
    <row r="91" spans="1:25" ht="15">
      <c r="A91" s="26" t="s">
        <v>396</v>
      </c>
      <c r="B91" s="27">
        <v>57.87</v>
      </c>
      <c r="C91" s="27">
        <v>212.51</v>
      </c>
      <c r="D91" s="27">
        <v>76.98</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3.17</v>
      </c>
      <c r="W91" s="27">
        <v>6.27</v>
      </c>
      <c r="X91" s="27">
        <v>0.56</v>
      </c>
      <c r="Y91" s="27">
        <v>0.05</v>
      </c>
    </row>
    <row r="92" spans="1:25" ht="15">
      <c r="A92" s="26" t="s">
        <v>397</v>
      </c>
      <c r="B92" s="27">
        <v>0</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102.76</v>
      </c>
      <c r="Y92" s="27">
        <v>1.48</v>
      </c>
    </row>
    <row r="93" spans="1:25" ht="15">
      <c r="A93" s="26" t="s">
        <v>398</v>
      </c>
      <c r="B93" s="27">
        <v>18.57</v>
      </c>
      <c r="C93" s="27">
        <v>1.24</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row>
    <row r="94" spans="1:25" ht="15">
      <c r="A94" s="26" t="s">
        <v>399</v>
      </c>
      <c r="B94" s="27">
        <v>0</v>
      </c>
      <c r="C94" s="27">
        <v>0</v>
      </c>
      <c r="D94" s="27">
        <v>0</v>
      </c>
      <c r="E94" s="27">
        <v>0</v>
      </c>
      <c r="F94" s="27">
        <v>0</v>
      </c>
      <c r="G94" s="27">
        <v>0</v>
      </c>
      <c r="H94" s="27">
        <v>0</v>
      </c>
      <c r="I94" s="27">
        <v>0</v>
      </c>
      <c r="J94" s="27">
        <v>0</v>
      </c>
      <c r="K94" s="27">
        <v>0</v>
      </c>
      <c r="L94" s="27">
        <v>0</v>
      </c>
      <c r="M94" s="27">
        <v>0</v>
      </c>
      <c r="N94" s="27">
        <v>0</v>
      </c>
      <c r="O94" s="27">
        <v>0</v>
      </c>
      <c r="P94" s="27">
        <v>0</v>
      </c>
      <c r="Q94" s="27">
        <v>0</v>
      </c>
      <c r="R94" s="27">
        <v>0</v>
      </c>
      <c r="S94" s="27">
        <v>0</v>
      </c>
      <c r="T94" s="27">
        <v>0</v>
      </c>
      <c r="U94" s="27">
        <v>0</v>
      </c>
      <c r="V94" s="27">
        <v>0</v>
      </c>
      <c r="W94" s="27">
        <v>0</v>
      </c>
      <c r="X94" s="27">
        <v>0</v>
      </c>
      <c r="Y94" s="27">
        <v>0</v>
      </c>
    </row>
    <row r="95" spans="1:25" ht="15">
      <c r="A95" s="26" t="s">
        <v>400</v>
      </c>
      <c r="B95" s="27">
        <v>0.15</v>
      </c>
      <c r="C95" s="27">
        <v>0</v>
      </c>
      <c r="D95" s="27">
        <v>0</v>
      </c>
      <c r="E95" s="27">
        <v>0</v>
      </c>
      <c r="F95" s="27">
        <v>0</v>
      </c>
      <c r="G95" s="27">
        <v>0</v>
      </c>
      <c r="H95" s="27">
        <v>0</v>
      </c>
      <c r="I95" s="27">
        <v>0</v>
      </c>
      <c r="J95" s="27">
        <v>0</v>
      </c>
      <c r="K95" s="27">
        <v>0</v>
      </c>
      <c r="L95" s="27">
        <v>0</v>
      </c>
      <c r="M95" s="27">
        <v>0</v>
      </c>
      <c r="N95" s="27">
        <v>0</v>
      </c>
      <c r="O95" s="27">
        <v>0</v>
      </c>
      <c r="P95" s="27">
        <v>0</v>
      </c>
      <c r="Q95" s="27">
        <v>0</v>
      </c>
      <c r="R95" s="27">
        <v>0</v>
      </c>
      <c r="S95" s="27">
        <v>0</v>
      </c>
      <c r="T95" s="27">
        <v>0</v>
      </c>
      <c r="U95" s="27">
        <v>0</v>
      </c>
      <c r="V95" s="27">
        <v>0.56</v>
      </c>
      <c r="W95" s="27">
        <v>0.15</v>
      </c>
      <c r="X95" s="27">
        <v>0</v>
      </c>
      <c r="Y95" s="27">
        <v>9.54</v>
      </c>
    </row>
    <row r="96" spans="1:25" ht="15">
      <c r="A96" s="26" t="s">
        <v>401</v>
      </c>
      <c r="B96" s="27">
        <v>42.4</v>
      </c>
      <c r="C96" s="27">
        <v>28.13</v>
      </c>
      <c r="D96" s="27">
        <v>23.25</v>
      </c>
      <c r="E96" s="27">
        <v>0</v>
      </c>
      <c r="F96" s="27">
        <v>0</v>
      </c>
      <c r="G96" s="27">
        <v>0</v>
      </c>
      <c r="H96" s="27">
        <v>0</v>
      </c>
      <c r="I96" s="27">
        <v>0</v>
      </c>
      <c r="J96" s="27">
        <v>0</v>
      </c>
      <c r="K96" s="27">
        <v>0</v>
      </c>
      <c r="L96" s="27">
        <v>0</v>
      </c>
      <c r="M96" s="27">
        <v>0</v>
      </c>
      <c r="N96" s="27">
        <v>0.03</v>
      </c>
      <c r="O96" s="27">
        <v>0</v>
      </c>
      <c r="P96" s="27">
        <v>0</v>
      </c>
      <c r="Q96" s="27">
        <v>0</v>
      </c>
      <c r="R96" s="27">
        <v>0</v>
      </c>
      <c r="S96" s="27">
        <v>0</v>
      </c>
      <c r="T96" s="27">
        <v>0</v>
      </c>
      <c r="U96" s="27">
        <v>0.16</v>
      </c>
      <c r="V96" s="27">
        <v>32.89</v>
      </c>
      <c r="W96" s="27">
        <v>101.23</v>
      </c>
      <c r="X96" s="27">
        <v>221.41</v>
      </c>
      <c r="Y96" s="27">
        <v>75.07</v>
      </c>
    </row>
    <row r="97" spans="1:25" ht="15">
      <c r="A97" s="26" t="s">
        <v>402</v>
      </c>
      <c r="B97" s="27">
        <v>0</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0</v>
      </c>
      <c r="V97" s="27">
        <v>7.06</v>
      </c>
      <c r="W97" s="27">
        <v>11.68</v>
      </c>
      <c r="X97" s="27">
        <v>0</v>
      </c>
      <c r="Y97" s="27">
        <v>0.19</v>
      </c>
    </row>
    <row r="98" spans="1:25" ht="15">
      <c r="A98" s="26" t="s">
        <v>403</v>
      </c>
      <c r="B98" s="27">
        <v>0</v>
      </c>
      <c r="C98" s="27">
        <v>0.06</v>
      </c>
      <c r="D98" s="27">
        <v>0</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20.11</v>
      </c>
      <c r="V98" s="27">
        <v>84.78</v>
      </c>
      <c r="W98" s="27">
        <v>158.95</v>
      </c>
      <c r="X98" s="27">
        <v>148.74</v>
      </c>
      <c r="Y98" s="27">
        <v>156.39</v>
      </c>
    </row>
    <row r="99" spans="1:25" ht="15">
      <c r="A99" s="26" t="s">
        <v>404</v>
      </c>
      <c r="B99" s="27">
        <v>3.9</v>
      </c>
      <c r="C99" s="27">
        <v>28.87</v>
      </c>
      <c r="D99" s="27">
        <v>2.5</v>
      </c>
      <c r="E99" s="27">
        <v>0</v>
      </c>
      <c r="F99" s="27">
        <v>0</v>
      </c>
      <c r="G99" s="27">
        <v>0</v>
      </c>
      <c r="H99" s="27">
        <v>0</v>
      </c>
      <c r="I99" s="27">
        <v>0</v>
      </c>
      <c r="J99" s="27">
        <v>0</v>
      </c>
      <c r="K99" s="27">
        <v>0</v>
      </c>
      <c r="L99" s="27">
        <v>0</v>
      </c>
      <c r="M99" s="27">
        <v>0</v>
      </c>
      <c r="N99" s="27">
        <v>0</v>
      </c>
      <c r="O99" s="27">
        <v>0</v>
      </c>
      <c r="P99" s="27">
        <v>0</v>
      </c>
      <c r="Q99" s="27">
        <v>0</v>
      </c>
      <c r="R99" s="27">
        <v>0</v>
      </c>
      <c r="S99" s="27">
        <v>0</v>
      </c>
      <c r="T99" s="27">
        <v>0</v>
      </c>
      <c r="U99" s="27">
        <v>31.84</v>
      </c>
      <c r="V99" s="27">
        <v>148.12</v>
      </c>
      <c r="W99" s="27">
        <v>209.28</v>
      </c>
      <c r="X99" s="27">
        <v>259.98</v>
      </c>
      <c r="Y99" s="27">
        <v>206.05</v>
      </c>
    </row>
    <row r="100" spans="1:25" ht="15">
      <c r="A100" s="26" t="s">
        <v>405</v>
      </c>
      <c r="B100" s="27">
        <v>21.82</v>
      </c>
      <c r="C100" s="27">
        <v>0</v>
      </c>
      <c r="D100" s="27">
        <v>43.85</v>
      </c>
      <c r="E100" s="27">
        <v>0.36</v>
      </c>
      <c r="F100" s="27">
        <v>0</v>
      </c>
      <c r="G100" s="27">
        <v>0</v>
      </c>
      <c r="H100" s="27">
        <v>0</v>
      </c>
      <c r="I100" s="27">
        <v>0</v>
      </c>
      <c r="J100" s="27">
        <v>0</v>
      </c>
      <c r="K100" s="27">
        <v>0</v>
      </c>
      <c r="L100" s="27">
        <v>0</v>
      </c>
      <c r="M100" s="27">
        <v>0</v>
      </c>
      <c r="N100" s="27">
        <v>0</v>
      </c>
      <c r="O100" s="27">
        <v>0</v>
      </c>
      <c r="P100" s="27">
        <v>0</v>
      </c>
      <c r="Q100" s="27">
        <v>26.38</v>
      </c>
      <c r="R100" s="27">
        <v>0</v>
      </c>
      <c r="S100" s="27">
        <v>0</v>
      </c>
      <c r="T100" s="27">
        <v>0</v>
      </c>
      <c r="U100" s="27">
        <v>60.98</v>
      </c>
      <c r="V100" s="27">
        <v>201.9</v>
      </c>
      <c r="W100" s="27">
        <v>252.43</v>
      </c>
      <c r="X100" s="27">
        <v>270.34</v>
      </c>
      <c r="Y100" s="27">
        <v>285.46</v>
      </c>
    </row>
    <row r="101" spans="1:25" ht="15">
      <c r="A101" s="26" t="s">
        <v>406</v>
      </c>
      <c r="B101" s="27">
        <v>54.9</v>
      </c>
      <c r="C101" s="27">
        <v>68.95</v>
      </c>
      <c r="D101" s="27">
        <v>1.1</v>
      </c>
      <c r="E101" s="27">
        <v>0</v>
      </c>
      <c r="F101" s="27">
        <v>0</v>
      </c>
      <c r="G101" s="27">
        <v>0</v>
      </c>
      <c r="H101" s="27">
        <v>0</v>
      </c>
      <c r="I101" s="27">
        <v>0</v>
      </c>
      <c r="J101" s="27">
        <v>0</v>
      </c>
      <c r="K101" s="27">
        <v>0</v>
      </c>
      <c r="L101" s="27">
        <v>0</v>
      </c>
      <c r="M101" s="27">
        <v>4.04</v>
      </c>
      <c r="N101" s="27">
        <v>0.33</v>
      </c>
      <c r="O101" s="27">
        <v>52.63</v>
      </c>
      <c r="P101" s="27">
        <v>48.4</v>
      </c>
      <c r="Q101" s="27">
        <v>48.9</v>
      </c>
      <c r="R101" s="27">
        <v>0.37</v>
      </c>
      <c r="S101" s="27">
        <v>0.3</v>
      </c>
      <c r="T101" s="27">
        <v>0.05</v>
      </c>
      <c r="U101" s="27">
        <v>112.58</v>
      </c>
      <c r="V101" s="27">
        <v>139.93</v>
      </c>
      <c r="W101" s="27">
        <v>241.73</v>
      </c>
      <c r="X101" s="27">
        <v>133.08</v>
      </c>
      <c r="Y101" s="27">
        <v>193.89</v>
      </c>
    </row>
    <row r="102" spans="1:25" ht="15">
      <c r="A102" s="26" t="s">
        <v>407</v>
      </c>
      <c r="B102" s="27">
        <v>105.56</v>
      </c>
      <c r="C102" s="27">
        <v>39.94</v>
      </c>
      <c r="D102" s="27">
        <v>0.22</v>
      </c>
      <c r="E102" s="27">
        <v>1.24</v>
      </c>
      <c r="F102" s="27">
        <v>0</v>
      </c>
      <c r="G102" s="27">
        <v>19.2</v>
      </c>
      <c r="H102" s="27">
        <v>20.87</v>
      </c>
      <c r="I102" s="27">
        <v>21.39</v>
      </c>
      <c r="J102" s="27">
        <v>22.86</v>
      </c>
      <c r="K102" s="27">
        <v>19.61</v>
      </c>
      <c r="L102" s="27">
        <v>23.78</v>
      </c>
      <c r="M102" s="27">
        <v>22.77</v>
      </c>
      <c r="N102" s="27">
        <v>22.63</v>
      </c>
      <c r="O102" s="27">
        <v>20.38</v>
      </c>
      <c r="P102" s="27">
        <v>20.93</v>
      </c>
      <c r="Q102" s="27">
        <v>20.84</v>
      </c>
      <c r="R102" s="27">
        <v>20.47</v>
      </c>
      <c r="S102" s="27">
        <v>19.92</v>
      </c>
      <c r="T102" s="27">
        <v>0</v>
      </c>
      <c r="U102" s="27">
        <v>0</v>
      </c>
      <c r="V102" s="27">
        <v>0</v>
      </c>
      <c r="W102" s="27">
        <v>0</v>
      </c>
      <c r="X102" s="27">
        <v>39.27</v>
      </c>
      <c r="Y102" s="27">
        <v>66.86</v>
      </c>
    </row>
    <row r="103" spans="1:25" ht="15">
      <c r="A103" s="26" t="s">
        <v>408</v>
      </c>
      <c r="B103" s="27">
        <v>23.28</v>
      </c>
      <c r="C103" s="27">
        <v>4.42</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0.07</v>
      </c>
      <c r="T103" s="27">
        <v>0</v>
      </c>
      <c r="U103" s="27">
        <v>1.28</v>
      </c>
      <c r="V103" s="27">
        <v>75.11</v>
      </c>
      <c r="W103" s="27">
        <v>126.53</v>
      </c>
      <c r="X103" s="27">
        <v>57.3</v>
      </c>
      <c r="Y103" s="27">
        <v>153.47</v>
      </c>
    </row>
    <row r="104" spans="1:25" ht="15">
      <c r="A104" s="26" t="s">
        <v>409</v>
      </c>
      <c r="B104" s="27">
        <v>0</v>
      </c>
      <c r="C104" s="27">
        <v>0.11</v>
      </c>
      <c r="D104" s="27">
        <v>0</v>
      </c>
      <c r="E104" s="27">
        <v>0</v>
      </c>
      <c r="F104" s="27">
        <v>0</v>
      </c>
      <c r="G104" s="27">
        <v>0</v>
      </c>
      <c r="H104" s="27">
        <v>0</v>
      </c>
      <c r="I104" s="27">
        <v>0</v>
      </c>
      <c r="J104" s="27">
        <v>0</v>
      </c>
      <c r="K104" s="27">
        <v>0</v>
      </c>
      <c r="L104" s="27">
        <v>0</v>
      </c>
      <c r="M104" s="27">
        <v>0</v>
      </c>
      <c r="N104" s="27">
        <v>0.21</v>
      </c>
      <c r="O104" s="27">
        <v>10.37</v>
      </c>
      <c r="P104" s="27">
        <v>0.81</v>
      </c>
      <c r="Q104" s="27">
        <v>0.92</v>
      </c>
      <c r="R104" s="27">
        <v>0</v>
      </c>
      <c r="S104" s="27">
        <v>4.12</v>
      </c>
      <c r="T104" s="27">
        <v>45.01</v>
      </c>
      <c r="U104" s="27">
        <v>103.43</v>
      </c>
      <c r="V104" s="27">
        <v>190.07</v>
      </c>
      <c r="W104" s="27">
        <v>171.17</v>
      </c>
      <c r="X104" s="27">
        <v>204.46</v>
      </c>
      <c r="Y104" s="27">
        <v>204.15</v>
      </c>
    </row>
    <row r="105" spans="1:25" ht="15">
      <c r="A105" s="26" t="s">
        <v>410</v>
      </c>
      <c r="B105" s="27">
        <v>37.4</v>
      </c>
      <c r="C105" s="27">
        <v>10.93</v>
      </c>
      <c r="D105" s="27">
        <v>18.16</v>
      </c>
      <c r="E105" s="27">
        <v>0</v>
      </c>
      <c r="F105" s="27">
        <v>0</v>
      </c>
      <c r="G105" s="27">
        <v>0</v>
      </c>
      <c r="H105" s="27">
        <v>0</v>
      </c>
      <c r="I105" s="27">
        <v>0</v>
      </c>
      <c r="J105" s="27">
        <v>2.18</v>
      </c>
      <c r="K105" s="27">
        <v>2.99</v>
      </c>
      <c r="L105" s="27">
        <v>29.31</v>
      </c>
      <c r="M105" s="27">
        <v>3.88</v>
      </c>
      <c r="N105" s="27">
        <v>1.08</v>
      </c>
      <c r="O105" s="27">
        <v>0.01</v>
      </c>
      <c r="P105" s="27">
        <v>23.77</v>
      </c>
      <c r="Q105" s="27">
        <v>24.66</v>
      </c>
      <c r="R105" s="27">
        <v>0</v>
      </c>
      <c r="S105" s="27">
        <v>0</v>
      </c>
      <c r="T105" s="27">
        <v>0</v>
      </c>
      <c r="U105" s="27">
        <v>47</v>
      </c>
      <c r="V105" s="27">
        <v>230.73</v>
      </c>
      <c r="W105" s="27">
        <v>118.87</v>
      </c>
      <c r="X105" s="27">
        <v>82.32</v>
      </c>
      <c r="Y105" s="27">
        <v>149.21</v>
      </c>
    </row>
    <row r="106" spans="1:59"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3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3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33" customHeight="1">
      <c r="A108" s="64" t="s">
        <v>424</v>
      </c>
      <c r="B108" s="65"/>
      <c r="C108" s="65"/>
      <c r="D108" s="65"/>
      <c r="E108" s="65"/>
      <c r="F108" s="65"/>
      <c r="G108" s="65"/>
      <c r="H108" s="65"/>
      <c r="I108" s="65"/>
      <c r="J108" s="65"/>
      <c r="K108" s="65"/>
      <c r="L108" s="65"/>
      <c r="M108" s="65"/>
      <c r="N108" s="65"/>
      <c r="O108" s="65"/>
      <c r="P108" s="66"/>
      <c r="Q108" s="60">
        <f>Лист2!C$3</f>
        <v>1.63</v>
      </c>
      <c r="R108" s="67"/>
      <c r="S108" s="67"/>
      <c r="T108" s="61"/>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33" customHeight="1">
      <c r="A109" s="64" t="s">
        <v>425</v>
      </c>
      <c r="B109" s="65"/>
      <c r="C109" s="65"/>
      <c r="D109" s="65"/>
      <c r="E109" s="65"/>
      <c r="F109" s="65"/>
      <c r="G109" s="65"/>
      <c r="H109" s="65"/>
      <c r="I109" s="65"/>
      <c r="J109" s="65"/>
      <c r="K109" s="65"/>
      <c r="L109" s="65"/>
      <c r="M109" s="65"/>
      <c r="N109" s="65"/>
      <c r="O109" s="65"/>
      <c r="P109" s="66"/>
      <c r="Q109" s="60">
        <f>Лист2!D$3</f>
        <v>286.48</v>
      </c>
      <c r="R109" s="67"/>
      <c r="S109" s="67"/>
      <c r="T109" s="61"/>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5">
      <c r="A111" s="41" t="s">
        <v>411</v>
      </c>
      <c r="B111" s="41"/>
      <c r="C111" s="41"/>
      <c r="D111" s="41"/>
      <c r="E111" s="41"/>
      <c r="F111" s="41"/>
      <c r="G111" s="41"/>
      <c r="H111" s="41"/>
      <c r="I111" s="41"/>
      <c r="J111" s="41"/>
      <c r="K111" s="41"/>
      <c r="L111" s="41"/>
      <c r="M111" s="41"/>
      <c r="N111" s="41"/>
      <c r="O111" s="41"/>
      <c r="P111" s="41"/>
      <c r="Q111" s="73">
        <f>Лист2!A$1</f>
        <v>890106.07</v>
      </c>
      <c r="R111" s="73"/>
      <c r="S111" s="17"/>
      <c r="T111" s="17"/>
      <c r="U111" s="17"/>
      <c r="V111" s="17"/>
      <c r="W111" s="17"/>
      <c r="X111" s="17"/>
      <c r="Y111" s="17"/>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
      <c r="A113" s="41" t="s">
        <v>412</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
      <c r="A115" s="48"/>
      <c r="B115" s="49"/>
      <c r="C115" s="49"/>
      <c r="D115" s="49"/>
      <c r="E115" s="49"/>
      <c r="F115" s="49"/>
      <c r="G115" s="49"/>
      <c r="H115" s="49"/>
      <c r="I115" s="49"/>
      <c r="J115" s="49"/>
      <c r="K115" s="49"/>
      <c r="L115" s="50"/>
      <c r="M115" s="54" t="s">
        <v>413</v>
      </c>
      <c r="N115" s="55"/>
      <c r="O115" s="55"/>
      <c r="P115" s="55"/>
      <c r="Q115" s="55"/>
      <c r="R115" s="55"/>
      <c r="S115" s="55"/>
      <c r="T115" s="56"/>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
      <c r="A116" s="51"/>
      <c r="B116" s="52"/>
      <c r="C116" s="52"/>
      <c r="D116" s="52"/>
      <c r="E116" s="52"/>
      <c r="F116" s="52"/>
      <c r="G116" s="52"/>
      <c r="H116" s="52"/>
      <c r="I116" s="52"/>
      <c r="J116" s="52"/>
      <c r="K116" s="52"/>
      <c r="L116" s="53"/>
      <c r="M116" s="54" t="s">
        <v>414</v>
      </c>
      <c r="N116" s="56"/>
      <c r="O116" s="54" t="s">
        <v>415</v>
      </c>
      <c r="P116" s="56"/>
      <c r="Q116" s="54" t="s">
        <v>416</v>
      </c>
      <c r="R116" s="56"/>
      <c r="S116" s="54" t="s">
        <v>417</v>
      </c>
      <c r="T116" s="56"/>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
      <c r="A117" s="57" t="s">
        <v>418</v>
      </c>
      <c r="B117" s="58"/>
      <c r="C117" s="58"/>
      <c r="D117" s="58"/>
      <c r="E117" s="58"/>
      <c r="F117" s="58"/>
      <c r="G117" s="58"/>
      <c r="H117" s="58"/>
      <c r="I117" s="58"/>
      <c r="J117" s="58"/>
      <c r="K117" s="58"/>
      <c r="L117" s="59"/>
      <c r="M117" s="60">
        <v>0</v>
      </c>
      <c r="N117" s="61"/>
      <c r="O117" s="60">
        <v>0</v>
      </c>
      <c r="P117" s="61"/>
      <c r="Q117" s="60">
        <v>0</v>
      </c>
      <c r="R117" s="61"/>
      <c r="S117" s="60">
        <v>0</v>
      </c>
      <c r="T117" s="61"/>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33" customHeight="1">
      <c r="A119" s="62" t="s">
        <v>433</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12"/>
      <c r="AA119" s="32"/>
      <c r="AB119" s="34"/>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40.5" customHeight="1">
      <c r="A121" s="63" t="s">
        <v>420</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9"/>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row>
    <row r="126" spans="1:59" ht="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9"/>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1:59" ht="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1:59" ht="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ht="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sheetData>
  <sheetProtection/>
  <mergeCells count="33">
    <mergeCell ref="A121:Y121"/>
    <mergeCell ref="A117:L117"/>
    <mergeCell ref="M117:N117"/>
    <mergeCell ref="O117:P117"/>
    <mergeCell ref="Q117:R117"/>
    <mergeCell ref="S117:T117"/>
    <mergeCell ref="A119:Y119"/>
    <mergeCell ref="A113:Y113"/>
    <mergeCell ref="A115:L116"/>
    <mergeCell ref="M115:T115"/>
    <mergeCell ref="M116:N116"/>
    <mergeCell ref="O116:P116"/>
    <mergeCell ref="Q116:R116"/>
    <mergeCell ref="S116:T116"/>
    <mergeCell ref="A108:P108"/>
    <mergeCell ref="Q108:T108"/>
    <mergeCell ref="A109:P109"/>
    <mergeCell ref="Q109:T109"/>
    <mergeCell ref="A111:P111"/>
    <mergeCell ref="Q111:R111"/>
    <mergeCell ref="A9:Y9"/>
    <mergeCell ref="A11:A12"/>
    <mergeCell ref="B11:Y11"/>
    <mergeCell ref="A43:A44"/>
    <mergeCell ref="B43:Y43"/>
    <mergeCell ref="A75:A76"/>
    <mergeCell ref="B75:Y75"/>
    <mergeCell ref="A2:Y2"/>
    <mergeCell ref="E3:L3"/>
    <mergeCell ref="M3:O3"/>
    <mergeCell ref="E4:L4"/>
    <mergeCell ref="M4:O4"/>
    <mergeCell ref="A7:Y7"/>
  </mergeCells>
  <printOptions horizontalCentered="1"/>
  <pageMargins left="0.1968503937007874" right="0.1968503937007874" top="0.1968503937007874" bottom="0.1968503937007874" header="0" footer="0"/>
  <pageSetup fitToHeight="1" fitToWidth="1"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4.25">
      <c r="A1" s="11">
        <v>890106.07</v>
      </c>
      <c r="C1" s="11">
        <v>741366.65</v>
      </c>
      <c r="D1" s="11">
        <v>1078194.94</v>
      </c>
      <c r="E1" s="11">
        <v>1571165.5</v>
      </c>
      <c r="F1" s="11">
        <v>1795473.96</v>
      </c>
    </row>
    <row r="3" spans="3:4" ht="14.25">
      <c r="C3" s="11">
        <v>1.63</v>
      </c>
      <c r="D3" s="11">
        <v>286.48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3"/>
  <sheetViews>
    <sheetView tabSelected="1" view="pageBreakPreview" zoomScaleSheetLayoutView="100" zoomScalePageLayoutView="0" workbookViewId="0" topLeftCell="A1">
      <selection activeCell="B10" sqref="B10:Y10"/>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35"/>
      <c r="Y1" s="35"/>
      <c r="Z1" s="35"/>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
        <v>350</v>
      </c>
      <c r="F3" s="37"/>
      <c r="G3" s="37"/>
      <c r="H3" s="37"/>
      <c r="I3" s="37"/>
      <c r="J3" s="37"/>
      <c r="K3" s="37"/>
      <c r="L3" s="37"/>
      <c r="M3" s="38" t="s">
        <v>351</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39" t="s">
        <v>352</v>
      </c>
      <c r="F4" s="39"/>
      <c r="G4" s="39"/>
      <c r="H4" s="39"/>
      <c r="I4" s="39"/>
      <c r="J4" s="39"/>
      <c r="K4" s="39"/>
      <c r="L4" s="39"/>
      <c r="M4" s="39" t="s">
        <v>353</v>
      </c>
      <c r="N4" s="39"/>
      <c r="O4" s="39"/>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354</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1856.54</v>
      </c>
      <c r="C12" s="16">
        <v>1802.16</v>
      </c>
      <c r="D12" s="16">
        <v>1807.42</v>
      </c>
      <c r="E12" s="16">
        <v>1818.03</v>
      </c>
      <c r="F12" s="16">
        <v>1862.5</v>
      </c>
      <c r="G12" s="16">
        <v>1999.81</v>
      </c>
      <c r="H12" s="16">
        <v>2138.28</v>
      </c>
      <c r="I12" s="16">
        <v>2265.9</v>
      </c>
      <c r="J12" s="16">
        <v>2340.95</v>
      </c>
      <c r="K12" s="16">
        <v>2360.61</v>
      </c>
      <c r="L12" s="16">
        <v>2348.17</v>
      </c>
      <c r="M12" s="16">
        <v>2344.96</v>
      </c>
      <c r="N12" s="16">
        <v>2325.29</v>
      </c>
      <c r="O12" s="16">
        <v>2337.9</v>
      </c>
      <c r="P12" s="16">
        <v>2354.37</v>
      </c>
      <c r="Q12" s="16">
        <v>2367.67</v>
      </c>
      <c r="R12" s="16">
        <v>2360.32</v>
      </c>
      <c r="S12" s="16">
        <v>2334.07</v>
      </c>
      <c r="T12" s="16">
        <v>2235.12</v>
      </c>
      <c r="U12" s="16">
        <v>2181.28</v>
      </c>
      <c r="V12" s="16">
        <v>2087.59</v>
      </c>
      <c r="W12" s="16">
        <v>2050.49</v>
      </c>
      <c r="X12" s="16">
        <v>1899.07</v>
      </c>
      <c r="Y12" s="16">
        <v>1858.42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1839.24</v>
      </c>
      <c r="C13" s="16">
        <v>1807.26</v>
      </c>
      <c r="D13" s="16">
        <v>1805.89</v>
      </c>
      <c r="E13" s="16">
        <v>1829.52</v>
      </c>
      <c r="F13" s="16">
        <v>1881.87</v>
      </c>
      <c r="G13" s="16">
        <v>2005.78</v>
      </c>
      <c r="H13" s="16">
        <v>2138.54</v>
      </c>
      <c r="I13" s="16">
        <v>2325.67</v>
      </c>
      <c r="J13" s="16">
        <v>2385.09</v>
      </c>
      <c r="K13" s="16">
        <v>2378.59</v>
      </c>
      <c r="L13" s="16">
        <v>2366.72</v>
      </c>
      <c r="M13" s="16">
        <v>2365.06</v>
      </c>
      <c r="N13" s="16">
        <v>2357.51</v>
      </c>
      <c r="O13" s="16">
        <v>2355.63</v>
      </c>
      <c r="P13" s="16">
        <v>2354.81</v>
      </c>
      <c r="Q13" s="16">
        <v>2374.05</v>
      </c>
      <c r="R13" s="16">
        <v>2358.64</v>
      </c>
      <c r="S13" s="16">
        <v>2338.75</v>
      </c>
      <c r="T13" s="16">
        <v>2300</v>
      </c>
      <c r="U13" s="16">
        <v>2319.86</v>
      </c>
      <c r="V13" s="16">
        <v>2175.83</v>
      </c>
      <c r="W13" s="16">
        <v>2099.26</v>
      </c>
      <c r="X13" s="16">
        <v>2026.13</v>
      </c>
      <c r="Y13" s="16">
        <v>1936.93</v>
      </c>
    </row>
    <row r="14" spans="1:25" ht="16.5" customHeight="1">
      <c r="A14" s="15" t="s">
        <v>384</v>
      </c>
      <c r="B14" s="16">
        <v>1947.94</v>
      </c>
      <c r="C14" s="16">
        <v>1914.38</v>
      </c>
      <c r="D14" s="16">
        <v>1852.4</v>
      </c>
      <c r="E14" s="16">
        <v>1861.42</v>
      </c>
      <c r="F14" s="16">
        <v>1914.7</v>
      </c>
      <c r="G14" s="16">
        <v>2000.39</v>
      </c>
      <c r="H14" s="16">
        <v>2117.19</v>
      </c>
      <c r="I14" s="16">
        <v>2195.25</v>
      </c>
      <c r="J14" s="16">
        <v>2357.08</v>
      </c>
      <c r="K14" s="16">
        <v>2418.33</v>
      </c>
      <c r="L14" s="16">
        <v>2424.84</v>
      </c>
      <c r="M14" s="16">
        <v>2415.65</v>
      </c>
      <c r="N14" s="16">
        <v>2409.97</v>
      </c>
      <c r="O14" s="16">
        <v>2423.05</v>
      </c>
      <c r="P14" s="16">
        <v>2427.18</v>
      </c>
      <c r="Q14" s="16">
        <v>2520.39</v>
      </c>
      <c r="R14" s="16">
        <v>2508.02</v>
      </c>
      <c r="S14" s="16">
        <v>2475.13</v>
      </c>
      <c r="T14" s="16">
        <v>2378.91</v>
      </c>
      <c r="U14" s="16">
        <v>2317.62</v>
      </c>
      <c r="V14" s="16">
        <v>2198.81</v>
      </c>
      <c r="W14" s="16">
        <v>2099.6</v>
      </c>
      <c r="X14" s="16">
        <v>2002</v>
      </c>
      <c r="Y14" s="16">
        <v>1916.3</v>
      </c>
    </row>
    <row r="15" spans="1:25" ht="16.5" customHeight="1">
      <c r="A15" s="15" t="s">
        <v>385</v>
      </c>
      <c r="B15" s="16">
        <v>1921.55</v>
      </c>
      <c r="C15" s="16">
        <v>1833.1</v>
      </c>
      <c r="D15" s="16">
        <v>1808.96</v>
      </c>
      <c r="E15" s="16">
        <v>1815.15</v>
      </c>
      <c r="F15" s="16">
        <v>1831.97</v>
      </c>
      <c r="G15" s="16">
        <v>1860.92</v>
      </c>
      <c r="H15" s="16">
        <v>1967.69</v>
      </c>
      <c r="I15" s="16">
        <v>2112.11</v>
      </c>
      <c r="J15" s="16">
        <v>2189.1</v>
      </c>
      <c r="K15" s="16">
        <v>2320.4</v>
      </c>
      <c r="L15" s="16">
        <v>2333.48</v>
      </c>
      <c r="M15" s="16">
        <v>2339.2</v>
      </c>
      <c r="N15" s="16">
        <v>2333.83</v>
      </c>
      <c r="O15" s="16">
        <v>2343.01</v>
      </c>
      <c r="P15" s="16">
        <v>2361.53</v>
      </c>
      <c r="Q15" s="16">
        <v>2508.54</v>
      </c>
      <c r="R15" s="16">
        <v>2508.61</v>
      </c>
      <c r="S15" s="16">
        <v>2483.61</v>
      </c>
      <c r="T15" s="16">
        <v>2345.16</v>
      </c>
      <c r="U15" s="16">
        <v>2257.96</v>
      </c>
      <c r="V15" s="16">
        <v>2178.95</v>
      </c>
      <c r="W15" s="16">
        <v>2090.92</v>
      </c>
      <c r="X15" s="16">
        <v>1969.78</v>
      </c>
      <c r="Y15" s="16">
        <v>1908.42</v>
      </c>
    </row>
    <row r="16" spans="1:25" ht="16.5" customHeight="1">
      <c r="A16" s="15" t="s">
        <v>386</v>
      </c>
      <c r="B16" s="16">
        <v>1876.04</v>
      </c>
      <c r="C16" s="16">
        <v>1811.83</v>
      </c>
      <c r="D16" s="16">
        <v>1810.33</v>
      </c>
      <c r="E16" s="16">
        <v>1876.94</v>
      </c>
      <c r="F16" s="16">
        <v>1967.9</v>
      </c>
      <c r="G16" s="16">
        <v>2090.26</v>
      </c>
      <c r="H16" s="16">
        <v>2203.01</v>
      </c>
      <c r="I16" s="16">
        <v>2339.78</v>
      </c>
      <c r="J16" s="16">
        <v>2396.81</v>
      </c>
      <c r="K16" s="16">
        <v>2379.15</v>
      </c>
      <c r="L16" s="16">
        <v>2359.49</v>
      </c>
      <c r="M16" s="16">
        <v>2361.84</v>
      </c>
      <c r="N16" s="16">
        <v>2360.45</v>
      </c>
      <c r="O16" s="16">
        <v>2357.3</v>
      </c>
      <c r="P16" s="16">
        <v>2345.14</v>
      </c>
      <c r="Q16" s="16">
        <v>2371.23</v>
      </c>
      <c r="R16" s="16">
        <v>2367.82</v>
      </c>
      <c r="S16" s="16">
        <v>2333.46</v>
      </c>
      <c r="T16" s="16">
        <v>2313.99</v>
      </c>
      <c r="U16" s="16">
        <v>2266.59</v>
      </c>
      <c r="V16" s="16">
        <v>2092.61</v>
      </c>
      <c r="W16" s="16">
        <v>2052.8</v>
      </c>
      <c r="X16" s="16">
        <v>1934.11</v>
      </c>
      <c r="Y16" s="16">
        <v>1834.61</v>
      </c>
    </row>
    <row r="17" spans="1:25" ht="16.5" customHeight="1">
      <c r="A17" s="15" t="s">
        <v>387</v>
      </c>
      <c r="B17" s="16">
        <v>1835.73</v>
      </c>
      <c r="C17" s="16">
        <v>1816.82</v>
      </c>
      <c r="D17" s="16">
        <v>1816.91</v>
      </c>
      <c r="E17" s="16">
        <v>1828.38</v>
      </c>
      <c r="F17" s="16">
        <v>1934.43</v>
      </c>
      <c r="G17" s="16">
        <v>1996.16</v>
      </c>
      <c r="H17" s="16">
        <v>2109.53</v>
      </c>
      <c r="I17" s="16">
        <v>2145.34</v>
      </c>
      <c r="J17" s="16">
        <v>2301.19</v>
      </c>
      <c r="K17" s="16">
        <v>2303.64</v>
      </c>
      <c r="L17" s="16">
        <v>2286.31</v>
      </c>
      <c r="M17" s="16">
        <v>2260.24</v>
      </c>
      <c r="N17" s="16">
        <v>2252.12</v>
      </c>
      <c r="O17" s="16">
        <v>2300.41</v>
      </c>
      <c r="P17" s="16">
        <v>2290.89</v>
      </c>
      <c r="Q17" s="16">
        <v>2303.23</v>
      </c>
      <c r="R17" s="16">
        <v>2304.87</v>
      </c>
      <c r="S17" s="16">
        <v>2285.2</v>
      </c>
      <c r="T17" s="16">
        <v>2231.93</v>
      </c>
      <c r="U17" s="16">
        <v>2200.49</v>
      </c>
      <c r="V17" s="16">
        <v>2090.78</v>
      </c>
      <c r="W17" s="16">
        <v>2056.34</v>
      </c>
      <c r="X17" s="16">
        <v>1936.31</v>
      </c>
      <c r="Y17" s="16">
        <v>1827.93</v>
      </c>
    </row>
    <row r="18" spans="1:25" ht="16.5" customHeight="1">
      <c r="A18" s="15" t="s">
        <v>388</v>
      </c>
      <c r="B18" s="16">
        <v>1822.78</v>
      </c>
      <c r="C18" s="16">
        <v>1802.82</v>
      </c>
      <c r="D18" s="16">
        <v>1800.94</v>
      </c>
      <c r="E18" s="16">
        <v>1806.4</v>
      </c>
      <c r="F18" s="16">
        <v>1851.97</v>
      </c>
      <c r="G18" s="16">
        <v>1945.6</v>
      </c>
      <c r="H18" s="16">
        <v>2073.62</v>
      </c>
      <c r="I18" s="16">
        <v>2130.68</v>
      </c>
      <c r="J18" s="16">
        <v>2223.93</v>
      </c>
      <c r="K18" s="16">
        <v>2228.59</v>
      </c>
      <c r="L18" s="16">
        <v>2233.1</v>
      </c>
      <c r="M18" s="16">
        <v>2220.59</v>
      </c>
      <c r="N18" s="16">
        <v>2198.58</v>
      </c>
      <c r="O18" s="16">
        <v>2280.27</v>
      </c>
      <c r="P18" s="16">
        <v>2325.81</v>
      </c>
      <c r="Q18" s="16">
        <v>2318.63</v>
      </c>
      <c r="R18" s="16">
        <v>2239.78</v>
      </c>
      <c r="S18" s="16">
        <v>2282.02</v>
      </c>
      <c r="T18" s="16">
        <v>2180.81</v>
      </c>
      <c r="U18" s="16">
        <v>2145.8</v>
      </c>
      <c r="V18" s="16">
        <v>2083.66</v>
      </c>
      <c r="W18" s="16">
        <v>2049.46</v>
      </c>
      <c r="X18" s="16">
        <v>1916.36</v>
      </c>
      <c r="Y18" s="16">
        <v>1823.94</v>
      </c>
    </row>
    <row r="19" spans="1:25" ht="16.5" customHeight="1">
      <c r="A19" s="15" t="s">
        <v>389</v>
      </c>
      <c r="B19" s="16">
        <v>1829.49</v>
      </c>
      <c r="C19" s="16">
        <v>1805.84</v>
      </c>
      <c r="D19" s="16">
        <v>1802.48</v>
      </c>
      <c r="E19" s="16">
        <v>1808.32</v>
      </c>
      <c r="F19" s="16">
        <v>1861.36</v>
      </c>
      <c r="G19" s="16">
        <v>1977.59</v>
      </c>
      <c r="H19" s="16">
        <v>2126.44</v>
      </c>
      <c r="I19" s="16">
        <v>2161.46</v>
      </c>
      <c r="J19" s="16">
        <v>2279.45</v>
      </c>
      <c r="K19" s="16">
        <v>2310.98</v>
      </c>
      <c r="L19" s="16">
        <v>2299.43</v>
      </c>
      <c r="M19" s="16">
        <v>2309.06</v>
      </c>
      <c r="N19" s="16">
        <v>2275.56</v>
      </c>
      <c r="O19" s="16">
        <v>2292.16</v>
      </c>
      <c r="P19" s="16">
        <v>2294.21</v>
      </c>
      <c r="Q19" s="16">
        <v>2341.84</v>
      </c>
      <c r="R19" s="16">
        <v>2335.05</v>
      </c>
      <c r="S19" s="16">
        <v>2309.4</v>
      </c>
      <c r="T19" s="16">
        <v>2266.72</v>
      </c>
      <c r="U19" s="16">
        <v>2253.48</v>
      </c>
      <c r="V19" s="16">
        <v>2176.85</v>
      </c>
      <c r="W19" s="16">
        <v>2079.72</v>
      </c>
      <c r="X19" s="16">
        <v>2016.25</v>
      </c>
      <c r="Y19" s="16">
        <v>1900.76</v>
      </c>
    </row>
    <row r="20" spans="1:25" ht="16.5" customHeight="1">
      <c r="A20" s="15" t="s">
        <v>390</v>
      </c>
      <c r="B20" s="16">
        <v>1829.14</v>
      </c>
      <c r="C20" s="16">
        <v>1783.15</v>
      </c>
      <c r="D20" s="16">
        <v>1774.25</v>
      </c>
      <c r="E20" s="16">
        <v>1792.36</v>
      </c>
      <c r="F20" s="16">
        <v>1816.54</v>
      </c>
      <c r="G20" s="16">
        <v>1953.91</v>
      </c>
      <c r="H20" s="16">
        <v>2088.77</v>
      </c>
      <c r="I20" s="16">
        <v>2114.91</v>
      </c>
      <c r="J20" s="16">
        <v>2192.7</v>
      </c>
      <c r="K20" s="16">
        <v>2191.08</v>
      </c>
      <c r="L20" s="16">
        <v>2165.56</v>
      </c>
      <c r="M20" s="16">
        <v>2184.72</v>
      </c>
      <c r="N20" s="16">
        <v>2150.12</v>
      </c>
      <c r="O20" s="16">
        <v>2149.13</v>
      </c>
      <c r="P20" s="16">
        <v>2159.57</v>
      </c>
      <c r="Q20" s="16">
        <v>2174.81</v>
      </c>
      <c r="R20" s="16">
        <v>2209.12</v>
      </c>
      <c r="S20" s="16">
        <v>2200.34</v>
      </c>
      <c r="T20" s="16">
        <v>2169.08</v>
      </c>
      <c r="U20" s="16">
        <v>2184.95</v>
      </c>
      <c r="V20" s="16">
        <v>2112.53</v>
      </c>
      <c r="W20" s="16">
        <v>2078.65</v>
      </c>
      <c r="X20" s="16">
        <v>1972.36</v>
      </c>
      <c r="Y20" s="16">
        <v>1935.22</v>
      </c>
    </row>
    <row r="21" spans="1:25" ht="16.5" customHeight="1">
      <c r="A21" s="15" t="s">
        <v>391</v>
      </c>
      <c r="B21" s="16">
        <v>1926.51</v>
      </c>
      <c r="C21" s="16">
        <v>1822.03</v>
      </c>
      <c r="D21" s="16">
        <v>1786.57</v>
      </c>
      <c r="E21" s="16">
        <v>1805.25</v>
      </c>
      <c r="F21" s="16">
        <v>1815.8</v>
      </c>
      <c r="G21" s="16">
        <v>1909.28</v>
      </c>
      <c r="H21" s="16">
        <v>2006.3</v>
      </c>
      <c r="I21" s="16">
        <v>2164.51</v>
      </c>
      <c r="J21" s="16">
        <v>2259.8</v>
      </c>
      <c r="K21" s="16">
        <v>2269.51</v>
      </c>
      <c r="L21" s="16">
        <v>2284.37</v>
      </c>
      <c r="M21" s="16">
        <v>2286.81</v>
      </c>
      <c r="N21" s="16">
        <v>2251.7</v>
      </c>
      <c r="O21" s="16">
        <v>2244.41</v>
      </c>
      <c r="P21" s="16">
        <v>2251.19</v>
      </c>
      <c r="Q21" s="16">
        <v>2276.86</v>
      </c>
      <c r="R21" s="16">
        <v>2313.92</v>
      </c>
      <c r="S21" s="16">
        <v>2288.96</v>
      </c>
      <c r="T21" s="16">
        <v>2218.02</v>
      </c>
      <c r="U21" s="16">
        <v>2190.76</v>
      </c>
      <c r="V21" s="16">
        <v>2157.59</v>
      </c>
      <c r="W21" s="16">
        <v>2092.36</v>
      </c>
      <c r="X21" s="16">
        <v>2020.59</v>
      </c>
      <c r="Y21" s="16">
        <v>1948.24</v>
      </c>
    </row>
    <row r="22" spans="1:25" ht="16.5" customHeight="1">
      <c r="A22" s="15" t="s">
        <v>392</v>
      </c>
      <c r="B22" s="16">
        <v>1935.79</v>
      </c>
      <c r="C22" s="16">
        <v>1850.11</v>
      </c>
      <c r="D22" s="16">
        <v>1815.42</v>
      </c>
      <c r="E22" s="16">
        <v>1820.06</v>
      </c>
      <c r="F22" s="16">
        <v>1829.79</v>
      </c>
      <c r="G22" s="16">
        <v>1900.76</v>
      </c>
      <c r="H22" s="16">
        <v>2003.04</v>
      </c>
      <c r="I22" s="16">
        <v>2085.21</v>
      </c>
      <c r="J22" s="16">
        <v>2223.37</v>
      </c>
      <c r="K22" s="16">
        <v>2261.96</v>
      </c>
      <c r="L22" s="16">
        <v>2278.01</v>
      </c>
      <c r="M22" s="16">
        <v>2278.6</v>
      </c>
      <c r="N22" s="16">
        <v>2251.83</v>
      </c>
      <c r="O22" s="16">
        <v>2270.36</v>
      </c>
      <c r="P22" s="16">
        <v>2275.61</v>
      </c>
      <c r="Q22" s="16">
        <v>2360.59</v>
      </c>
      <c r="R22" s="16">
        <v>2449.28</v>
      </c>
      <c r="S22" s="16">
        <v>2448.46</v>
      </c>
      <c r="T22" s="16">
        <v>2333.32</v>
      </c>
      <c r="U22" s="16">
        <v>2276.16</v>
      </c>
      <c r="V22" s="16">
        <v>2222.83</v>
      </c>
      <c r="W22" s="16">
        <v>2114.6</v>
      </c>
      <c r="X22" s="16">
        <v>2061.36</v>
      </c>
      <c r="Y22" s="16">
        <v>1953.79</v>
      </c>
    </row>
    <row r="23" spans="1:25" ht="16.5" customHeight="1">
      <c r="A23" s="15" t="s">
        <v>393</v>
      </c>
      <c r="B23" s="16">
        <v>1916.01</v>
      </c>
      <c r="C23" s="16">
        <v>1827.74</v>
      </c>
      <c r="D23" s="16">
        <v>1833.74</v>
      </c>
      <c r="E23" s="16">
        <v>1859.91</v>
      </c>
      <c r="F23" s="16">
        <v>1954.78</v>
      </c>
      <c r="G23" s="16">
        <v>2051.86</v>
      </c>
      <c r="H23" s="16">
        <v>2248.84</v>
      </c>
      <c r="I23" s="16">
        <v>2333.29</v>
      </c>
      <c r="J23" s="16">
        <v>2339.36</v>
      </c>
      <c r="K23" s="16">
        <v>2336.21</v>
      </c>
      <c r="L23" s="16">
        <v>2324.88</v>
      </c>
      <c r="M23" s="16">
        <v>2327.02</v>
      </c>
      <c r="N23" s="16">
        <v>2311.2</v>
      </c>
      <c r="O23" s="16">
        <v>2320.01</v>
      </c>
      <c r="P23" s="16">
        <v>2333.44</v>
      </c>
      <c r="Q23" s="16">
        <v>2350.35</v>
      </c>
      <c r="R23" s="16">
        <v>2396.02</v>
      </c>
      <c r="S23" s="16">
        <v>2351.52</v>
      </c>
      <c r="T23" s="16">
        <v>2301.94</v>
      </c>
      <c r="U23" s="16">
        <v>2288.14</v>
      </c>
      <c r="V23" s="16">
        <v>2191.61</v>
      </c>
      <c r="W23" s="16">
        <v>2101.79</v>
      </c>
      <c r="X23" s="16">
        <v>2015.03</v>
      </c>
      <c r="Y23" s="16">
        <v>1931.1</v>
      </c>
    </row>
    <row r="24" spans="1:25" ht="16.5" customHeight="1">
      <c r="A24" s="15" t="s">
        <v>394</v>
      </c>
      <c r="B24" s="16">
        <v>1850.61</v>
      </c>
      <c r="C24" s="16">
        <v>1827.26</v>
      </c>
      <c r="D24" s="16">
        <v>1817.83</v>
      </c>
      <c r="E24" s="16">
        <v>1834.34</v>
      </c>
      <c r="F24" s="16">
        <v>1918.48</v>
      </c>
      <c r="G24" s="16">
        <v>2017.19</v>
      </c>
      <c r="H24" s="16">
        <v>2142.2</v>
      </c>
      <c r="I24" s="16">
        <v>2321.12</v>
      </c>
      <c r="J24" s="16">
        <v>2348.17</v>
      </c>
      <c r="K24" s="16">
        <v>2343.33</v>
      </c>
      <c r="L24" s="16">
        <v>2320.49</v>
      </c>
      <c r="M24" s="16">
        <v>2338.35</v>
      </c>
      <c r="N24" s="16">
        <v>2320.92</v>
      </c>
      <c r="O24" s="16">
        <v>2339.82</v>
      </c>
      <c r="P24" s="16">
        <v>2335.33</v>
      </c>
      <c r="Q24" s="16">
        <v>2344.44</v>
      </c>
      <c r="R24" s="16">
        <v>2342.59</v>
      </c>
      <c r="S24" s="16">
        <v>2337.39</v>
      </c>
      <c r="T24" s="16">
        <v>2307.84</v>
      </c>
      <c r="U24" s="16">
        <v>2271.03</v>
      </c>
      <c r="V24" s="16">
        <v>2183.44</v>
      </c>
      <c r="W24" s="16">
        <v>2112.16</v>
      </c>
      <c r="X24" s="16">
        <v>1988.33</v>
      </c>
      <c r="Y24" s="16">
        <v>1937.56</v>
      </c>
    </row>
    <row r="25" spans="1:25" ht="16.5" customHeight="1">
      <c r="A25" s="15" t="s">
        <v>395</v>
      </c>
      <c r="B25" s="16">
        <v>1842.64</v>
      </c>
      <c r="C25" s="16">
        <v>1819.86</v>
      </c>
      <c r="D25" s="16">
        <v>1802.42</v>
      </c>
      <c r="E25" s="16">
        <v>1826.89</v>
      </c>
      <c r="F25" s="16">
        <v>1867.29</v>
      </c>
      <c r="G25" s="16">
        <v>1987.97</v>
      </c>
      <c r="H25" s="16">
        <v>2120.37</v>
      </c>
      <c r="I25" s="16">
        <v>2303.24</v>
      </c>
      <c r="J25" s="16">
        <v>2315.41</v>
      </c>
      <c r="K25" s="16">
        <v>2330.23</v>
      </c>
      <c r="L25" s="16">
        <v>2312.88</v>
      </c>
      <c r="M25" s="16">
        <v>2329.58</v>
      </c>
      <c r="N25" s="16">
        <v>2321.59</v>
      </c>
      <c r="O25" s="16">
        <v>2295.25</v>
      </c>
      <c r="P25" s="16">
        <v>2307.06</v>
      </c>
      <c r="Q25" s="16">
        <v>2334.59</v>
      </c>
      <c r="R25" s="16">
        <v>2338.2</v>
      </c>
      <c r="S25" s="16">
        <v>2365.4</v>
      </c>
      <c r="T25" s="16">
        <v>2279.04</v>
      </c>
      <c r="U25" s="16">
        <v>2257.19</v>
      </c>
      <c r="V25" s="16">
        <v>2157.02</v>
      </c>
      <c r="W25" s="16">
        <v>2124.88</v>
      </c>
      <c r="X25" s="16">
        <v>1965.98</v>
      </c>
      <c r="Y25" s="16">
        <v>1838.38</v>
      </c>
    </row>
    <row r="26" spans="1:25" ht="16.5" customHeight="1">
      <c r="A26" s="15" t="s">
        <v>396</v>
      </c>
      <c r="B26" s="16">
        <v>1850.13</v>
      </c>
      <c r="C26" s="16">
        <v>1823.31</v>
      </c>
      <c r="D26" s="16">
        <v>1816.75</v>
      </c>
      <c r="E26" s="16">
        <v>1819.99</v>
      </c>
      <c r="F26" s="16">
        <v>1901.16</v>
      </c>
      <c r="G26" s="16">
        <v>2027.45</v>
      </c>
      <c r="H26" s="16">
        <v>2142.64</v>
      </c>
      <c r="I26" s="16">
        <v>2359.25</v>
      </c>
      <c r="J26" s="16">
        <v>2401.51</v>
      </c>
      <c r="K26" s="16">
        <v>2378.62</v>
      </c>
      <c r="L26" s="16">
        <v>2369.17</v>
      </c>
      <c r="M26" s="16">
        <v>2387.05</v>
      </c>
      <c r="N26" s="16">
        <v>2384.98</v>
      </c>
      <c r="O26" s="16">
        <v>2393.97</v>
      </c>
      <c r="P26" s="16">
        <v>2401.07</v>
      </c>
      <c r="Q26" s="16">
        <v>2402.15</v>
      </c>
      <c r="R26" s="16">
        <v>2405.44</v>
      </c>
      <c r="S26" s="16">
        <v>2372.49</v>
      </c>
      <c r="T26" s="16">
        <v>2342.01</v>
      </c>
      <c r="U26" s="16">
        <v>2300.75</v>
      </c>
      <c r="V26" s="16">
        <v>2222.76</v>
      </c>
      <c r="W26" s="16">
        <v>2150.15</v>
      </c>
      <c r="X26" s="16">
        <v>2030.16</v>
      </c>
      <c r="Y26" s="16">
        <v>1963.71</v>
      </c>
    </row>
    <row r="27" spans="1:25" ht="16.5" customHeight="1">
      <c r="A27" s="15" t="s">
        <v>397</v>
      </c>
      <c r="B27" s="16">
        <v>1887.17</v>
      </c>
      <c r="C27" s="16">
        <v>1820</v>
      </c>
      <c r="D27" s="16">
        <v>1821.23</v>
      </c>
      <c r="E27" s="16">
        <v>1835.55</v>
      </c>
      <c r="F27" s="16">
        <v>1946.85</v>
      </c>
      <c r="G27" s="16">
        <v>2057.3</v>
      </c>
      <c r="H27" s="16">
        <v>2184.61</v>
      </c>
      <c r="I27" s="16">
        <v>2404.41</v>
      </c>
      <c r="J27" s="16">
        <v>2432.31</v>
      </c>
      <c r="K27" s="16">
        <v>2426.03</v>
      </c>
      <c r="L27" s="16">
        <v>2407.71</v>
      </c>
      <c r="M27" s="16">
        <v>2428.79</v>
      </c>
      <c r="N27" s="16">
        <v>2416.92</v>
      </c>
      <c r="O27" s="16">
        <v>2412.33</v>
      </c>
      <c r="P27" s="16">
        <v>2425.93</v>
      </c>
      <c r="Q27" s="16">
        <v>2455.82</v>
      </c>
      <c r="R27" s="16">
        <v>2452.22</v>
      </c>
      <c r="S27" s="16">
        <v>2459.94</v>
      </c>
      <c r="T27" s="16">
        <v>2445.14</v>
      </c>
      <c r="U27" s="16">
        <v>2417.32</v>
      </c>
      <c r="V27" s="16">
        <v>2322</v>
      </c>
      <c r="W27" s="16">
        <v>2243.66</v>
      </c>
      <c r="X27" s="16">
        <v>2128.91</v>
      </c>
      <c r="Y27" s="16">
        <v>2013.93</v>
      </c>
    </row>
    <row r="28" spans="1:25" ht="16.5" customHeight="1">
      <c r="A28" s="15" t="s">
        <v>398</v>
      </c>
      <c r="B28" s="16">
        <v>2031.95</v>
      </c>
      <c r="C28" s="16">
        <v>1972.41</v>
      </c>
      <c r="D28" s="16">
        <v>1933.09</v>
      </c>
      <c r="E28" s="16">
        <v>1926.1</v>
      </c>
      <c r="F28" s="16">
        <v>1947.9</v>
      </c>
      <c r="G28" s="16">
        <v>2015.19</v>
      </c>
      <c r="H28" s="16">
        <v>2104.52</v>
      </c>
      <c r="I28" s="16">
        <v>2193.02</v>
      </c>
      <c r="J28" s="16">
        <v>2401.91</v>
      </c>
      <c r="K28" s="16">
        <v>2459.64</v>
      </c>
      <c r="L28" s="16">
        <v>2475.79</v>
      </c>
      <c r="M28" s="16">
        <v>2459.43</v>
      </c>
      <c r="N28" s="16">
        <v>2444.02</v>
      </c>
      <c r="O28" s="16">
        <v>2384.8</v>
      </c>
      <c r="P28" s="16">
        <v>2425.6</v>
      </c>
      <c r="Q28" s="16">
        <v>2465.79</v>
      </c>
      <c r="R28" s="16">
        <v>2501.5</v>
      </c>
      <c r="S28" s="16">
        <v>2538.69</v>
      </c>
      <c r="T28" s="16">
        <v>2443.58</v>
      </c>
      <c r="U28" s="16">
        <v>2375.22</v>
      </c>
      <c r="V28" s="16">
        <v>2321.43</v>
      </c>
      <c r="W28" s="16">
        <v>2164.78</v>
      </c>
      <c r="X28" s="16">
        <v>2079.93</v>
      </c>
      <c r="Y28" s="16">
        <v>2011.19</v>
      </c>
    </row>
    <row r="29" spans="1:25" ht="16.5" customHeight="1">
      <c r="A29" s="15" t="s">
        <v>399</v>
      </c>
      <c r="B29" s="16">
        <v>1984.96</v>
      </c>
      <c r="C29" s="16">
        <v>1933.06</v>
      </c>
      <c r="D29" s="16">
        <v>1906</v>
      </c>
      <c r="E29" s="16">
        <v>1896.73</v>
      </c>
      <c r="F29" s="16">
        <v>1936.15</v>
      </c>
      <c r="G29" s="16">
        <v>2009.11</v>
      </c>
      <c r="H29" s="16">
        <v>2087.67</v>
      </c>
      <c r="I29" s="16">
        <v>2158.54</v>
      </c>
      <c r="J29" s="16">
        <v>2333.37</v>
      </c>
      <c r="K29" s="16">
        <v>2494.1</v>
      </c>
      <c r="L29" s="16">
        <v>2486.24</v>
      </c>
      <c r="M29" s="16">
        <v>2477.39</v>
      </c>
      <c r="N29" s="16">
        <v>2461.57</v>
      </c>
      <c r="O29" s="16">
        <v>2426.9</v>
      </c>
      <c r="P29" s="16">
        <v>2483.44</v>
      </c>
      <c r="Q29" s="16">
        <v>2506.21</v>
      </c>
      <c r="R29" s="16">
        <v>2589.99</v>
      </c>
      <c r="S29" s="16">
        <v>2637.81</v>
      </c>
      <c r="T29" s="16">
        <v>2551.13</v>
      </c>
      <c r="U29" s="16">
        <v>2437.36</v>
      </c>
      <c r="V29" s="16">
        <v>2365.12</v>
      </c>
      <c r="W29" s="16">
        <v>2227.55</v>
      </c>
      <c r="X29" s="16">
        <v>2052.4</v>
      </c>
      <c r="Y29" s="16">
        <v>1971.92</v>
      </c>
    </row>
    <row r="30" spans="1:25" ht="16.5" customHeight="1">
      <c r="A30" s="15" t="s">
        <v>400</v>
      </c>
      <c r="B30" s="16">
        <v>1951.99</v>
      </c>
      <c r="C30" s="16">
        <v>1869.65</v>
      </c>
      <c r="D30" s="16">
        <v>1850.09</v>
      </c>
      <c r="E30" s="16">
        <v>1855.82</v>
      </c>
      <c r="F30" s="16">
        <v>1945.93</v>
      </c>
      <c r="G30" s="16">
        <v>2022.85</v>
      </c>
      <c r="H30" s="16">
        <v>2202.97</v>
      </c>
      <c r="I30" s="16">
        <v>2323.99</v>
      </c>
      <c r="J30" s="16">
        <v>2347.83</v>
      </c>
      <c r="K30" s="16">
        <v>2357.71</v>
      </c>
      <c r="L30" s="16">
        <v>2325.2</v>
      </c>
      <c r="M30" s="16">
        <v>2350.68</v>
      </c>
      <c r="N30" s="16">
        <v>2338.71</v>
      </c>
      <c r="O30" s="16">
        <v>2296.92</v>
      </c>
      <c r="P30" s="16">
        <v>2339.18</v>
      </c>
      <c r="Q30" s="16">
        <v>2326.44</v>
      </c>
      <c r="R30" s="16">
        <v>2370.21</v>
      </c>
      <c r="S30" s="16">
        <v>2368.1</v>
      </c>
      <c r="T30" s="16">
        <v>2281.85</v>
      </c>
      <c r="U30" s="16">
        <v>2221.24</v>
      </c>
      <c r="V30" s="16">
        <v>2127.26</v>
      </c>
      <c r="W30" s="16">
        <v>2077.35</v>
      </c>
      <c r="X30" s="16">
        <v>1949.19</v>
      </c>
      <c r="Y30" s="16">
        <v>1848.16</v>
      </c>
    </row>
    <row r="31" spans="1:25" ht="16.5" customHeight="1">
      <c r="A31" s="15" t="s">
        <v>401</v>
      </c>
      <c r="B31" s="16">
        <v>1858.64</v>
      </c>
      <c r="C31" s="16">
        <v>1841.71</v>
      </c>
      <c r="D31" s="16">
        <v>1838.45</v>
      </c>
      <c r="E31" s="16">
        <v>1846.64</v>
      </c>
      <c r="F31" s="16">
        <v>1910.9</v>
      </c>
      <c r="G31" s="16">
        <v>1998.24</v>
      </c>
      <c r="H31" s="16">
        <v>2096.13</v>
      </c>
      <c r="I31" s="16">
        <v>2088.83</v>
      </c>
      <c r="J31" s="16">
        <v>2296.77</v>
      </c>
      <c r="K31" s="16">
        <v>2235.33</v>
      </c>
      <c r="L31" s="16">
        <v>2218.13</v>
      </c>
      <c r="M31" s="16">
        <v>2202.37</v>
      </c>
      <c r="N31" s="16">
        <v>2203.06</v>
      </c>
      <c r="O31" s="16">
        <v>2161.63</v>
      </c>
      <c r="P31" s="16">
        <v>2220.64</v>
      </c>
      <c r="Q31" s="16">
        <v>2298.7</v>
      </c>
      <c r="R31" s="16">
        <v>2374.95</v>
      </c>
      <c r="S31" s="16">
        <v>2392.19</v>
      </c>
      <c r="T31" s="16">
        <v>2222.03</v>
      </c>
      <c r="U31" s="16">
        <v>2148.24</v>
      </c>
      <c r="V31" s="16">
        <v>2091</v>
      </c>
      <c r="W31" s="16">
        <v>2032.52</v>
      </c>
      <c r="X31" s="16">
        <v>1928.96</v>
      </c>
      <c r="Y31" s="16">
        <v>1877.06</v>
      </c>
    </row>
    <row r="32" spans="1:25" ht="16.5" customHeight="1">
      <c r="A32" s="15" t="s">
        <v>402</v>
      </c>
      <c r="B32" s="16">
        <v>1852.48</v>
      </c>
      <c r="C32" s="16">
        <v>1839.61</v>
      </c>
      <c r="D32" s="16">
        <v>1843.94</v>
      </c>
      <c r="E32" s="16">
        <v>1850.84</v>
      </c>
      <c r="F32" s="16">
        <v>1921.07</v>
      </c>
      <c r="G32" s="16">
        <v>2030.02</v>
      </c>
      <c r="H32" s="16">
        <v>2186.75</v>
      </c>
      <c r="I32" s="16">
        <v>2357.42</v>
      </c>
      <c r="J32" s="16">
        <v>2435.67</v>
      </c>
      <c r="K32" s="16">
        <v>2459.13</v>
      </c>
      <c r="L32" s="16">
        <v>2433.31</v>
      </c>
      <c r="M32" s="16">
        <v>2467.33</v>
      </c>
      <c r="N32" s="16">
        <v>2439.54</v>
      </c>
      <c r="O32" s="16">
        <v>2432.43</v>
      </c>
      <c r="P32" s="16">
        <v>2459</v>
      </c>
      <c r="Q32" s="16">
        <v>2490.46</v>
      </c>
      <c r="R32" s="16">
        <v>2517.52</v>
      </c>
      <c r="S32" s="16">
        <v>2545.46</v>
      </c>
      <c r="T32" s="16">
        <v>2450.83</v>
      </c>
      <c r="U32" s="16">
        <v>2382.44</v>
      </c>
      <c r="V32" s="16">
        <v>2202.58</v>
      </c>
      <c r="W32" s="16">
        <v>2089.98</v>
      </c>
      <c r="X32" s="16">
        <v>1970.14</v>
      </c>
      <c r="Y32" s="16">
        <v>1894.23</v>
      </c>
    </row>
    <row r="33" spans="1:25" ht="16.5" customHeight="1">
      <c r="A33" s="15" t="s">
        <v>403</v>
      </c>
      <c r="B33" s="16">
        <v>1858.95</v>
      </c>
      <c r="C33" s="16">
        <v>1843.29</v>
      </c>
      <c r="D33" s="16">
        <v>1847.47</v>
      </c>
      <c r="E33" s="16">
        <v>1868.59</v>
      </c>
      <c r="F33" s="16">
        <v>1926.46</v>
      </c>
      <c r="G33" s="16">
        <v>2056.34</v>
      </c>
      <c r="H33" s="16">
        <v>2209.08</v>
      </c>
      <c r="I33" s="16">
        <v>2353.05</v>
      </c>
      <c r="J33" s="16">
        <v>2397.56</v>
      </c>
      <c r="K33" s="16">
        <v>2366.78</v>
      </c>
      <c r="L33" s="16">
        <v>2339.41</v>
      </c>
      <c r="M33" s="16">
        <v>2339.57</v>
      </c>
      <c r="N33" s="16">
        <v>2312.64</v>
      </c>
      <c r="O33" s="16">
        <v>2282.16</v>
      </c>
      <c r="P33" s="16">
        <v>2301.98</v>
      </c>
      <c r="Q33" s="16">
        <v>2305.86</v>
      </c>
      <c r="R33" s="16">
        <v>2351.36</v>
      </c>
      <c r="S33" s="16">
        <v>2375.14</v>
      </c>
      <c r="T33" s="16">
        <v>2332.77</v>
      </c>
      <c r="U33" s="16">
        <v>2285.89</v>
      </c>
      <c r="V33" s="16">
        <v>2193.93</v>
      </c>
      <c r="W33" s="16">
        <v>2122.31</v>
      </c>
      <c r="X33" s="16">
        <v>2058.62</v>
      </c>
      <c r="Y33" s="16">
        <v>1976.56</v>
      </c>
    </row>
    <row r="34" spans="1:25" ht="16.5" customHeight="1">
      <c r="A34" s="15" t="s">
        <v>404</v>
      </c>
      <c r="B34" s="16">
        <v>2003.22</v>
      </c>
      <c r="C34" s="16">
        <v>1942.11</v>
      </c>
      <c r="D34" s="16">
        <v>1905.5</v>
      </c>
      <c r="E34" s="16">
        <v>1902.18</v>
      </c>
      <c r="F34" s="16">
        <v>1926.52</v>
      </c>
      <c r="G34" s="16">
        <v>2001.48</v>
      </c>
      <c r="H34" s="16">
        <v>2105.84</v>
      </c>
      <c r="I34" s="16">
        <v>2181.27</v>
      </c>
      <c r="J34" s="16">
        <v>2236.55</v>
      </c>
      <c r="K34" s="16">
        <v>2296.72</v>
      </c>
      <c r="L34" s="16">
        <v>2299.9</v>
      </c>
      <c r="M34" s="16">
        <v>2288.2</v>
      </c>
      <c r="N34" s="16">
        <v>2262.24</v>
      </c>
      <c r="O34" s="16">
        <v>2227.15</v>
      </c>
      <c r="P34" s="16">
        <v>2236.3</v>
      </c>
      <c r="Q34" s="16">
        <v>2261.15</v>
      </c>
      <c r="R34" s="16">
        <v>2298.62</v>
      </c>
      <c r="S34" s="16">
        <v>2346.19</v>
      </c>
      <c r="T34" s="16">
        <v>2291.19</v>
      </c>
      <c r="U34" s="16">
        <v>2218.14</v>
      </c>
      <c r="V34" s="16">
        <v>2175.65</v>
      </c>
      <c r="W34" s="16">
        <v>2130.56</v>
      </c>
      <c r="X34" s="16">
        <v>2067.62</v>
      </c>
      <c r="Y34" s="16">
        <v>1970.2</v>
      </c>
    </row>
    <row r="35" spans="1:25" ht="16.5" customHeight="1">
      <c r="A35" s="15" t="s">
        <v>405</v>
      </c>
      <c r="B35" s="16">
        <v>2057.27</v>
      </c>
      <c r="C35" s="16">
        <v>2000.64</v>
      </c>
      <c r="D35" s="16">
        <v>1947.7</v>
      </c>
      <c r="E35" s="16">
        <v>1936.23</v>
      </c>
      <c r="F35" s="16">
        <v>1971.27</v>
      </c>
      <c r="G35" s="16">
        <v>2013.01</v>
      </c>
      <c r="H35" s="16">
        <v>2095.91</v>
      </c>
      <c r="I35" s="16">
        <v>2133.9</v>
      </c>
      <c r="J35" s="16">
        <v>2304.9</v>
      </c>
      <c r="K35" s="16">
        <v>2313.79</v>
      </c>
      <c r="L35" s="16">
        <v>2293.76</v>
      </c>
      <c r="M35" s="16">
        <v>2299.22</v>
      </c>
      <c r="N35" s="16">
        <v>2279.02</v>
      </c>
      <c r="O35" s="16">
        <v>2235.86</v>
      </c>
      <c r="P35" s="16">
        <v>2261.52</v>
      </c>
      <c r="Q35" s="16">
        <v>2282.32</v>
      </c>
      <c r="R35" s="16">
        <v>2297.37</v>
      </c>
      <c r="S35" s="16">
        <v>2308.51</v>
      </c>
      <c r="T35" s="16">
        <v>2297.17</v>
      </c>
      <c r="U35" s="16">
        <v>2249.09</v>
      </c>
      <c r="V35" s="16">
        <v>2200.79</v>
      </c>
      <c r="W35" s="16">
        <v>2136.23</v>
      </c>
      <c r="X35" s="16">
        <v>2067.08</v>
      </c>
      <c r="Y35" s="16">
        <v>1971.2</v>
      </c>
    </row>
    <row r="36" spans="1:25" ht="16.5" customHeight="1">
      <c r="A36" s="15" t="s">
        <v>406</v>
      </c>
      <c r="B36" s="16">
        <v>2014.16</v>
      </c>
      <c r="C36" s="16">
        <v>1936.69</v>
      </c>
      <c r="D36" s="16">
        <v>1880.61</v>
      </c>
      <c r="E36" s="16">
        <v>1880.32</v>
      </c>
      <c r="F36" s="16">
        <v>1896.3</v>
      </c>
      <c r="G36" s="16">
        <v>1934.02</v>
      </c>
      <c r="H36" s="16">
        <v>2030</v>
      </c>
      <c r="I36" s="16">
        <v>2083.65</v>
      </c>
      <c r="J36" s="16">
        <v>2180.62</v>
      </c>
      <c r="K36" s="16">
        <v>2243.77</v>
      </c>
      <c r="L36" s="16">
        <v>2261.89</v>
      </c>
      <c r="M36" s="16">
        <v>2254.19</v>
      </c>
      <c r="N36" s="16">
        <v>2243.08</v>
      </c>
      <c r="O36" s="16">
        <v>2219.58</v>
      </c>
      <c r="P36" s="16">
        <v>2225.11</v>
      </c>
      <c r="Q36" s="16">
        <v>2250.51</v>
      </c>
      <c r="R36" s="16">
        <v>2287.53</v>
      </c>
      <c r="S36" s="16">
        <v>2313.33</v>
      </c>
      <c r="T36" s="16">
        <v>2315.55</v>
      </c>
      <c r="U36" s="16">
        <v>2266.72</v>
      </c>
      <c r="V36" s="16">
        <v>2230.75</v>
      </c>
      <c r="W36" s="16">
        <v>2149.92</v>
      </c>
      <c r="X36" s="16">
        <v>2067.84</v>
      </c>
      <c r="Y36" s="16">
        <v>1985.92</v>
      </c>
    </row>
    <row r="37" spans="1:25" ht="16.5" customHeight="1">
      <c r="A37" s="15" t="s">
        <v>407</v>
      </c>
      <c r="B37" s="16">
        <v>1929.49</v>
      </c>
      <c r="C37" s="16">
        <v>1865.36</v>
      </c>
      <c r="D37" s="16">
        <v>1844.14</v>
      </c>
      <c r="E37" s="16">
        <v>1880.42</v>
      </c>
      <c r="F37" s="16">
        <v>1932.55</v>
      </c>
      <c r="G37" s="16">
        <v>2077.06</v>
      </c>
      <c r="H37" s="16">
        <v>2189.8</v>
      </c>
      <c r="I37" s="16">
        <v>2347.08</v>
      </c>
      <c r="J37" s="16">
        <v>2403.66</v>
      </c>
      <c r="K37" s="16">
        <v>2367.94</v>
      </c>
      <c r="L37" s="16">
        <v>2349.23</v>
      </c>
      <c r="M37" s="16">
        <v>2340.16</v>
      </c>
      <c r="N37" s="16">
        <v>2331.54</v>
      </c>
      <c r="O37" s="16">
        <v>2287.4</v>
      </c>
      <c r="P37" s="16">
        <v>2294.13</v>
      </c>
      <c r="Q37" s="16">
        <v>2343.61</v>
      </c>
      <c r="R37" s="16">
        <v>2370.59</v>
      </c>
      <c r="S37" s="16">
        <v>2400.64</v>
      </c>
      <c r="T37" s="16">
        <v>2335.22</v>
      </c>
      <c r="U37" s="16">
        <v>2242.97</v>
      </c>
      <c r="V37" s="16">
        <v>2141.24</v>
      </c>
      <c r="W37" s="16">
        <v>2075.48</v>
      </c>
      <c r="X37" s="16">
        <v>1991.77</v>
      </c>
      <c r="Y37" s="16">
        <v>1858.47</v>
      </c>
    </row>
    <row r="38" spans="1:25" ht="16.5" customHeight="1">
      <c r="A38" s="15" t="s">
        <v>408</v>
      </c>
      <c r="B38" s="16">
        <v>1841.52</v>
      </c>
      <c r="C38" s="16">
        <v>1827.27</v>
      </c>
      <c r="D38" s="16">
        <v>1828.36</v>
      </c>
      <c r="E38" s="16">
        <v>1837.87</v>
      </c>
      <c r="F38" s="16">
        <v>1934.12</v>
      </c>
      <c r="G38" s="16">
        <v>2093.71</v>
      </c>
      <c r="H38" s="16">
        <v>2141.91</v>
      </c>
      <c r="I38" s="16">
        <v>2210.78</v>
      </c>
      <c r="J38" s="16">
        <v>2320.34</v>
      </c>
      <c r="K38" s="16">
        <v>2318.45</v>
      </c>
      <c r="L38" s="16">
        <v>2304.45</v>
      </c>
      <c r="M38" s="16">
        <v>2317.63</v>
      </c>
      <c r="N38" s="16">
        <v>2285.22</v>
      </c>
      <c r="O38" s="16">
        <v>2249.52</v>
      </c>
      <c r="P38" s="16">
        <v>2245.64</v>
      </c>
      <c r="Q38" s="16">
        <v>2279.2</v>
      </c>
      <c r="R38" s="16">
        <v>2338.17</v>
      </c>
      <c r="S38" s="16">
        <v>2402.28</v>
      </c>
      <c r="T38" s="16">
        <v>2311.82</v>
      </c>
      <c r="U38" s="16">
        <v>2188.16</v>
      </c>
      <c r="V38" s="16">
        <v>2123.5</v>
      </c>
      <c r="W38" s="16">
        <v>2057.71</v>
      </c>
      <c r="X38" s="16">
        <v>1996.46</v>
      </c>
      <c r="Y38" s="16">
        <v>1913.5</v>
      </c>
    </row>
    <row r="39" spans="1:25" ht="16.5" customHeight="1">
      <c r="A39" s="15" t="s">
        <v>409</v>
      </c>
      <c r="B39" s="16">
        <v>1819.78</v>
      </c>
      <c r="C39" s="16">
        <v>1814.56</v>
      </c>
      <c r="D39" s="16">
        <v>1830.37</v>
      </c>
      <c r="E39" s="16">
        <v>1860.59</v>
      </c>
      <c r="F39" s="16">
        <v>1921.32</v>
      </c>
      <c r="G39" s="16">
        <v>2044.75</v>
      </c>
      <c r="H39" s="16">
        <v>2170.84</v>
      </c>
      <c r="I39" s="16">
        <v>2308.76</v>
      </c>
      <c r="J39" s="16">
        <v>2331.78</v>
      </c>
      <c r="K39" s="16">
        <v>2325.45</v>
      </c>
      <c r="L39" s="16">
        <v>2321.66</v>
      </c>
      <c r="M39" s="16">
        <v>2317.5</v>
      </c>
      <c r="N39" s="16">
        <v>2314.51</v>
      </c>
      <c r="O39" s="16">
        <v>2319.83</v>
      </c>
      <c r="P39" s="16">
        <v>2321.61</v>
      </c>
      <c r="Q39" s="16">
        <v>2308.48</v>
      </c>
      <c r="R39" s="16">
        <v>2336.74</v>
      </c>
      <c r="S39" s="16">
        <v>2386.72</v>
      </c>
      <c r="T39" s="16">
        <v>2364.19</v>
      </c>
      <c r="U39" s="16">
        <v>2334.91</v>
      </c>
      <c r="V39" s="16">
        <v>2201.8</v>
      </c>
      <c r="W39" s="16">
        <v>2094.11</v>
      </c>
      <c r="X39" s="16">
        <v>2013.91</v>
      </c>
      <c r="Y39" s="16">
        <v>1858.74</v>
      </c>
    </row>
    <row r="40" spans="1:25" ht="16.5" customHeight="1">
      <c r="A40" s="15" t="s">
        <v>410</v>
      </c>
      <c r="B40" s="16">
        <v>1868.92</v>
      </c>
      <c r="C40" s="16">
        <v>1851.33</v>
      </c>
      <c r="D40" s="16">
        <v>1891.87</v>
      </c>
      <c r="E40" s="16">
        <v>1936.67</v>
      </c>
      <c r="F40" s="16">
        <v>2006.79</v>
      </c>
      <c r="G40" s="16">
        <v>2110.42</v>
      </c>
      <c r="H40" s="16">
        <v>2209.44</v>
      </c>
      <c r="I40" s="16">
        <v>2313.41</v>
      </c>
      <c r="J40" s="16">
        <v>2401.49</v>
      </c>
      <c r="K40" s="16">
        <v>2376.18</v>
      </c>
      <c r="L40" s="16">
        <v>2348.23</v>
      </c>
      <c r="M40" s="16">
        <v>2322.12</v>
      </c>
      <c r="N40" s="16">
        <v>2349.01</v>
      </c>
      <c r="O40" s="16">
        <v>2340.53</v>
      </c>
      <c r="P40" s="16">
        <v>2348.26</v>
      </c>
      <c r="Q40" s="16">
        <v>2338.39</v>
      </c>
      <c r="R40" s="16">
        <v>2370.35</v>
      </c>
      <c r="S40" s="16">
        <v>2413.22</v>
      </c>
      <c r="T40" s="16">
        <v>2364.79</v>
      </c>
      <c r="U40" s="16">
        <v>2320.43</v>
      </c>
      <c r="V40" s="16">
        <v>2215.95</v>
      </c>
      <c r="W40" s="16">
        <v>2083.66</v>
      </c>
      <c r="X40" s="16">
        <v>1997.53</v>
      </c>
      <c r="Y40" s="16">
        <v>1905.25</v>
      </c>
    </row>
    <row r="41" spans="1:59"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1" t="s">
        <v>411</v>
      </c>
      <c r="B42" s="41"/>
      <c r="C42" s="41"/>
      <c r="D42" s="41"/>
      <c r="E42" s="41"/>
      <c r="F42" s="41"/>
      <c r="G42" s="41"/>
      <c r="H42" s="41"/>
      <c r="I42" s="41"/>
      <c r="J42" s="41"/>
      <c r="K42" s="41"/>
      <c r="L42" s="41"/>
      <c r="M42" s="41"/>
      <c r="N42" s="41"/>
      <c r="O42" s="41"/>
      <c r="P42" s="17"/>
      <c r="Q42" s="47">
        <v>890106.07</v>
      </c>
      <c r="R42" s="47"/>
      <c r="S42" s="17"/>
      <c r="T42" s="17"/>
      <c r="U42" s="17"/>
      <c r="V42" s="17"/>
      <c r="W42" s="17"/>
      <c r="X42" s="17"/>
      <c r="Y42" s="17"/>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41" t="s">
        <v>412</v>
      </c>
      <c r="B44" s="41"/>
      <c r="C44" s="41"/>
      <c r="D44" s="41"/>
      <c r="E44" s="41"/>
      <c r="F44" s="41"/>
      <c r="G44" s="41"/>
      <c r="H44" s="41"/>
      <c r="I44" s="41"/>
      <c r="J44" s="41"/>
      <c r="K44" s="41"/>
      <c r="L44" s="41"/>
      <c r="M44" s="41"/>
      <c r="N44" s="41"/>
      <c r="O44" s="41"/>
      <c r="P44" s="41"/>
      <c r="Q44" s="41"/>
      <c r="R44" s="41"/>
      <c r="S44" s="41"/>
      <c r="T44" s="41"/>
      <c r="U44" s="41"/>
      <c r="V44" s="41"/>
      <c r="W44" s="41"/>
      <c r="X44" s="41"/>
      <c r="Y44" s="41"/>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9"/>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
      <c r="A46" s="48"/>
      <c r="B46" s="49"/>
      <c r="C46" s="49"/>
      <c r="D46" s="49"/>
      <c r="E46" s="49"/>
      <c r="F46" s="49"/>
      <c r="G46" s="49"/>
      <c r="H46" s="49"/>
      <c r="I46" s="49"/>
      <c r="J46" s="49"/>
      <c r="K46" s="49"/>
      <c r="L46" s="50"/>
      <c r="M46" s="54" t="s">
        <v>413</v>
      </c>
      <c r="N46" s="55"/>
      <c r="O46" s="55"/>
      <c r="P46" s="55"/>
      <c r="Q46" s="55"/>
      <c r="R46" s="55"/>
      <c r="S46" s="55"/>
      <c r="T46" s="56"/>
      <c r="U46" s="12"/>
      <c r="V46" s="12"/>
      <c r="W46" s="12"/>
      <c r="X46" s="12"/>
      <c r="Y46" s="12"/>
      <c r="Z46" s="12"/>
      <c r="AA46" s="9"/>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
      <c r="A47" s="51"/>
      <c r="B47" s="52"/>
      <c r="C47" s="52"/>
      <c r="D47" s="52"/>
      <c r="E47" s="52"/>
      <c r="F47" s="52"/>
      <c r="G47" s="52"/>
      <c r="H47" s="52"/>
      <c r="I47" s="52"/>
      <c r="J47" s="52"/>
      <c r="K47" s="52"/>
      <c r="L47" s="53"/>
      <c r="M47" s="54" t="s">
        <v>414</v>
      </c>
      <c r="N47" s="56"/>
      <c r="O47" s="54" t="s">
        <v>415</v>
      </c>
      <c r="P47" s="56"/>
      <c r="Q47" s="54" t="s">
        <v>416</v>
      </c>
      <c r="R47" s="56"/>
      <c r="S47" s="54" t="s">
        <v>417</v>
      </c>
      <c r="T47" s="56"/>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
      <c r="A48" s="57" t="s">
        <v>418</v>
      </c>
      <c r="B48" s="58"/>
      <c r="C48" s="58"/>
      <c r="D48" s="58"/>
      <c r="E48" s="58"/>
      <c r="F48" s="58"/>
      <c r="G48" s="58"/>
      <c r="H48" s="58"/>
      <c r="I48" s="58"/>
      <c r="J48" s="58"/>
      <c r="K48" s="58"/>
      <c r="L48" s="59"/>
      <c r="M48" s="60">
        <v>741366.65</v>
      </c>
      <c r="N48" s="61"/>
      <c r="O48" s="60">
        <v>1078194.94</v>
      </c>
      <c r="P48" s="61"/>
      <c r="Q48" s="60">
        <v>1571165.5</v>
      </c>
      <c r="R48" s="61"/>
      <c r="S48" s="60">
        <v>1795473.96</v>
      </c>
      <c r="T48" s="6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33" customHeight="1">
      <c r="A50" s="62" t="s">
        <v>419</v>
      </c>
      <c r="B50" s="62"/>
      <c r="C50" s="62"/>
      <c r="D50" s="62"/>
      <c r="E50" s="62"/>
      <c r="F50" s="62"/>
      <c r="G50" s="62"/>
      <c r="H50" s="62"/>
      <c r="I50" s="62"/>
      <c r="J50" s="62"/>
      <c r="K50" s="62"/>
      <c r="L50" s="62"/>
      <c r="M50" s="62"/>
      <c r="N50" s="62"/>
      <c r="O50" s="62"/>
      <c r="P50" s="62"/>
      <c r="Q50" s="62"/>
      <c r="R50" s="62"/>
      <c r="S50" s="62"/>
      <c r="T50" s="62"/>
      <c r="U50" s="62"/>
      <c r="V50" s="62"/>
      <c r="W50" s="62"/>
      <c r="X50" s="62"/>
      <c r="Y50" s="6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40.5" customHeight="1">
      <c r="A52" s="63" t="s">
        <v>420</v>
      </c>
      <c r="B52" s="63"/>
      <c r="C52" s="63"/>
      <c r="D52" s="63"/>
      <c r="E52" s="63"/>
      <c r="F52" s="63"/>
      <c r="G52" s="63"/>
      <c r="H52" s="63"/>
      <c r="I52" s="63"/>
      <c r="J52" s="63"/>
      <c r="K52" s="63"/>
      <c r="L52" s="63"/>
      <c r="M52" s="63"/>
      <c r="N52" s="63"/>
      <c r="O52" s="63"/>
      <c r="P52" s="63"/>
      <c r="Q52" s="63"/>
      <c r="R52" s="63"/>
      <c r="S52" s="63"/>
      <c r="T52" s="63"/>
      <c r="U52" s="63"/>
      <c r="V52" s="63"/>
      <c r="W52" s="63"/>
      <c r="X52" s="63"/>
      <c r="Y52" s="63"/>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9"/>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row>
    <row r="56" spans="1:59"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sheetData>
  <sheetProtection/>
  <mergeCells count="26">
    <mergeCell ref="A52:Y52"/>
    <mergeCell ref="A48:L48"/>
    <mergeCell ref="M48:N48"/>
    <mergeCell ref="O48:P48"/>
    <mergeCell ref="Q48:R48"/>
    <mergeCell ref="S48:T48"/>
    <mergeCell ref="A50:Y50"/>
    <mergeCell ref="A44:Y44"/>
    <mergeCell ref="A46:L47"/>
    <mergeCell ref="M46:T46"/>
    <mergeCell ref="M47:N47"/>
    <mergeCell ref="O47:P47"/>
    <mergeCell ref="Q47:R47"/>
    <mergeCell ref="S47:T47"/>
    <mergeCell ref="A6:Y6"/>
    <mergeCell ref="A8:Y8"/>
    <mergeCell ref="A10:A11"/>
    <mergeCell ref="B10:Y10"/>
    <mergeCell ref="A42:O42"/>
    <mergeCell ref="Q42:R42"/>
    <mergeCell ref="X1:Z1"/>
    <mergeCell ref="A2:Y2"/>
    <mergeCell ref="E3:L3"/>
    <mergeCell ref="M3:O3"/>
    <mergeCell ref="E4:L4"/>
    <mergeCell ref="M4:O4"/>
  </mergeCells>
  <printOptions horizontalCentered="1"/>
  <pageMargins left="1.1811023622047245" right="0.5905511811023623" top="0.7874015748031497" bottom="0.7874015748031497" header="0" footer="0"/>
  <pageSetup fitToHeight="1"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BG124"/>
  <sheetViews>
    <sheetView view="pageBreakPreview" zoomScaleSheetLayoutView="100" zoomScalePageLayoutView="0" workbookViewId="0" topLeftCell="A1">
      <selection activeCell="K7" sqref="K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35"/>
      <c r="Y1" s="35"/>
      <c r="Z1" s="35"/>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39" t="s">
        <v>352</v>
      </c>
      <c r="F4" s="39"/>
      <c r="G4" s="39"/>
      <c r="H4" s="39"/>
      <c r="I4" s="39"/>
      <c r="J4" s="39"/>
      <c r="K4" s="39"/>
      <c r="L4" s="39"/>
      <c r="M4" s="39" t="s">
        <v>353</v>
      </c>
      <c r="N4" s="39"/>
      <c r="O4" s="39"/>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421</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
      <c r="A12" s="20" t="s">
        <v>382</v>
      </c>
      <c r="B12" s="21">
        <v>1840.2</v>
      </c>
      <c r="C12" s="21">
        <v>1785.82</v>
      </c>
      <c r="D12" s="21">
        <v>1791.08</v>
      </c>
      <c r="E12" s="21">
        <v>1801.69</v>
      </c>
      <c r="F12" s="21">
        <v>1846.16</v>
      </c>
      <c r="G12" s="21">
        <v>1983.47</v>
      </c>
      <c r="H12" s="21">
        <v>2121.94</v>
      </c>
      <c r="I12" s="21">
        <v>2249.56</v>
      </c>
      <c r="J12" s="21">
        <v>2324.61</v>
      </c>
      <c r="K12" s="21">
        <v>2344.27</v>
      </c>
      <c r="L12" s="21">
        <v>2331.83</v>
      </c>
      <c r="M12" s="21">
        <v>2328.62</v>
      </c>
      <c r="N12" s="21">
        <v>2308.95</v>
      </c>
      <c r="O12" s="21">
        <v>2321.56</v>
      </c>
      <c r="P12" s="21">
        <v>2338.03</v>
      </c>
      <c r="Q12" s="21">
        <v>2351.33</v>
      </c>
      <c r="R12" s="21">
        <v>2343.98</v>
      </c>
      <c r="S12" s="21">
        <v>2317.73</v>
      </c>
      <c r="T12" s="21">
        <v>2218.78</v>
      </c>
      <c r="U12" s="21">
        <v>2164.94</v>
      </c>
      <c r="V12" s="21">
        <v>2071.25</v>
      </c>
      <c r="W12" s="21">
        <v>2034.15</v>
      </c>
      <c r="X12" s="21">
        <v>1882.73</v>
      </c>
      <c r="Y12" s="21">
        <v>1842.08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
      <c r="A13" s="20" t="s">
        <v>383</v>
      </c>
      <c r="B13" s="21">
        <v>1822.9</v>
      </c>
      <c r="C13" s="21">
        <v>1790.92</v>
      </c>
      <c r="D13" s="21">
        <v>1789.55</v>
      </c>
      <c r="E13" s="21">
        <v>1813.18</v>
      </c>
      <c r="F13" s="21">
        <v>1865.53</v>
      </c>
      <c r="G13" s="21">
        <v>1989.44</v>
      </c>
      <c r="H13" s="21">
        <v>2122.2</v>
      </c>
      <c r="I13" s="21">
        <v>2309.33</v>
      </c>
      <c r="J13" s="21">
        <v>2368.75</v>
      </c>
      <c r="K13" s="21">
        <v>2362.25</v>
      </c>
      <c r="L13" s="21">
        <v>2350.38</v>
      </c>
      <c r="M13" s="21">
        <v>2348.72</v>
      </c>
      <c r="N13" s="21">
        <v>2341.17</v>
      </c>
      <c r="O13" s="21">
        <v>2339.29</v>
      </c>
      <c r="P13" s="21">
        <v>2338.47</v>
      </c>
      <c r="Q13" s="21">
        <v>2357.71</v>
      </c>
      <c r="R13" s="21">
        <v>2342.3</v>
      </c>
      <c r="S13" s="21">
        <v>2322.41</v>
      </c>
      <c r="T13" s="21">
        <v>2283.66</v>
      </c>
      <c r="U13" s="21">
        <v>2303.52</v>
      </c>
      <c r="V13" s="21">
        <v>2159.49</v>
      </c>
      <c r="W13" s="21">
        <v>2082.92</v>
      </c>
      <c r="X13" s="21">
        <v>2009.79</v>
      </c>
      <c r="Y13" s="21">
        <v>1920.59</v>
      </c>
    </row>
    <row r="14" spans="1:25" ht="15">
      <c r="A14" s="20" t="s">
        <v>384</v>
      </c>
      <c r="B14" s="21">
        <v>1931.6</v>
      </c>
      <c r="C14" s="21">
        <v>1898.04</v>
      </c>
      <c r="D14" s="21">
        <v>1836.06</v>
      </c>
      <c r="E14" s="21">
        <v>1845.08</v>
      </c>
      <c r="F14" s="21">
        <v>1898.36</v>
      </c>
      <c r="G14" s="21">
        <v>1984.05</v>
      </c>
      <c r="H14" s="21">
        <v>2100.85</v>
      </c>
      <c r="I14" s="21">
        <v>2178.91</v>
      </c>
      <c r="J14" s="21">
        <v>2340.74</v>
      </c>
      <c r="K14" s="21">
        <v>2401.99</v>
      </c>
      <c r="L14" s="21">
        <v>2408.5</v>
      </c>
      <c r="M14" s="21">
        <v>2399.31</v>
      </c>
      <c r="N14" s="21">
        <v>2393.63</v>
      </c>
      <c r="O14" s="21">
        <v>2406.71</v>
      </c>
      <c r="P14" s="21">
        <v>2410.84</v>
      </c>
      <c r="Q14" s="21">
        <v>2504.05</v>
      </c>
      <c r="R14" s="21">
        <v>2491.68</v>
      </c>
      <c r="S14" s="21">
        <v>2458.79</v>
      </c>
      <c r="T14" s="21">
        <v>2362.57</v>
      </c>
      <c r="U14" s="21">
        <v>2301.28</v>
      </c>
      <c r="V14" s="21">
        <v>2182.47</v>
      </c>
      <c r="W14" s="21">
        <v>2083.26</v>
      </c>
      <c r="X14" s="21">
        <v>1985.66</v>
      </c>
      <c r="Y14" s="21">
        <v>1899.96</v>
      </c>
    </row>
    <row r="15" spans="1:25" ht="15">
      <c r="A15" s="20" t="s">
        <v>385</v>
      </c>
      <c r="B15" s="21">
        <v>1905.21</v>
      </c>
      <c r="C15" s="21">
        <v>1816.76</v>
      </c>
      <c r="D15" s="21">
        <v>1792.62</v>
      </c>
      <c r="E15" s="21">
        <v>1798.81</v>
      </c>
      <c r="F15" s="21">
        <v>1815.63</v>
      </c>
      <c r="G15" s="21">
        <v>1844.58</v>
      </c>
      <c r="H15" s="21">
        <v>1951.35</v>
      </c>
      <c r="I15" s="21">
        <v>2095.77</v>
      </c>
      <c r="J15" s="21">
        <v>2172.76</v>
      </c>
      <c r="K15" s="21">
        <v>2304.06</v>
      </c>
      <c r="L15" s="21">
        <v>2317.14</v>
      </c>
      <c r="M15" s="21">
        <v>2322.86</v>
      </c>
      <c r="N15" s="21">
        <v>2317.49</v>
      </c>
      <c r="O15" s="21">
        <v>2326.67</v>
      </c>
      <c r="P15" s="21">
        <v>2345.19</v>
      </c>
      <c r="Q15" s="21">
        <v>2492.2</v>
      </c>
      <c r="R15" s="21">
        <v>2492.27</v>
      </c>
      <c r="S15" s="21">
        <v>2467.27</v>
      </c>
      <c r="T15" s="21">
        <v>2328.82</v>
      </c>
      <c r="U15" s="21">
        <v>2241.62</v>
      </c>
      <c r="V15" s="21">
        <v>2162.61</v>
      </c>
      <c r="W15" s="21">
        <v>2074.58</v>
      </c>
      <c r="X15" s="21">
        <v>1953.44</v>
      </c>
      <c r="Y15" s="21">
        <v>1892.08</v>
      </c>
    </row>
    <row r="16" spans="1:25" ht="15">
      <c r="A16" s="20" t="s">
        <v>386</v>
      </c>
      <c r="B16" s="21">
        <v>1859.7</v>
      </c>
      <c r="C16" s="21">
        <v>1795.49</v>
      </c>
      <c r="D16" s="21">
        <v>1793.99</v>
      </c>
      <c r="E16" s="21">
        <v>1860.6</v>
      </c>
      <c r="F16" s="21">
        <v>1951.56</v>
      </c>
      <c r="G16" s="21">
        <v>2073.92</v>
      </c>
      <c r="H16" s="21">
        <v>2186.67</v>
      </c>
      <c r="I16" s="21">
        <v>2323.44</v>
      </c>
      <c r="J16" s="21">
        <v>2380.47</v>
      </c>
      <c r="K16" s="21">
        <v>2362.81</v>
      </c>
      <c r="L16" s="21">
        <v>2343.15</v>
      </c>
      <c r="M16" s="21">
        <v>2345.5</v>
      </c>
      <c r="N16" s="21">
        <v>2344.11</v>
      </c>
      <c r="O16" s="21">
        <v>2340.96</v>
      </c>
      <c r="P16" s="21">
        <v>2328.8</v>
      </c>
      <c r="Q16" s="21">
        <v>2354.89</v>
      </c>
      <c r="R16" s="21">
        <v>2351.48</v>
      </c>
      <c r="S16" s="21">
        <v>2317.12</v>
      </c>
      <c r="T16" s="21">
        <v>2297.65</v>
      </c>
      <c r="U16" s="21">
        <v>2250.25</v>
      </c>
      <c r="V16" s="21">
        <v>2076.27</v>
      </c>
      <c r="W16" s="21">
        <v>2036.46</v>
      </c>
      <c r="X16" s="21">
        <v>1917.77</v>
      </c>
      <c r="Y16" s="21">
        <v>1818.27</v>
      </c>
    </row>
    <row r="17" spans="1:25" ht="15">
      <c r="A17" s="20" t="s">
        <v>387</v>
      </c>
      <c r="B17" s="21">
        <v>1819.39</v>
      </c>
      <c r="C17" s="21">
        <v>1800.48</v>
      </c>
      <c r="D17" s="21">
        <v>1800.57</v>
      </c>
      <c r="E17" s="21">
        <v>1812.04</v>
      </c>
      <c r="F17" s="21">
        <v>1918.09</v>
      </c>
      <c r="G17" s="21">
        <v>1979.82</v>
      </c>
      <c r="H17" s="21">
        <v>2093.19</v>
      </c>
      <c r="I17" s="21">
        <v>2129</v>
      </c>
      <c r="J17" s="21">
        <v>2284.85</v>
      </c>
      <c r="K17" s="21">
        <v>2287.3</v>
      </c>
      <c r="L17" s="21">
        <v>2269.97</v>
      </c>
      <c r="M17" s="21">
        <v>2243.9</v>
      </c>
      <c r="N17" s="21">
        <v>2235.78</v>
      </c>
      <c r="O17" s="21">
        <v>2284.07</v>
      </c>
      <c r="P17" s="21">
        <v>2274.55</v>
      </c>
      <c r="Q17" s="21">
        <v>2286.89</v>
      </c>
      <c r="R17" s="21">
        <v>2288.53</v>
      </c>
      <c r="S17" s="21">
        <v>2268.86</v>
      </c>
      <c r="T17" s="21">
        <v>2215.59</v>
      </c>
      <c r="U17" s="21">
        <v>2184.15</v>
      </c>
      <c r="V17" s="21">
        <v>2074.44</v>
      </c>
      <c r="W17" s="21">
        <v>2040</v>
      </c>
      <c r="X17" s="21">
        <v>1919.97</v>
      </c>
      <c r="Y17" s="21">
        <v>1811.59</v>
      </c>
    </row>
    <row r="18" spans="1:25" ht="15">
      <c r="A18" s="20" t="s">
        <v>388</v>
      </c>
      <c r="B18" s="21">
        <v>1806.44</v>
      </c>
      <c r="C18" s="21">
        <v>1786.48</v>
      </c>
      <c r="D18" s="21">
        <v>1784.6</v>
      </c>
      <c r="E18" s="21">
        <v>1790.06</v>
      </c>
      <c r="F18" s="21">
        <v>1835.63</v>
      </c>
      <c r="G18" s="21">
        <v>1929.26</v>
      </c>
      <c r="H18" s="21">
        <v>2057.28</v>
      </c>
      <c r="I18" s="21">
        <v>2114.34</v>
      </c>
      <c r="J18" s="21">
        <v>2207.59</v>
      </c>
      <c r="K18" s="21">
        <v>2212.25</v>
      </c>
      <c r="L18" s="21">
        <v>2216.76</v>
      </c>
      <c r="M18" s="21">
        <v>2204.25</v>
      </c>
      <c r="N18" s="21">
        <v>2182.24</v>
      </c>
      <c r="O18" s="21">
        <v>2263.93</v>
      </c>
      <c r="P18" s="21">
        <v>2309.47</v>
      </c>
      <c r="Q18" s="21">
        <v>2302.29</v>
      </c>
      <c r="R18" s="21">
        <v>2223.44</v>
      </c>
      <c r="S18" s="21">
        <v>2265.68</v>
      </c>
      <c r="T18" s="21">
        <v>2164.47</v>
      </c>
      <c r="U18" s="21">
        <v>2129.46</v>
      </c>
      <c r="V18" s="21">
        <v>2067.32</v>
      </c>
      <c r="W18" s="21">
        <v>2033.12</v>
      </c>
      <c r="X18" s="21">
        <v>1900.02</v>
      </c>
      <c r="Y18" s="21">
        <v>1807.6</v>
      </c>
    </row>
    <row r="19" spans="1:25" ht="15">
      <c r="A19" s="20" t="s">
        <v>389</v>
      </c>
      <c r="B19" s="21">
        <v>1813.15</v>
      </c>
      <c r="C19" s="21">
        <v>1789.5</v>
      </c>
      <c r="D19" s="21">
        <v>1786.14</v>
      </c>
      <c r="E19" s="21">
        <v>1791.98</v>
      </c>
      <c r="F19" s="21">
        <v>1845.02</v>
      </c>
      <c r="G19" s="21">
        <v>1961.25</v>
      </c>
      <c r="H19" s="21">
        <v>2110.1</v>
      </c>
      <c r="I19" s="21">
        <v>2145.12</v>
      </c>
      <c r="J19" s="21">
        <v>2263.11</v>
      </c>
      <c r="K19" s="21">
        <v>2294.64</v>
      </c>
      <c r="L19" s="21">
        <v>2283.09</v>
      </c>
      <c r="M19" s="21">
        <v>2292.72</v>
      </c>
      <c r="N19" s="21">
        <v>2259.22</v>
      </c>
      <c r="O19" s="21">
        <v>2275.82</v>
      </c>
      <c r="P19" s="21">
        <v>2277.87</v>
      </c>
      <c r="Q19" s="21">
        <v>2325.5</v>
      </c>
      <c r="R19" s="21">
        <v>2318.71</v>
      </c>
      <c r="S19" s="21">
        <v>2293.06</v>
      </c>
      <c r="T19" s="21">
        <v>2250.38</v>
      </c>
      <c r="U19" s="21">
        <v>2237.14</v>
      </c>
      <c r="V19" s="21">
        <v>2160.51</v>
      </c>
      <c r="W19" s="21">
        <v>2063.38</v>
      </c>
      <c r="X19" s="21">
        <v>1999.91</v>
      </c>
      <c r="Y19" s="21">
        <v>1884.42</v>
      </c>
    </row>
    <row r="20" spans="1:25" ht="15">
      <c r="A20" s="20" t="s">
        <v>390</v>
      </c>
      <c r="B20" s="21">
        <v>1812.8</v>
      </c>
      <c r="C20" s="21">
        <v>1766.81</v>
      </c>
      <c r="D20" s="21">
        <v>1757.91</v>
      </c>
      <c r="E20" s="21">
        <v>1776.02</v>
      </c>
      <c r="F20" s="21">
        <v>1800.2</v>
      </c>
      <c r="G20" s="21">
        <v>1937.57</v>
      </c>
      <c r="H20" s="21">
        <v>2072.43</v>
      </c>
      <c r="I20" s="21">
        <v>2098.57</v>
      </c>
      <c r="J20" s="21">
        <v>2176.36</v>
      </c>
      <c r="K20" s="21">
        <v>2174.74</v>
      </c>
      <c r="L20" s="21">
        <v>2149.22</v>
      </c>
      <c r="M20" s="21">
        <v>2168.38</v>
      </c>
      <c r="N20" s="21">
        <v>2133.78</v>
      </c>
      <c r="O20" s="21">
        <v>2132.79</v>
      </c>
      <c r="P20" s="21">
        <v>2143.23</v>
      </c>
      <c r="Q20" s="21">
        <v>2158.47</v>
      </c>
      <c r="R20" s="21">
        <v>2192.78</v>
      </c>
      <c r="S20" s="21">
        <v>2184</v>
      </c>
      <c r="T20" s="21">
        <v>2152.74</v>
      </c>
      <c r="U20" s="21">
        <v>2168.61</v>
      </c>
      <c r="V20" s="21">
        <v>2096.19</v>
      </c>
      <c r="W20" s="21">
        <v>2062.31</v>
      </c>
      <c r="X20" s="21">
        <v>1956.02</v>
      </c>
      <c r="Y20" s="21">
        <v>1918.88</v>
      </c>
    </row>
    <row r="21" spans="1:25" ht="15">
      <c r="A21" s="20" t="s">
        <v>391</v>
      </c>
      <c r="B21" s="21">
        <v>1910.17</v>
      </c>
      <c r="C21" s="21">
        <v>1805.69</v>
      </c>
      <c r="D21" s="21">
        <v>1770.23</v>
      </c>
      <c r="E21" s="21">
        <v>1788.91</v>
      </c>
      <c r="F21" s="21">
        <v>1799.46</v>
      </c>
      <c r="G21" s="21">
        <v>1892.94</v>
      </c>
      <c r="H21" s="21">
        <v>1989.96</v>
      </c>
      <c r="I21" s="21">
        <v>2148.17</v>
      </c>
      <c r="J21" s="21">
        <v>2243.46</v>
      </c>
      <c r="K21" s="21">
        <v>2253.17</v>
      </c>
      <c r="L21" s="21">
        <v>2268.03</v>
      </c>
      <c r="M21" s="21">
        <v>2270.47</v>
      </c>
      <c r="N21" s="21">
        <v>2235.36</v>
      </c>
      <c r="O21" s="21">
        <v>2228.07</v>
      </c>
      <c r="P21" s="21">
        <v>2234.85</v>
      </c>
      <c r="Q21" s="21">
        <v>2260.52</v>
      </c>
      <c r="R21" s="21">
        <v>2297.58</v>
      </c>
      <c r="S21" s="21">
        <v>2272.62</v>
      </c>
      <c r="T21" s="21">
        <v>2201.68</v>
      </c>
      <c r="U21" s="21">
        <v>2174.42</v>
      </c>
      <c r="V21" s="21">
        <v>2141.25</v>
      </c>
      <c r="W21" s="21">
        <v>2076.02</v>
      </c>
      <c r="X21" s="21">
        <v>2004.25</v>
      </c>
      <c r="Y21" s="21">
        <v>1931.9</v>
      </c>
    </row>
    <row r="22" spans="1:25" ht="15">
      <c r="A22" s="20" t="s">
        <v>392</v>
      </c>
      <c r="B22" s="21">
        <v>1919.45</v>
      </c>
      <c r="C22" s="21">
        <v>1833.77</v>
      </c>
      <c r="D22" s="21">
        <v>1799.08</v>
      </c>
      <c r="E22" s="21">
        <v>1803.72</v>
      </c>
      <c r="F22" s="21">
        <v>1813.45</v>
      </c>
      <c r="G22" s="21">
        <v>1884.42</v>
      </c>
      <c r="H22" s="21">
        <v>1986.7</v>
      </c>
      <c r="I22" s="21">
        <v>2068.87</v>
      </c>
      <c r="J22" s="21">
        <v>2207.03</v>
      </c>
      <c r="K22" s="21">
        <v>2245.62</v>
      </c>
      <c r="L22" s="21">
        <v>2261.67</v>
      </c>
      <c r="M22" s="21">
        <v>2262.26</v>
      </c>
      <c r="N22" s="21">
        <v>2235.49</v>
      </c>
      <c r="O22" s="21">
        <v>2254.02</v>
      </c>
      <c r="P22" s="21">
        <v>2259.27</v>
      </c>
      <c r="Q22" s="21">
        <v>2344.25</v>
      </c>
      <c r="R22" s="21">
        <v>2432.94</v>
      </c>
      <c r="S22" s="21">
        <v>2432.12</v>
      </c>
      <c r="T22" s="21">
        <v>2316.98</v>
      </c>
      <c r="U22" s="21">
        <v>2259.82</v>
      </c>
      <c r="V22" s="21">
        <v>2206.49</v>
      </c>
      <c r="W22" s="21">
        <v>2098.26</v>
      </c>
      <c r="X22" s="21">
        <v>2045.02</v>
      </c>
      <c r="Y22" s="21">
        <v>1937.45</v>
      </c>
    </row>
    <row r="23" spans="1:25" ht="15">
      <c r="A23" s="20" t="s">
        <v>393</v>
      </c>
      <c r="B23" s="21">
        <v>1899.67</v>
      </c>
      <c r="C23" s="21">
        <v>1811.4</v>
      </c>
      <c r="D23" s="21">
        <v>1817.4</v>
      </c>
      <c r="E23" s="21">
        <v>1843.57</v>
      </c>
      <c r="F23" s="21">
        <v>1938.44</v>
      </c>
      <c r="G23" s="21">
        <v>2035.52</v>
      </c>
      <c r="H23" s="21">
        <v>2232.5</v>
      </c>
      <c r="I23" s="21">
        <v>2316.95</v>
      </c>
      <c r="J23" s="21">
        <v>2323.02</v>
      </c>
      <c r="K23" s="21">
        <v>2319.87</v>
      </c>
      <c r="L23" s="21">
        <v>2308.54</v>
      </c>
      <c r="M23" s="21">
        <v>2310.68</v>
      </c>
      <c r="N23" s="21">
        <v>2294.86</v>
      </c>
      <c r="O23" s="21">
        <v>2303.67</v>
      </c>
      <c r="P23" s="21">
        <v>2317.1</v>
      </c>
      <c r="Q23" s="21">
        <v>2334.01</v>
      </c>
      <c r="R23" s="21">
        <v>2379.68</v>
      </c>
      <c r="S23" s="21">
        <v>2335.18</v>
      </c>
      <c r="T23" s="21">
        <v>2285.6</v>
      </c>
      <c r="U23" s="21">
        <v>2271.8</v>
      </c>
      <c r="V23" s="21">
        <v>2175.27</v>
      </c>
      <c r="W23" s="21">
        <v>2085.45</v>
      </c>
      <c r="X23" s="21">
        <v>1998.69</v>
      </c>
      <c r="Y23" s="21">
        <v>1914.76</v>
      </c>
    </row>
    <row r="24" spans="1:25" ht="15">
      <c r="A24" s="20" t="s">
        <v>394</v>
      </c>
      <c r="B24" s="21">
        <v>1834.27</v>
      </c>
      <c r="C24" s="21">
        <v>1810.92</v>
      </c>
      <c r="D24" s="21">
        <v>1801.49</v>
      </c>
      <c r="E24" s="21">
        <v>1818</v>
      </c>
      <c r="F24" s="21">
        <v>1902.14</v>
      </c>
      <c r="G24" s="21">
        <v>2000.85</v>
      </c>
      <c r="H24" s="21">
        <v>2125.86</v>
      </c>
      <c r="I24" s="21">
        <v>2304.78</v>
      </c>
      <c r="J24" s="21">
        <v>2331.83</v>
      </c>
      <c r="K24" s="21">
        <v>2326.99</v>
      </c>
      <c r="L24" s="21">
        <v>2304.15</v>
      </c>
      <c r="M24" s="21">
        <v>2322.01</v>
      </c>
      <c r="N24" s="21">
        <v>2304.58</v>
      </c>
      <c r="O24" s="21">
        <v>2323.48</v>
      </c>
      <c r="P24" s="21">
        <v>2318.99</v>
      </c>
      <c r="Q24" s="21">
        <v>2328.1</v>
      </c>
      <c r="R24" s="21">
        <v>2326.25</v>
      </c>
      <c r="S24" s="21">
        <v>2321.05</v>
      </c>
      <c r="T24" s="21">
        <v>2291.5</v>
      </c>
      <c r="U24" s="21">
        <v>2254.69</v>
      </c>
      <c r="V24" s="21">
        <v>2167.1</v>
      </c>
      <c r="W24" s="21">
        <v>2095.82</v>
      </c>
      <c r="X24" s="21">
        <v>1971.99</v>
      </c>
      <c r="Y24" s="21">
        <v>1921.22</v>
      </c>
    </row>
    <row r="25" spans="1:25" ht="15">
      <c r="A25" s="20" t="s">
        <v>395</v>
      </c>
      <c r="B25" s="21">
        <v>1826.3</v>
      </c>
      <c r="C25" s="21">
        <v>1803.52</v>
      </c>
      <c r="D25" s="21">
        <v>1786.08</v>
      </c>
      <c r="E25" s="21">
        <v>1810.55</v>
      </c>
      <c r="F25" s="21">
        <v>1850.95</v>
      </c>
      <c r="G25" s="21">
        <v>1971.63</v>
      </c>
      <c r="H25" s="21">
        <v>2104.03</v>
      </c>
      <c r="I25" s="21">
        <v>2286.9</v>
      </c>
      <c r="J25" s="21">
        <v>2299.07</v>
      </c>
      <c r="K25" s="21">
        <v>2313.89</v>
      </c>
      <c r="L25" s="21">
        <v>2296.54</v>
      </c>
      <c r="M25" s="21">
        <v>2313.24</v>
      </c>
      <c r="N25" s="21">
        <v>2305.25</v>
      </c>
      <c r="O25" s="21">
        <v>2278.91</v>
      </c>
      <c r="P25" s="21">
        <v>2290.72</v>
      </c>
      <c r="Q25" s="21">
        <v>2318.25</v>
      </c>
      <c r="R25" s="21">
        <v>2321.86</v>
      </c>
      <c r="S25" s="21">
        <v>2349.06</v>
      </c>
      <c r="T25" s="21">
        <v>2262.7</v>
      </c>
      <c r="U25" s="21">
        <v>2240.85</v>
      </c>
      <c r="V25" s="21">
        <v>2140.68</v>
      </c>
      <c r="W25" s="21">
        <v>2108.54</v>
      </c>
      <c r="X25" s="21">
        <v>1949.64</v>
      </c>
      <c r="Y25" s="21">
        <v>1822.04</v>
      </c>
    </row>
    <row r="26" spans="1:25" ht="15">
      <c r="A26" s="20" t="s">
        <v>396</v>
      </c>
      <c r="B26" s="21">
        <v>1833.79</v>
      </c>
      <c r="C26" s="21">
        <v>1806.97</v>
      </c>
      <c r="D26" s="21">
        <v>1800.41</v>
      </c>
      <c r="E26" s="21">
        <v>1803.65</v>
      </c>
      <c r="F26" s="21">
        <v>1884.82</v>
      </c>
      <c r="G26" s="21">
        <v>2011.11</v>
      </c>
      <c r="H26" s="21">
        <v>2126.3</v>
      </c>
      <c r="I26" s="21">
        <v>2342.91</v>
      </c>
      <c r="J26" s="21">
        <v>2385.17</v>
      </c>
      <c r="K26" s="21">
        <v>2362.28</v>
      </c>
      <c r="L26" s="21">
        <v>2352.83</v>
      </c>
      <c r="M26" s="21">
        <v>2370.71</v>
      </c>
      <c r="N26" s="21">
        <v>2368.64</v>
      </c>
      <c r="O26" s="21">
        <v>2377.63</v>
      </c>
      <c r="P26" s="21">
        <v>2384.73</v>
      </c>
      <c r="Q26" s="21">
        <v>2385.81</v>
      </c>
      <c r="R26" s="21">
        <v>2389.1</v>
      </c>
      <c r="S26" s="21">
        <v>2356.15</v>
      </c>
      <c r="T26" s="21">
        <v>2325.67</v>
      </c>
      <c r="U26" s="21">
        <v>2284.41</v>
      </c>
      <c r="V26" s="21">
        <v>2206.42</v>
      </c>
      <c r="W26" s="21">
        <v>2133.81</v>
      </c>
      <c r="X26" s="21">
        <v>2013.82</v>
      </c>
      <c r="Y26" s="21">
        <v>1947.37</v>
      </c>
    </row>
    <row r="27" spans="1:25" ht="15">
      <c r="A27" s="20" t="s">
        <v>397</v>
      </c>
      <c r="B27" s="21">
        <v>1870.83</v>
      </c>
      <c r="C27" s="21">
        <v>1803.66</v>
      </c>
      <c r="D27" s="21">
        <v>1804.89</v>
      </c>
      <c r="E27" s="21">
        <v>1819.21</v>
      </c>
      <c r="F27" s="21">
        <v>1930.51</v>
      </c>
      <c r="G27" s="21">
        <v>2040.96</v>
      </c>
      <c r="H27" s="21">
        <v>2168.27</v>
      </c>
      <c r="I27" s="21">
        <v>2388.07</v>
      </c>
      <c r="J27" s="21">
        <v>2415.97</v>
      </c>
      <c r="K27" s="21">
        <v>2409.69</v>
      </c>
      <c r="L27" s="21">
        <v>2391.37</v>
      </c>
      <c r="M27" s="21">
        <v>2412.45</v>
      </c>
      <c r="N27" s="21">
        <v>2400.58</v>
      </c>
      <c r="O27" s="21">
        <v>2395.99</v>
      </c>
      <c r="P27" s="21">
        <v>2409.59</v>
      </c>
      <c r="Q27" s="21">
        <v>2439.48</v>
      </c>
      <c r="R27" s="21">
        <v>2435.88</v>
      </c>
      <c r="S27" s="21">
        <v>2443.6</v>
      </c>
      <c r="T27" s="21">
        <v>2428.8</v>
      </c>
      <c r="U27" s="21">
        <v>2400.98</v>
      </c>
      <c r="V27" s="21">
        <v>2305.66</v>
      </c>
      <c r="W27" s="21">
        <v>2227.32</v>
      </c>
      <c r="X27" s="21">
        <v>2112.57</v>
      </c>
      <c r="Y27" s="21">
        <v>1997.59</v>
      </c>
    </row>
    <row r="28" spans="1:25" ht="15">
      <c r="A28" s="20" t="s">
        <v>398</v>
      </c>
      <c r="B28" s="21">
        <v>2015.61</v>
      </c>
      <c r="C28" s="21">
        <v>1956.07</v>
      </c>
      <c r="D28" s="21">
        <v>1916.75</v>
      </c>
      <c r="E28" s="21">
        <v>1909.76</v>
      </c>
      <c r="F28" s="21">
        <v>1931.56</v>
      </c>
      <c r="G28" s="21">
        <v>1998.85</v>
      </c>
      <c r="H28" s="21">
        <v>2088.18</v>
      </c>
      <c r="I28" s="21">
        <v>2176.68</v>
      </c>
      <c r="J28" s="21">
        <v>2385.57</v>
      </c>
      <c r="K28" s="21">
        <v>2443.3</v>
      </c>
      <c r="L28" s="21">
        <v>2459.45</v>
      </c>
      <c r="M28" s="21">
        <v>2443.09</v>
      </c>
      <c r="N28" s="21">
        <v>2427.68</v>
      </c>
      <c r="O28" s="21">
        <v>2368.46</v>
      </c>
      <c r="P28" s="21">
        <v>2409.26</v>
      </c>
      <c r="Q28" s="21">
        <v>2449.45</v>
      </c>
      <c r="R28" s="21">
        <v>2485.16</v>
      </c>
      <c r="S28" s="21">
        <v>2522.35</v>
      </c>
      <c r="T28" s="21">
        <v>2427.24</v>
      </c>
      <c r="U28" s="21">
        <v>2358.88</v>
      </c>
      <c r="V28" s="21">
        <v>2305.09</v>
      </c>
      <c r="W28" s="21">
        <v>2148.44</v>
      </c>
      <c r="X28" s="21">
        <v>2063.59</v>
      </c>
      <c r="Y28" s="21">
        <v>1994.85</v>
      </c>
    </row>
    <row r="29" spans="1:25" ht="15">
      <c r="A29" s="20" t="s">
        <v>399</v>
      </c>
      <c r="B29" s="21">
        <v>1968.62</v>
      </c>
      <c r="C29" s="21">
        <v>1916.72</v>
      </c>
      <c r="D29" s="21">
        <v>1889.66</v>
      </c>
      <c r="E29" s="21">
        <v>1880.39</v>
      </c>
      <c r="F29" s="21">
        <v>1919.81</v>
      </c>
      <c r="G29" s="21">
        <v>1992.77</v>
      </c>
      <c r="H29" s="21">
        <v>2071.33</v>
      </c>
      <c r="I29" s="21">
        <v>2142.2</v>
      </c>
      <c r="J29" s="21">
        <v>2317.03</v>
      </c>
      <c r="K29" s="21">
        <v>2477.76</v>
      </c>
      <c r="L29" s="21">
        <v>2469.9</v>
      </c>
      <c r="M29" s="21">
        <v>2461.05</v>
      </c>
      <c r="N29" s="21">
        <v>2445.23</v>
      </c>
      <c r="O29" s="21">
        <v>2410.56</v>
      </c>
      <c r="P29" s="21">
        <v>2467.1</v>
      </c>
      <c r="Q29" s="21">
        <v>2489.87</v>
      </c>
      <c r="R29" s="21">
        <v>2573.65</v>
      </c>
      <c r="S29" s="21">
        <v>2621.47</v>
      </c>
      <c r="T29" s="21">
        <v>2534.79</v>
      </c>
      <c r="U29" s="21">
        <v>2421.02</v>
      </c>
      <c r="V29" s="21">
        <v>2348.78</v>
      </c>
      <c r="W29" s="21">
        <v>2211.21</v>
      </c>
      <c r="X29" s="21">
        <v>2036.06</v>
      </c>
      <c r="Y29" s="21">
        <v>1955.58</v>
      </c>
    </row>
    <row r="30" spans="1:25" ht="15">
      <c r="A30" s="20" t="s">
        <v>400</v>
      </c>
      <c r="B30" s="21">
        <v>1935.65</v>
      </c>
      <c r="C30" s="21">
        <v>1853.31</v>
      </c>
      <c r="D30" s="21">
        <v>1833.75</v>
      </c>
      <c r="E30" s="21">
        <v>1839.48</v>
      </c>
      <c r="F30" s="21">
        <v>1929.59</v>
      </c>
      <c r="G30" s="21">
        <v>2006.51</v>
      </c>
      <c r="H30" s="21">
        <v>2186.63</v>
      </c>
      <c r="I30" s="21">
        <v>2307.65</v>
      </c>
      <c r="J30" s="21">
        <v>2331.49</v>
      </c>
      <c r="K30" s="21">
        <v>2341.37</v>
      </c>
      <c r="L30" s="21">
        <v>2308.86</v>
      </c>
      <c r="M30" s="21">
        <v>2334.34</v>
      </c>
      <c r="N30" s="21">
        <v>2322.37</v>
      </c>
      <c r="O30" s="21">
        <v>2280.58</v>
      </c>
      <c r="P30" s="21">
        <v>2322.84</v>
      </c>
      <c r="Q30" s="21">
        <v>2310.1</v>
      </c>
      <c r="R30" s="21">
        <v>2353.87</v>
      </c>
      <c r="S30" s="21">
        <v>2351.76</v>
      </c>
      <c r="T30" s="21">
        <v>2265.51</v>
      </c>
      <c r="U30" s="21">
        <v>2204.9</v>
      </c>
      <c r="V30" s="21">
        <v>2110.92</v>
      </c>
      <c r="W30" s="21">
        <v>2061.01</v>
      </c>
      <c r="X30" s="21">
        <v>1932.85</v>
      </c>
      <c r="Y30" s="21">
        <v>1831.82</v>
      </c>
    </row>
    <row r="31" spans="1:25" ht="15">
      <c r="A31" s="20" t="s">
        <v>401</v>
      </c>
      <c r="B31" s="21">
        <v>1842.3</v>
      </c>
      <c r="C31" s="21">
        <v>1825.37</v>
      </c>
      <c r="D31" s="21">
        <v>1822.11</v>
      </c>
      <c r="E31" s="21">
        <v>1830.3</v>
      </c>
      <c r="F31" s="21">
        <v>1894.56</v>
      </c>
      <c r="G31" s="21">
        <v>1981.9</v>
      </c>
      <c r="H31" s="21">
        <v>2079.79</v>
      </c>
      <c r="I31" s="21">
        <v>2072.49</v>
      </c>
      <c r="J31" s="21">
        <v>2280.43</v>
      </c>
      <c r="K31" s="21">
        <v>2218.99</v>
      </c>
      <c r="L31" s="21">
        <v>2201.79</v>
      </c>
      <c r="M31" s="21">
        <v>2186.03</v>
      </c>
      <c r="N31" s="21">
        <v>2186.72</v>
      </c>
      <c r="O31" s="21">
        <v>2145.29</v>
      </c>
      <c r="P31" s="21">
        <v>2204.3</v>
      </c>
      <c r="Q31" s="21">
        <v>2282.36</v>
      </c>
      <c r="R31" s="21">
        <v>2358.61</v>
      </c>
      <c r="S31" s="21">
        <v>2375.85</v>
      </c>
      <c r="T31" s="21">
        <v>2205.69</v>
      </c>
      <c r="U31" s="21">
        <v>2131.9</v>
      </c>
      <c r="V31" s="21">
        <v>2074.66</v>
      </c>
      <c r="W31" s="21">
        <v>2016.18</v>
      </c>
      <c r="X31" s="21">
        <v>1912.62</v>
      </c>
      <c r="Y31" s="21">
        <v>1860.72</v>
      </c>
    </row>
    <row r="32" spans="1:25" ht="15">
      <c r="A32" s="20" t="s">
        <v>402</v>
      </c>
      <c r="B32" s="21">
        <v>1836.14</v>
      </c>
      <c r="C32" s="21">
        <v>1823.27</v>
      </c>
      <c r="D32" s="21">
        <v>1827.6</v>
      </c>
      <c r="E32" s="21">
        <v>1834.5</v>
      </c>
      <c r="F32" s="21">
        <v>1904.73</v>
      </c>
      <c r="G32" s="21">
        <v>2013.68</v>
      </c>
      <c r="H32" s="21">
        <v>2170.41</v>
      </c>
      <c r="I32" s="21">
        <v>2341.08</v>
      </c>
      <c r="J32" s="21">
        <v>2419.33</v>
      </c>
      <c r="K32" s="21">
        <v>2442.79</v>
      </c>
      <c r="L32" s="21">
        <v>2416.97</v>
      </c>
      <c r="M32" s="21">
        <v>2450.99</v>
      </c>
      <c r="N32" s="21">
        <v>2423.2</v>
      </c>
      <c r="O32" s="21">
        <v>2416.09</v>
      </c>
      <c r="P32" s="21">
        <v>2442.66</v>
      </c>
      <c r="Q32" s="21">
        <v>2474.12</v>
      </c>
      <c r="R32" s="21">
        <v>2501.18</v>
      </c>
      <c r="S32" s="21">
        <v>2529.12</v>
      </c>
      <c r="T32" s="21">
        <v>2434.49</v>
      </c>
      <c r="U32" s="21">
        <v>2366.1</v>
      </c>
      <c r="V32" s="21">
        <v>2186.24</v>
      </c>
      <c r="W32" s="21">
        <v>2073.64</v>
      </c>
      <c r="X32" s="21">
        <v>1953.8</v>
      </c>
      <c r="Y32" s="21">
        <v>1877.89</v>
      </c>
    </row>
    <row r="33" spans="1:25" ht="15">
      <c r="A33" s="20" t="s">
        <v>403</v>
      </c>
      <c r="B33" s="21">
        <v>1842.61</v>
      </c>
      <c r="C33" s="21">
        <v>1826.95</v>
      </c>
      <c r="D33" s="21">
        <v>1831.13</v>
      </c>
      <c r="E33" s="21">
        <v>1852.25</v>
      </c>
      <c r="F33" s="21">
        <v>1910.12</v>
      </c>
      <c r="G33" s="21">
        <v>2040</v>
      </c>
      <c r="H33" s="21">
        <v>2192.74</v>
      </c>
      <c r="I33" s="21">
        <v>2336.71</v>
      </c>
      <c r="J33" s="21">
        <v>2381.22</v>
      </c>
      <c r="K33" s="21">
        <v>2350.44</v>
      </c>
      <c r="L33" s="21">
        <v>2323.07</v>
      </c>
      <c r="M33" s="21">
        <v>2323.23</v>
      </c>
      <c r="N33" s="21">
        <v>2296.3</v>
      </c>
      <c r="O33" s="21">
        <v>2265.82</v>
      </c>
      <c r="P33" s="21">
        <v>2285.64</v>
      </c>
      <c r="Q33" s="21">
        <v>2289.52</v>
      </c>
      <c r="R33" s="21">
        <v>2335.02</v>
      </c>
      <c r="S33" s="21">
        <v>2358.8</v>
      </c>
      <c r="T33" s="21">
        <v>2316.43</v>
      </c>
      <c r="U33" s="21">
        <v>2269.55</v>
      </c>
      <c r="V33" s="21">
        <v>2177.59</v>
      </c>
      <c r="W33" s="21">
        <v>2105.97</v>
      </c>
      <c r="X33" s="21">
        <v>2042.28</v>
      </c>
      <c r="Y33" s="21">
        <v>1960.22</v>
      </c>
    </row>
    <row r="34" spans="1:25" ht="15">
      <c r="A34" s="20" t="s">
        <v>404</v>
      </c>
      <c r="B34" s="21">
        <v>1986.88</v>
      </c>
      <c r="C34" s="21">
        <v>1925.77</v>
      </c>
      <c r="D34" s="21">
        <v>1889.16</v>
      </c>
      <c r="E34" s="21">
        <v>1885.84</v>
      </c>
      <c r="F34" s="21">
        <v>1910.18</v>
      </c>
      <c r="G34" s="21">
        <v>1985.14</v>
      </c>
      <c r="H34" s="21">
        <v>2089.5</v>
      </c>
      <c r="I34" s="21">
        <v>2164.93</v>
      </c>
      <c r="J34" s="21">
        <v>2220.21</v>
      </c>
      <c r="K34" s="21">
        <v>2280.38</v>
      </c>
      <c r="L34" s="21">
        <v>2283.56</v>
      </c>
      <c r="M34" s="21">
        <v>2271.86</v>
      </c>
      <c r="N34" s="21">
        <v>2245.9</v>
      </c>
      <c r="O34" s="21">
        <v>2210.81</v>
      </c>
      <c r="P34" s="21">
        <v>2219.96</v>
      </c>
      <c r="Q34" s="21">
        <v>2244.81</v>
      </c>
      <c r="R34" s="21">
        <v>2282.28</v>
      </c>
      <c r="S34" s="21">
        <v>2329.85</v>
      </c>
      <c r="T34" s="21">
        <v>2274.85</v>
      </c>
      <c r="U34" s="21">
        <v>2201.8</v>
      </c>
      <c r="V34" s="21">
        <v>2159.31</v>
      </c>
      <c r="W34" s="21">
        <v>2114.22</v>
      </c>
      <c r="X34" s="21">
        <v>2051.28</v>
      </c>
      <c r="Y34" s="21">
        <v>1953.86</v>
      </c>
    </row>
    <row r="35" spans="1:25" ht="15">
      <c r="A35" s="20" t="s">
        <v>405</v>
      </c>
      <c r="B35" s="21">
        <v>2040.93</v>
      </c>
      <c r="C35" s="21">
        <v>1984.3</v>
      </c>
      <c r="D35" s="21">
        <v>1931.36</v>
      </c>
      <c r="E35" s="21">
        <v>1919.89</v>
      </c>
      <c r="F35" s="21">
        <v>1954.93</v>
      </c>
      <c r="G35" s="21">
        <v>1996.67</v>
      </c>
      <c r="H35" s="21">
        <v>2079.57</v>
      </c>
      <c r="I35" s="21">
        <v>2117.56</v>
      </c>
      <c r="J35" s="21">
        <v>2288.56</v>
      </c>
      <c r="K35" s="21">
        <v>2297.45</v>
      </c>
      <c r="L35" s="21">
        <v>2277.42</v>
      </c>
      <c r="M35" s="21">
        <v>2282.88</v>
      </c>
      <c r="N35" s="21">
        <v>2262.68</v>
      </c>
      <c r="O35" s="21">
        <v>2219.52</v>
      </c>
      <c r="P35" s="21">
        <v>2245.18</v>
      </c>
      <c r="Q35" s="21">
        <v>2265.98</v>
      </c>
      <c r="R35" s="21">
        <v>2281.03</v>
      </c>
      <c r="S35" s="21">
        <v>2292.17</v>
      </c>
      <c r="T35" s="21">
        <v>2280.83</v>
      </c>
      <c r="U35" s="21">
        <v>2232.75</v>
      </c>
      <c r="V35" s="21">
        <v>2184.45</v>
      </c>
      <c r="W35" s="21">
        <v>2119.89</v>
      </c>
      <c r="X35" s="21">
        <v>2050.74</v>
      </c>
      <c r="Y35" s="21">
        <v>1954.86</v>
      </c>
    </row>
    <row r="36" spans="1:25" ht="15">
      <c r="A36" s="20" t="s">
        <v>406</v>
      </c>
      <c r="B36" s="21">
        <v>1997.82</v>
      </c>
      <c r="C36" s="21">
        <v>1920.35</v>
      </c>
      <c r="D36" s="21">
        <v>1864.27</v>
      </c>
      <c r="E36" s="21">
        <v>1863.98</v>
      </c>
      <c r="F36" s="21">
        <v>1879.96</v>
      </c>
      <c r="G36" s="21">
        <v>1917.68</v>
      </c>
      <c r="H36" s="21">
        <v>2013.66</v>
      </c>
      <c r="I36" s="21">
        <v>2067.31</v>
      </c>
      <c r="J36" s="21">
        <v>2164.28</v>
      </c>
      <c r="K36" s="21">
        <v>2227.43</v>
      </c>
      <c r="L36" s="21">
        <v>2245.55</v>
      </c>
      <c r="M36" s="21">
        <v>2237.85</v>
      </c>
      <c r="N36" s="21">
        <v>2226.74</v>
      </c>
      <c r="O36" s="21">
        <v>2203.24</v>
      </c>
      <c r="P36" s="21">
        <v>2208.77</v>
      </c>
      <c r="Q36" s="21">
        <v>2234.17</v>
      </c>
      <c r="R36" s="21">
        <v>2271.19</v>
      </c>
      <c r="S36" s="21">
        <v>2296.99</v>
      </c>
      <c r="T36" s="21">
        <v>2299.21</v>
      </c>
      <c r="U36" s="21">
        <v>2250.38</v>
      </c>
      <c r="V36" s="21">
        <v>2214.41</v>
      </c>
      <c r="W36" s="21">
        <v>2133.58</v>
      </c>
      <c r="X36" s="21">
        <v>2051.5</v>
      </c>
      <c r="Y36" s="21">
        <v>1969.58</v>
      </c>
    </row>
    <row r="37" spans="1:25" ht="15">
      <c r="A37" s="20" t="s">
        <v>407</v>
      </c>
      <c r="B37" s="21">
        <v>1913.15</v>
      </c>
      <c r="C37" s="21">
        <v>1849.02</v>
      </c>
      <c r="D37" s="21">
        <v>1827.8</v>
      </c>
      <c r="E37" s="21">
        <v>1864.08</v>
      </c>
      <c r="F37" s="21">
        <v>1916.21</v>
      </c>
      <c r="G37" s="21">
        <v>2060.72</v>
      </c>
      <c r="H37" s="21">
        <v>2173.46</v>
      </c>
      <c r="I37" s="21">
        <v>2330.74</v>
      </c>
      <c r="J37" s="21">
        <v>2387.32</v>
      </c>
      <c r="K37" s="21">
        <v>2351.6</v>
      </c>
      <c r="L37" s="21">
        <v>2332.89</v>
      </c>
      <c r="M37" s="21">
        <v>2323.82</v>
      </c>
      <c r="N37" s="21">
        <v>2315.2</v>
      </c>
      <c r="O37" s="21">
        <v>2271.06</v>
      </c>
      <c r="P37" s="21">
        <v>2277.79</v>
      </c>
      <c r="Q37" s="21">
        <v>2327.27</v>
      </c>
      <c r="R37" s="21">
        <v>2354.25</v>
      </c>
      <c r="S37" s="21">
        <v>2384.3</v>
      </c>
      <c r="T37" s="21">
        <v>2318.88</v>
      </c>
      <c r="U37" s="21">
        <v>2226.63</v>
      </c>
      <c r="V37" s="21">
        <v>2124.9</v>
      </c>
      <c r="W37" s="21">
        <v>2059.14</v>
      </c>
      <c r="X37" s="21">
        <v>1975.43</v>
      </c>
      <c r="Y37" s="21">
        <v>1842.13</v>
      </c>
    </row>
    <row r="38" spans="1:25" ht="15">
      <c r="A38" s="20" t="s">
        <v>408</v>
      </c>
      <c r="B38" s="21">
        <v>1825.18</v>
      </c>
      <c r="C38" s="21">
        <v>1810.93</v>
      </c>
      <c r="D38" s="21">
        <v>1812.02</v>
      </c>
      <c r="E38" s="21">
        <v>1821.53</v>
      </c>
      <c r="F38" s="21">
        <v>1917.78</v>
      </c>
      <c r="G38" s="21">
        <v>2077.37</v>
      </c>
      <c r="H38" s="21">
        <v>2125.57</v>
      </c>
      <c r="I38" s="21">
        <v>2194.44</v>
      </c>
      <c r="J38" s="21">
        <v>2304</v>
      </c>
      <c r="K38" s="21">
        <v>2302.11</v>
      </c>
      <c r="L38" s="21">
        <v>2288.11</v>
      </c>
      <c r="M38" s="21">
        <v>2301.29</v>
      </c>
      <c r="N38" s="21">
        <v>2268.88</v>
      </c>
      <c r="O38" s="21">
        <v>2233.18</v>
      </c>
      <c r="P38" s="21">
        <v>2229.3</v>
      </c>
      <c r="Q38" s="21">
        <v>2262.86</v>
      </c>
      <c r="R38" s="21">
        <v>2321.83</v>
      </c>
      <c r="S38" s="21">
        <v>2385.94</v>
      </c>
      <c r="T38" s="21">
        <v>2295.48</v>
      </c>
      <c r="U38" s="21">
        <v>2171.82</v>
      </c>
      <c r="V38" s="21">
        <v>2107.16</v>
      </c>
      <c r="W38" s="21">
        <v>2041.37</v>
      </c>
      <c r="X38" s="21">
        <v>1980.12</v>
      </c>
      <c r="Y38" s="21">
        <v>1897.16</v>
      </c>
    </row>
    <row r="39" spans="1:25" ht="15">
      <c r="A39" s="20" t="s">
        <v>409</v>
      </c>
      <c r="B39" s="21">
        <v>1803.44</v>
      </c>
      <c r="C39" s="21">
        <v>1798.22</v>
      </c>
      <c r="D39" s="21">
        <v>1814.03</v>
      </c>
      <c r="E39" s="21">
        <v>1844.25</v>
      </c>
      <c r="F39" s="21">
        <v>1904.98</v>
      </c>
      <c r="G39" s="21">
        <v>2028.41</v>
      </c>
      <c r="H39" s="21">
        <v>2154.5</v>
      </c>
      <c r="I39" s="21">
        <v>2292.42</v>
      </c>
      <c r="J39" s="21">
        <v>2315.44</v>
      </c>
      <c r="K39" s="21">
        <v>2309.11</v>
      </c>
      <c r="L39" s="21">
        <v>2305.32</v>
      </c>
      <c r="M39" s="21">
        <v>2301.16</v>
      </c>
      <c r="N39" s="21">
        <v>2298.17</v>
      </c>
      <c r="O39" s="21">
        <v>2303.49</v>
      </c>
      <c r="P39" s="21">
        <v>2305.27</v>
      </c>
      <c r="Q39" s="21">
        <v>2292.14</v>
      </c>
      <c r="R39" s="21">
        <v>2320.4</v>
      </c>
      <c r="S39" s="21">
        <v>2370.38</v>
      </c>
      <c r="T39" s="21">
        <v>2347.85</v>
      </c>
      <c r="U39" s="21">
        <v>2318.57</v>
      </c>
      <c r="V39" s="21">
        <v>2185.46</v>
      </c>
      <c r="W39" s="21">
        <v>2077.77</v>
      </c>
      <c r="X39" s="21">
        <v>1997.57</v>
      </c>
      <c r="Y39" s="21">
        <v>1842.4</v>
      </c>
    </row>
    <row r="40" spans="1:25" ht="15">
      <c r="A40" s="20" t="s">
        <v>410</v>
      </c>
      <c r="B40" s="21">
        <v>1852.58</v>
      </c>
      <c r="C40" s="21">
        <v>1834.99</v>
      </c>
      <c r="D40" s="21">
        <v>1875.53</v>
      </c>
      <c r="E40" s="21">
        <v>1920.33</v>
      </c>
      <c r="F40" s="21">
        <v>1990.45</v>
      </c>
      <c r="G40" s="21">
        <v>2094.08</v>
      </c>
      <c r="H40" s="21">
        <v>2193.1</v>
      </c>
      <c r="I40" s="21">
        <v>2297.07</v>
      </c>
      <c r="J40" s="21">
        <v>2385.15</v>
      </c>
      <c r="K40" s="21">
        <v>2359.84</v>
      </c>
      <c r="L40" s="21">
        <v>2331.89</v>
      </c>
      <c r="M40" s="21">
        <v>2305.78</v>
      </c>
      <c r="N40" s="21">
        <v>2332.67</v>
      </c>
      <c r="O40" s="21">
        <v>2324.19</v>
      </c>
      <c r="P40" s="21">
        <v>2331.92</v>
      </c>
      <c r="Q40" s="21">
        <v>2322.05</v>
      </c>
      <c r="R40" s="21">
        <v>2354.01</v>
      </c>
      <c r="S40" s="21">
        <v>2396.88</v>
      </c>
      <c r="T40" s="21">
        <v>2348.45</v>
      </c>
      <c r="U40" s="21">
        <v>2304.09</v>
      </c>
      <c r="V40" s="21">
        <v>2199.61</v>
      </c>
      <c r="W40" s="21">
        <v>2067.32</v>
      </c>
      <c r="X40" s="21">
        <v>1981.19</v>
      </c>
      <c r="Y40" s="21">
        <v>1888.91</v>
      </c>
    </row>
    <row r="41" spans="1:59" ht="16.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2" t="s">
        <v>356</v>
      </c>
      <c r="B42" s="44" t="s">
        <v>422</v>
      </c>
      <c r="C42" s="45"/>
      <c r="D42" s="45"/>
      <c r="E42" s="45"/>
      <c r="F42" s="45"/>
      <c r="G42" s="45"/>
      <c r="H42" s="45"/>
      <c r="I42" s="45"/>
      <c r="J42" s="45"/>
      <c r="K42" s="45"/>
      <c r="L42" s="45"/>
      <c r="M42" s="45"/>
      <c r="N42" s="45"/>
      <c r="O42" s="45"/>
      <c r="P42" s="45"/>
      <c r="Q42" s="45"/>
      <c r="R42" s="45"/>
      <c r="S42" s="45"/>
      <c r="T42" s="45"/>
      <c r="U42" s="45"/>
      <c r="V42" s="45"/>
      <c r="W42" s="45"/>
      <c r="X42" s="45"/>
      <c r="Y42" s="46"/>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32.25" customHeight="1">
      <c r="A43" s="43"/>
      <c r="B43" s="13" t="s">
        <v>358</v>
      </c>
      <c r="C43" s="13" t="s">
        <v>359</v>
      </c>
      <c r="D43" s="13" t="s">
        <v>360</v>
      </c>
      <c r="E43" s="13" t="s">
        <v>361</v>
      </c>
      <c r="F43" s="13" t="s">
        <v>362</v>
      </c>
      <c r="G43" s="13" t="s">
        <v>363</v>
      </c>
      <c r="H43" s="13" t="s">
        <v>364</v>
      </c>
      <c r="I43" s="13" t="s">
        <v>365</v>
      </c>
      <c r="J43" s="13" t="s">
        <v>366</v>
      </c>
      <c r="K43" s="13" t="s">
        <v>367</v>
      </c>
      <c r="L43" s="13" t="s">
        <v>368</v>
      </c>
      <c r="M43" s="13" t="s">
        <v>369</v>
      </c>
      <c r="N43" s="13" t="s">
        <v>370</v>
      </c>
      <c r="O43" s="13" t="s">
        <v>371</v>
      </c>
      <c r="P43" s="13" t="s">
        <v>372</v>
      </c>
      <c r="Q43" s="13" t="s">
        <v>373</v>
      </c>
      <c r="R43" s="13" t="s">
        <v>374</v>
      </c>
      <c r="S43" s="13" t="s">
        <v>375</v>
      </c>
      <c r="T43" s="13" t="s">
        <v>376</v>
      </c>
      <c r="U43" s="13" t="s">
        <v>377</v>
      </c>
      <c r="V43" s="13" t="s">
        <v>378</v>
      </c>
      <c r="W43" s="13" t="s">
        <v>379</v>
      </c>
      <c r="X43" s="13" t="s">
        <v>380</v>
      </c>
      <c r="Y43" s="14" t="s">
        <v>381</v>
      </c>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20" t="s">
        <v>382</v>
      </c>
      <c r="B44" s="21">
        <v>0</v>
      </c>
      <c r="C44" s="21">
        <v>22.41</v>
      </c>
      <c r="D44" s="21">
        <v>34.81</v>
      </c>
      <c r="E44" s="21">
        <v>74.82</v>
      </c>
      <c r="F44" s="21">
        <v>119.41</v>
      </c>
      <c r="G44" s="21">
        <v>143.9</v>
      </c>
      <c r="H44" s="21">
        <v>225.83</v>
      </c>
      <c r="I44" s="21">
        <v>192.47</v>
      </c>
      <c r="J44" s="21">
        <v>131.98</v>
      </c>
      <c r="K44" s="21">
        <v>112.36</v>
      </c>
      <c r="L44" s="21">
        <v>100.19</v>
      </c>
      <c r="M44" s="21">
        <v>118.69</v>
      </c>
      <c r="N44" s="21">
        <v>127.03</v>
      </c>
      <c r="O44" s="21">
        <v>124.6</v>
      </c>
      <c r="P44" s="21">
        <v>149.23</v>
      </c>
      <c r="Q44" s="21">
        <v>146.99</v>
      </c>
      <c r="R44" s="21">
        <v>74.54</v>
      </c>
      <c r="S44" s="21">
        <v>72.68</v>
      </c>
      <c r="T44" s="21">
        <v>5.97</v>
      </c>
      <c r="U44" s="21">
        <v>0</v>
      </c>
      <c r="V44" s="21">
        <v>0</v>
      </c>
      <c r="W44" s="21">
        <v>0</v>
      </c>
      <c r="X44" s="21">
        <v>0</v>
      </c>
      <c r="Y44" s="21">
        <v>0</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25" ht="15">
      <c r="A45" s="20" t="s">
        <v>383</v>
      </c>
      <c r="B45" s="21">
        <v>0</v>
      </c>
      <c r="C45" s="21">
        <v>5.86</v>
      </c>
      <c r="D45" s="21">
        <v>0</v>
      </c>
      <c r="E45" s="21">
        <v>52.24</v>
      </c>
      <c r="F45" s="21">
        <v>132.98</v>
      </c>
      <c r="G45" s="21">
        <v>188.31</v>
      </c>
      <c r="H45" s="21">
        <v>313.16</v>
      </c>
      <c r="I45" s="21">
        <v>181.74</v>
      </c>
      <c r="J45" s="21">
        <v>198.15</v>
      </c>
      <c r="K45" s="21">
        <v>143.86</v>
      </c>
      <c r="L45" s="21">
        <v>117.27</v>
      </c>
      <c r="M45" s="21">
        <v>83.99</v>
      </c>
      <c r="N45" s="21">
        <v>40.03</v>
      </c>
      <c r="O45" s="21">
        <v>87.05</v>
      </c>
      <c r="P45" s="21">
        <v>103.86</v>
      </c>
      <c r="Q45" s="21">
        <v>121.84</v>
      </c>
      <c r="R45" s="21">
        <v>98.23</v>
      </c>
      <c r="S45" s="21">
        <v>97.79</v>
      </c>
      <c r="T45" s="21">
        <v>22.43</v>
      </c>
      <c r="U45" s="21">
        <v>8.8</v>
      </c>
      <c r="V45" s="21">
        <v>0</v>
      </c>
      <c r="W45" s="21">
        <v>0</v>
      </c>
      <c r="X45" s="21">
        <v>0</v>
      </c>
      <c r="Y45" s="21">
        <v>0.53</v>
      </c>
    </row>
    <row r="46" spans="1:25" ht="15">
      <c r="A46" s="20" t="s">
        <v>384</v>
      </c>
      <c r="B46" s="21">
        <v>0</v>
      </c>
      <c r="C46" s="21">
        <v>0</v>
      </c>
      <c r="D46" s="21">
        <v>0.85</v>
      </c>
      <c r="E46" s="21">
        <v>15.49</v>
      </c>
      <c r="F46" s="21">
        <v>96.88</v>
      </c>
      <c r="G46" s="21">
        <v>251.9</v>
      </c>
      <c r="H46" s="21">
        <v>202.42</v>
      </c>
      <c r="I46" s="21">
        <v>350.38</v>
      </c>
      <c r="J46" s="21">
        <v>277.32</v>
      </c>
      <c r="K46" s="21">
        <v>160.82</v>
      </c>
      <c r="L46" s="21">
        <v>265.35</v>
      </c>
      <c r="M46" s="21">
        <v>281.91</v>
      </c>
      <c r="N46" s="21">
        <v>289.88</v>
      </c>
      <c r="O46" s="21">
        <v>344.1</v>
      </c>
      <c r="P46" s="21">
        <v>314.75</v>
      </c>
      <c r="Q46" s="21">
        <v>293.08</v>
      </c>
      <c r="R46" s="21">
        <v>259.6</v>
      </c>
      <c r="S46" s="21">
        <v>276.54</v>
      </c>
      <c r="T46" s="21">
        <v>109.42</v>
      </c>
      <c r="U46" s="21">
        <v>0.67</v>
      </c>
      <c r="V46" s="21">
        <v>0</v>
      </c>
      <c r="W46" s="21">
        <v>0</v>
      </c>
      <c r="X46" s="21">
        <v>0</v>
      </c>
      <c r="Y46" s="21">
        <v>39.91</v>
      </c>
    </row>
    <row r="47" spans="1:25" ht="15">
      <c r="A47" s="20" t="s">
        <v>385</v>
      </c>
      <c r="B47" s="21">
        <v>31.24</v>
      </c>
      <c r="C47" s="21">
        <v>31.54</v>
      </c>
      <c r="D47" s="21">
        <v>32.54</v>
      </c>
      <c r="E47" s="21">
        <v>59.44</v>
      </c>
      <c r="F47" s="21">
        <v>123.07</v>
      </c>
      <c r="G47" s="21">
        <v>179.38</v>
      </c>
      <c r="H47" s="21">
        <v>184.99</v>
      </c>
      <c r="I47" s="21">
        <v>138.04</v>
      </c>
      <c r="J47" s="21">
        <v>209.44</v>
      </c>
      <c r="K47" s="21">
        <v>146.12</v>
      </c>
      <c r="L47" s="21">
        <v>185.34</v>
      </c>
      <c r="M47" s="21">
        <v>187.33</v>
      </c>
      <c r="N47" s="21">
        <v>174.96</v>
      </c>
      <c r="O47" s="21">
        <v>235.46</v>
      </c>
      <c r="P47" s="21">
        <v>251.39</v>
      </c>
      <c r="Q47" s="21">
        <v>271.13</v>
      </c>
      <c r="R47" s="21">
        <v>310.3</v>
      </c>
      <c r="S47" s="21">
        <v>227.6</v>
      </c>
      <c r="T47" s="21">
        <v>123.41</v>
      </c>
      <c r="U47" s="21">
        <v>11.74</v>
      </c>
      <c r="V47" s="21">
        <v>0</v>
      </c>
      <c r="W47" s="21">
        <v>0</v>
      </c>
      <c r="X47" s="21">
        <v>0</v>
      </c>
      <c r="Y47" s="21">
        <v>0</v>
      </c>
    </row>
    <row r="48" spans="1:25" ht="15">
      <c r="A48" s="20" t="s">
        <v>386</v>
      </c>
      <c r="B48" s="21">
        <v>0</v>
      </c>
      <c r="C48" s="21">
        <v>0</v>
      </c>
      <c r="D48" s="21">
        <v>0</v>
      </c>
      <c r="E48" s="21">
        <v>55.97</v>
      </c>
      <c r="F48" s="21">
        <v>141.73</v>
      </c>
      <c r="G48" s="21">
        <v>227.92</v>
      </c>
      <c r="H48" s="21">
        <v>359.03</v>
      </c>
      <c r="I48" s="21">
        <v>251.06</v>
      </c>
      <c r="J48" s="21">
        <v>224.07</v>
      </c>
      <c r="K48" s="21">
        <v>108.79</v>
      </c>
      <c r="L48" s="21">
        <v>108.3</v>
      </c>
      <c r="M48" s="21">
        <v>113.51</v>
      </c>
      <c r="N48" s="21">
        <v>138.66</v>
      </c>
      <c r="O48" s="21">
        <v>173.46</v>
      </c>
      <c r="P48" s="21">
        <v>150.85</v>
      </c>
      <c r="Q48" s="21">
        <v>199.06</v>
      </c>
      <c r="R48" s="21">
        <v>159.7</v>
      </c>
      <c r="S48" s="21">
        <v>135.16</v>
      </c>
      <c r="T48" s="21">
        <v>1.87</v>
      </c>
      <c r="U48" s="21">
        <v>0</v>
      </c>
      <c r="V48" s="21">
        <v>0</v>
      </c>
      <c r="W48" s="21">
        <v>0</v>
      </c>
      <c r="X48" s="21">
        <v>0</v>
      </c>
      <c r="Y48" s="21">
        <v>0</v>
      </c>
    </row>
    <row r="49" spans="1:25" ht="15">
      <c r="A49" s="20" t="s">
        <v>387</v>
      </c>
      <c r="B49" s="21">
        <v>0</v>
      </c>
      <c r="C49" s="21">
        <v>0.19</v>
      </c>
      <c r="D49" s="21">
        <v>16.5</v>
      </c>
      <c r="E49" s="21">
        <v>153.94</v>
      </c>
      <c r="F49" s="21">
        <v>114.93</v>
      </c>
      <c r="G49" s="21">
        <v>164.92</v>
      </c>
      <c r="H49" s="21">
        <v>238.65</v>
      </c>
      <c r="I49" s="21">
        <v>91.9</v>
      </c>
      <c r="J49" s="21">
        <v>183.33</v>
      </c>
      <c r="K49" s="21">
        <v>147.65</v>
      </c>
      <c r="L49" s="21">
        <v>63.43</v>
      </c>
      <c r="M49" s="21">
        <v>43.63</v>
      </c>
      <c r="N49" s="21">
        <v>32.28</v>
      </c>
      <c r="O49" s="21">
        <v>12.99</v>
      </c>
      <c r="P49" s="21">
        <v>91.84</v>
      </c>
      <c r="Q49" s="21">
        <v>92.52</v>
      </c>
      <c r="R49" s="21">
        <v>141.02</v>
      </c>
      <c r="S49" s="21">
        <v>52.92</v>
      </c>
      <c r="T49" s="21">
        <v>41.1</v>
      </c>
      <c r="U49" s="21">
        <v>0</v>
      </c>
      <c r="V49" s="21">
        <v>0</v>
      </c>
      <c r="W49" s="21">
        <v>0</v>
      </c>
      <c r="X49" s="21">
        <v>0</v>
      </c>
      <c r="Y49" s="21">
        <v>0</v>
      </c>
    </row>
    <row r="50" spans="1:25" ht="15">
      <c r="A50" s="20" t="s">
        <v>388</v>
      </c>
      <c r="B50" s="21">
        <v>0</v>
      </c>
      <c r="C50" s="21">
        <v>4.22</v>
      </c>
      <c r="D50" s="21">
        <v>44.62</v>
      </c>
      <c r="E50" s="21">
        <v>101.11</v>
      </c>
      <c r="F50" s="21">
        <v>138.07</v>
      </c>
      <c r="G50" s="21">
        <v>165.54</v>
      </c>
      <c r="H50" s="21">
        <v>235.44</v>
      </c>
      <c r="I50" s="21">
        <v>177.57</v>
      </c>
      <c r="J50" s="21">
        <v>173.05</v>
      </c>
      <c r="K50" s="21">
        <v>88.45</v>
      </c>
      <c r="L50" s="21">
        <v>67.57</v>
      </c>
      <c r="M50" s="21">
        <v>100.09</v>
      </c>
      <c r="N50" s="21">
        <v>207.79</v>
      </c>
      <c r="O50" s="21">
        <v>175.12</v>
      </c>
      <c r="P50" s="21">
        <v>266.76</v>
      </c>
      <c r="Q50" s="21">
        <v>320.79</v>
      </c>
      <c r="R50" s="21">
        <v>187.71</v>
      </c>
      <c r="S50" s="21">
        <v>161.79</v>
      </c>
      <c r="T50" s="21">
        <v>156.51</v>
      </c>
      <c r="U50" s="21">
        <v>46.86</v>
      </c>
      <c r="V50" s="21">
        <v>0</v>
      </c>
      <c r="W50" s="21">
        <v>0</v>
      </c>
      <c r="X50" s="21">
        <v>0</v>
      </c>
      <c r="Y50" s="21">
        <v>0</v>
      </c>
    </row>
    <row r="51" spans="1:25" ht="15">
      <c r="A51" s="20" t="s">
        <v>389</v>
      </c>
      <c r="B51" s="21">
        <v>0</v>
      </c>
      <c r="C51" s="21">
        <v>7.91</v>
      </c>
      <c r="D51" s="21">
        <v>74.83</v>
      </c>
      <c r="E51" s="21">
        <v>174.8</v>
      </c>
      <c r="F51" s="21">
        <v>161.21</v>
      </c>
      <c r="G51" s="21">
        <v>125.96</v>
      </c>
      <c r="H51" s="21">
        <v>174.63</v>
      </c>
      <c r="I51" s="21">
        <v>130.8</v>
      </c>
      <c r="J51" s="21">
        <v>90.19</v>
      </c>
      <c r="K51" s="21">
        <v>95.54</v>
      </c>
      <c r="L51" s="21">
        <v>41.02</v>
      </c>
      <c r="M51" s="21">
        <v>54.34</v>
      </c>
      <c r="N51" s="21">
        <v>45.92</v>
      </c>
      <c r="O51" s="21">
        <v>141.19</v>
      </c>
      <c r="P51" s="21">
        <v>151.03</v>
      </c>
      <c r="Q51" s="21">
        <v>183.85</v>
      </c>
      <c r="R51" s="21">
        <v>311.63</v>
      </c>
      <c r="S51" s="21">
        <v>202.1</v>
      </c>
      <c r="T51" s="21">
        <v>47.09</v>
      </c>
      <c r="U51" s="21">
        <v>69.76</v>
      </c>
      <c r="V51" s="21">
        <v>63.63</v>
      </c>
      <c r="W51" s="21">
        <v>0</v>
      </c>
      <c r="X51" s="21">
        <v>0</v>
      </c>
      <c r="Y51" s="21">
        <v>0</v>
      </c>
    </row>
    <row r="52" spans="1:25" ht="15">
      <c r="A52" s="20" t="s">
        <v>390</v>
      </c>
      <c r="B52" s="21">
        <v>24.53</v>
      </c>
      <c r="C52" s="21">
        <v>10.29</v>
      </c>
      <c r="D52" s="21">
        <v>30.37</v>
      </c>
      <c r="E52" s="21">
        <v>133.56</v>
      </c>
      <c r="F52" s="21">
        <v>262.26</v>
      </c>
      <c r="G52" s="21">
        <v>95.01</v>
      </c>
      <c r="H52" s="21">
        <v>22.12</v>
      </c>
      <c r="I52" s="21">
        <v>10.74</v>
      </c>
      <c r="J52" s="21">
        <v>0</v>
      </c>
      <c r="K52" s="21">
        <v>0</v>
      </c>
      <c r="L52" s="21">
        <v>0</v>
      </c>
      <c r="M52" s="21">
        <v>0</v>
      </c>
      <c r="N52" s="21">
        <v>0</v>
      </c>
      <c r="O52" s="21">
        <v>0</v>
      </c>
      <c r="P52" s="21">
        <v>0</v>
      </c>
      <c r="Q52" s="21">
        <v>2.62</v>
      </c>
      <c r="R52" s="21">
        <v>146.7</v>
      </c>
      <c r="S52" s="21">
        <v>27.98</v>
      </c>
      <c r="T52" s="21">
        <v>100.53</v>
      </c>
      <c r="U52" s="21">
        <v>69.22</v>
      </c>
      <c r="V52" s="21">
        <v>6.77</v>
      </c>
      <c r="W52" s="21">
        <v>21.1</v>
      </c>
      <c r="X52" s="21">
        <v>24.77</v>
      </c>
      <c r="Y52" s="21">
        <v>30.16</v>
      </c>
    </row>
    <row r="53" spans="1:25" ht="15">
      <c r="A53" s="20" t="s">
        <v>391</v>
      </c>
      <c r="B53" s="21">
        <v>32.57</v>
      </c>
      <c r="C53" s="21">
        <v>88.66</v>
      </c>
      <c r="D53" s="21">
        <v>87.41</v>
      </c>
      <c r="E53" s="21">
        <v>174.18</v>
      </c>
      <c r="F53" s="21">
        <v>166.75</v>
      </c>
      <c r="G53" s="21">
        <v>108.27</v>
      </c>
      <c r="H53" s="21">
        <v>100.78</v>
      </c>
      <c r="I53" s="21">
        <v>127.94</v>
      </c>
      <c r="J53" s="21">
        <v>165.48</v>
      </c>
      <c r="K53" s="21">
        <v>214.8</v>
      </c>
      <c r="L53" s="21">
        <v>229.45</v>
      </c>
      <c r="M53" s="21">
        <v>225.07</v>
      </c>
      <c r="N53" s="21">
        <v>180.53</v>
      </c>
      <c r="O53" s="21">
        <v>168.57</v>
      </c>
      <c r="P53" s="21">
        <v>117.87</v>
      </c>
      <c r="Q53" s="21">
        <v>187.71</v>
      </c>
      <c r="R53" s="21">
        <v>257.8</v>
      </c>
      <c r="S53" s="21">
        <v>352.47</v>
      </c>
      <c r="T53" s="21">
        <v>323.39</v>
      </c>
      <c r="U53" s="21">
        <v>119.03</v>
      </c>
      <c r="V53" s="21">
        <v>59.93</v>
      </c>
      <c r="W53" s="21">
        <v>82.24</v>
      </c>
      <c r="X53" s="21">
        <v>50.3</v>
      </c>
      <c r="Y53" s="21">
        <v>134.12</v>
      </c>
    </row>
    <row r="54" spans="1:25" ht="15">
      <c r="A54" s="20" t="s">
        <v>392</v>
      </c>
      <c r="B54" s="21">
        <v>32.75</v>
      </c>
      <c r="C54" s="21">
        <v>90.31</v>
      </c>
      <c r="D54" s="21">
        <v>99.72</v>
      </c>
      <c r="E54" s="21">
        <v>134.61</v>
      </c>
      <c r="F54" s="21">
        <v>143.38</v>
      </c>
      <c r="G54" s="21">
        <v>89.54</v>
      </c>
      <c r="H54" s="21">
        <v>103.51</v>
      </c>
      <c r="I54" s="21">
        <v>161.95</v>
      </c>
      <c r="J54" s="21">
        <v>119.42</v>
      </c>
      <c r="K54" s="21">
        <v>112.36</v>
      </c>
      <c r="L54" s="21">
        <v>115.82</v>
      </c>
      <c r="M54" s="21">
        <v>153.97</v>
      </c>
      <c r="N54" s="21">
        <v>119.09</v>
      </c>
      <c r="O54" s="21">
        <v>113.84</v>
      </c>
      <c r="P54" s="21">
        <v>123.83</v>
      </c>
      <c r="Q54" s="21">
        <v>92.37</v>
      </c>
      <c r="R54" s="21">
        <v>196.76</v>
      </c>
      <c r="S54" s="21">
        <v>175.87</v>
      </c>
      <c r="T54" s="21">
        <v>164.99</v>
      </c>
      <c r="U54" s="21">
        <v>74.99</v>
      </c>
      <c r="V54" s="21">
        <v>0</v>
      </c>
      <c r="W54" s="21">
        <v>0</v>
      </c>
      <c r="X54" s="21">
        <v>0</v>
      </c>
      <c r="Y54" s="21">
        <v>0</v>
      </c>
    </row>
    <row r="55" spans="1:25" ht="15">
      <c r="A55" s="20" t="s">
        <v>393</v>
      </c>
      <c r="B55" s="21">
        <v>5.61</v>
      </c>
      <c r="C55" s="21">
        <v>0</v>
      </c>
      <c r="D55" s="21">
        <v>0.03</v>
      </c>
      <c r="E55" s="21">
        <v>71.68</v>
      </c>
      <c r="F55" s="21">
        <v>90.34</v>
      </c>
      <c r="G55" s="21">
        <v>122.84</v>
      </c>
      <c r="H55" s="21">
        <v>268.56</v>
      </c>
      <c r="I55" s="21">
        <v>187.44</v>
      </c>
      <c r="J55" s="21">
        <v>246.46</v>
      </c>
      <c r="K55" s="21">
        <v>183.15</v>
      </c>
      <c r="L55" s="21">
        <v>138.29</v>
      </c>
      <c r="M55" s="21">
        <v>137.13</v>
      </c>
      <c r="N55" s="21">
        <v>102.52</v>
      </c>
      <c r="O55" s="21">
        <v>132.52</v>
      </c>
      <c r="P55" s="21">
        <v>164.48</v>
      </c>
      <c r="Q55" s="21">
        <v>244.26</v>
      </c>
      <c r="R55" s="21">
        <v>261.18</v>
      </c>
      <c r="S55" s="21">
        <v>234.7</v>
      </c>
      <c r="T55" s="21">
        <v>167.1</v>
      </c>
      <c r="U55" s="21">
        <v>3.57</v>
      </c>
      <c r="V55" s="21">
        <v>0.16</v>
      </c>
      <c r="W55" s="21">
        <v>0</v>
      </c>
      <c r="X55" s="21">
        <v>0</v>
      </c>
      <c r="Y55" s="21">
        <v>0</v>
      </c>
    </row>
    <row r="56" spans="1:25" ht="15">
      <c r="A56" s="20" t="s">
        <v>394</v>
      </c>
      <c r="B56" s="21">
        <v>0</v>
      </c>
      <c r="C56" s="21">
        <v>12.08</v>
      </c>
      <c r="D56" s="21">
        <v>57.17</v>
      </c>
      <c r="E56" s="21">
        <v>76.77</v>
      </c>
      <c r="F56" s="21">
        <v>129.44</v>
      </c>
      <c r="G56" s="21">
        <v>235.46</v>
      </c>
      <c r="H56" s="21">
        <v>488.74</v>
      </c>
      <c r="I56" s="21">
        <v>298.44</v>
      </c>
      <c r="J56" s="21">
        <v>247.07</v>
      </c>
      <c r="K56" s="21">
        <v>286.2</v>
      </c>
      <c r="L56" s="21">
        <v>243.57</v>
      </c>
      <c r="M56" s="21">
        <v>229.26</v>
      </c>
      <c r="N56" s="21">
        <v>209.91</v>
      </c>
      <c r="O56" s="21">
        <v>248.75</v>
      </c>
      <c r="P56" s="21">
        <v>282.27</v>
      </c>
      <c r="Q56" s="21">
        <v>355.74</v>
      </c>
      <c r="R56" s="21">
        <v>311.35</v>
      </c>
      <c r="S56" s="21">
        <v>343.92</v>
      </c>
      <c r="T56" s="21">
        <v>118.7</v>
      </c>
      <c r="U56" s="21">
        <v>7.63</v>
      </c>
      <c r="V56" s="21">
        <v>0</v>
      </c>
      <c r="W56" s="21">
        <v>0</v>
      </c>
      <c r="X56" s="21">
        <v>0</v>
      </c>
      <c r="Y56" s="21">
        <v>0</v>
      </c>
    </row>
    <row r="57" spans="1:25" ht="15">
      <c r="A57" s="20" t="s">
        <v>395</v>
      </c>
      <c r="B57" s="21">
        <v>0</v>
      </c>
      <c r="C57" s="21">
        <v>0</v>
      </c>
      <c r="D57" s="21">
        <v>0</v>
      </c>
      <c r="E57" s="21">
        <v>0</v>
      </c>
      <c r="F57" s="21">
        <v>76.83</v>
      </c>
      <c r="G57" s="21">
        <v>154.75</v>
      </c>
      <c r="H57" s="21">
        <v>289.47</v>
      </c>
      <c r="I57" s="21">
        <v>267.41</v>
      </c>
      <c r="J57" s="21">
        <v>488.78</v>
      </c>
      <c r="K57" s="21">
        <v>250.38</v>
      </c>
      <c r="L57" s="21">
        <v>214.63</v>
      </c>
      <c r="M57" s="21">
        <v>226.15</v>
      </c>
      <c r="N57" s="21">
        <v>258.49</v>
      </c>
      <c r="O57" s="21">
        <v>213.18</v>
      </c>
      <c r="P57" s="21">
        <v>244.56</v>
      </c>
      <c r="Q57" s="21">
        <v>353.51</v>
      </c>
      <c r="R57" s="21">
        <v>407.99</v>
      </c>
      <c r="S57" s="21">
        <v>293.12</v>
      </c>
      <c r="T57" s="21">
        <v>238.54</v>
      </c>
      <c r="U57" s="21">
        <v>85.52</v>
      </c>
      <c r="V57" s="21">
        <v>2.87</v>
      </c>
      <c r="W57" s="21">
        <v>0</v>
      </c>
      <c r="X57" s="21">
        <v>0</v>
      </c>
      <c r="Y57" s="21">
        <v>0</v>
      </c>
    </row>
    <row r="58" spans="1:25" ht="15">
      <c r="A58" s="20" t="s">
        <v>396</v>
      </c>
      <c r="B58" s="21">
        <v>0</v>
      </c>
      <c r="C58" s="21">
        <v>0</v>
      </c>
      <c r="D58" s="21">
        <v>0</v>
      </c>
      <c r="E58" s="21">
        <v>75.9</v>
      </c>
      <c r="F58" s="21">
        <v>178.91</v>
      </c>
      <c r="G58" s="21">
        <v>204.06</v>
      </c>
      <c r="H58" s="21">
        <v>551.51</v>
      </c>
      <c r="I58" s="21">
        <v>696.13</v>
      </c>
      <c r="J58" s="21">
        <v>526.15</v>
      </c>
      <c r="K58" s="21">
        <v>308.46</v>
      </c>
      <c r="L58" s="21">
        <v>292.06</v>
      </c>
      <c r="M58" s="21">
        <v>288.26</v>
      </c>
      <c r="N58" s="21">
        <v>301.75</v>
      </c>
      <c r="O58" s="21">
        <v>332.07</v>
      </c>
      <c r="P58" s="21">
        <v>423.97</v>
      </c>
      <c r="Q58" s="21">
        <v>652.63</v>
      </c>
      <c r="R58" s="21">
        <v>650.14</v>
      </c>
      <c r="S58" s="21">
        <v>284.89</v>
      </c>
      <c r="T58" s="21">
        <v>194.49</v>
      </c>
      <c r="U58" s="21">
        <v>65.67</v>
      </c>
      <c r="V58" s="21">
        <v>39.92</v>
      </c>
      <c r="W58" s="21">
        <v>18.1</v>
      </c>
      <c r="X58" s="21">
        <v>18.39</v>
      </c>
      <c r="Y58" s="21">
        <v>31.41</v>
      </c>
    </row>
    <row r="59" spans="1:25" ht="15">
      <c r="A59" s="20" t="s">
        <v>397</v>
      </c>
      <c r="B59" s="21">
        <v>21.33</v>
      </c>
      <c r="C59" s="21">
        <v>41.6</v>
      </c>
      <c r="D59" s="21">
        <v>63.33</v>
      </c>
      <c r="E59" s="21">
        <v>104.64</v>
      </c>
      <c r="F59" s="21">
        <v>137.68</v>
      </c>
      <c r="G59" s="21">
        <v>288.64</v>
      </c>
      <c r="H59" s="21">
        <v>525.17</v>
      </c>
      <c r="I59" s="21">
        <v>248.63</v>
      </c>
      <c r="J59" s="21">
        <v>245.45</v>
      </c>
      <c r="K59" s="21">
        <v>163.39</v>
      </c>
      <c r="L59" s="21">
        <v>149.03</v>
      </c>
      <c r="M59" s="21">
        <v>228.52</v>
      </c>
      <c r="N59" s="21">
        <v>253.69</v>
      </c>
      <c r="O59" s="21">
        <v>306.9</v>
      </c>
      <c r="P59" s="21">
        <v>279.78</v>
      </c>
      <c r="Q59" s="21">
        <v>301.58</v>
      </c>
      <c r="R59" s="21">
        <v>365.86</v>
      </c>
      <c r="S59" s="21">
        <v>385.26</v>
      </c>
      <c r="T59" s="21">
        <v>370.44</v>
      </c>
      <c r="U59" s="21">
        <v>267.75</v>
      </c>
      <c r="V59" s="21">
        <v>57.05</v>
      </c>
      <c r="W59" s="21">
        <v>57.35</v>
      </c>
      <c r="X59" s="21">
        <v>0</v>
      </c>
      <c r="Y59" s="21">
        <v>4.38</v>
      </c>
    </row>
    <row r="60" spans="1:25" ht="15">
      <c r="A60" s="20" t="s">
        <v>398</v>
      </c>
      <c r="B60" s="21">
        <v>0.01</v>
      </c>
      <c r="C60" s="21">
        <v>8.69</v>
      </c>
      <c r="D60" s="21">
        <v>52.43</v>
      </c>
      <c r="E60" s="21">
        <v>71.63</v>
      </c>
      <c r="F60" s="21">
        <v>112.52</v>
      </c>
      <c r="G60" s="21">
        <v>117.71</v>
      </c>
      <c r="H60" s="21">
        <v>183.67</v>
      </c>
      <c r="I60" s="21">
        <v>269.92</v>
      </c>
      <c r="J60" s="21">
        <v>173.09</v>
      </c>
      <c r="K60" s="21">
        <v>288.36</v>
      </c>
      <c r="L60" s="21">
        <v>337.44</v>
      </c>
      <c r="M60" s="21">
        <v>356.47</v>
      </c>
      <c r="N60" s="21">
        <v>408.03</v>
      </c>
      <c r="O60" s="21">
        <v>281.78</v>
      </c>
      <c r="P60" s="21">
        <v>341.64</v>
      </c>
      <c r="Q60" s="21">
        <v>367.02</v>
      </c>
      <c r="R60" s="21">
        <v>493.53</v>
      </c>
      <c r="S60" s="21">
        <v>429.62</v>
      </c>
      <c r="T60" s="21">
        <v>325.15</v>
      </c>
      <c r="U60" s="21">
        <v>288.37</v>
      </c>
      <c r="V60" s="21">
        <v>204.28</v>
      </c>
      <c r="W60" s="21">
        <v>193.65</v>
      </c>
      <c r="X60" s="21">
        <v>195.69</v>
      </c>
      <c r="Y60" s="21">
        <v>111.12</v>
      </c>
    </row>
    <row r="61" spans="1:25" ht="15">
      <c r="A61" s="20" t="s">
        <v>399</v>
      </c>
      <c r="B61" s="21">
        <v>67.85</v>
      </c>
      <c r="C61" s="21">
        <v>110.7</v>
      </c>
      <c r="D61" s="21">
        <v>109.5</v>
      </c>
      <c r="E61" s="21">
        <v>117.89</v>
      </c>
      <c r="F61" s="21">
        <v>117.67</v>
      </c>
      <c r="G61" s="21">
        <v>157.89</v>
      </c>
      <c r="H61" s="21">
        <v>281.36</v>
      </c>
      <c r="I61" s="21">
        <v>308.12</v>
      </c>
      <c r="J61" s="21">
        <v>276.8</v>
      </c>
      <c r="K61" s="21">
        <v>263.17</v>
      </c>
      <c r="L61" s="21">
        <v>253.42</v>
      </c>
      <c r="M61" s="21">
        <v>277.44</v>
      </c>
      <c r="N61" s="21">
        <v>269.29</v>
      </c>
      <c r="O61" s="21">
        <v>278.85</v>
      </c>
      <c r="P61" s="21">
        <v>267.1</v>
      </c>
      <c r="Q61" s="21">
        <v>188.19</v>
      </c>
      <c r="R61" s="21">
        <v>429.42</v>
      </c>
      <c r="S61" s="21">
        <v>454.18</v>
      </c>
      <c r="T61" s="21">
        <v>339.68</v>
      </c>
      <c r="U61" s="21">
        <v>143.3</v>
      </c>
      <c r="V61" s="21">
        <v>124.05</v>
      </c>
      <c r="W61" s="21">
        <v>95.91</v>
      </c>
      <c r="X61" s="21">
        <v>126.32</v>
      </c>
      <c r="Y61" s="21">
        <v>109.21</v>
      </c>
    </row>
    <row r="62" spans="1:25" ht="15">
      <c r="A62" s="20" t="s">
        <v>400</v>
      </c>
      <c r="B62" s="21">
        <v>16.74</v>
      </c>
      <c r="C62" s="21">
        <v>73.05</v>
      </c>
      <c r="D62" s="21">
        <v>108.34</v>
      </c>
      <c r="E62" s="21">
        <v>226.64</v>
      </c>
      <c r="F62" s="21">
        <v>186.67</v>
      </c>
      <c r="G62" s="21">
        <v>243.53</v>
      </c>
      <c r="H62" s="21">
        <v>384.74</v>
      </c>
      <c r="I62" s="21">
        <v>375.6</v>
      </c>
      <c r="J62" s="21">
        <v>467.25</v>
      </c>
      <c r="K62" s="21">
        <v>188.86</v>
      </c>
      <c r="L62" s="21">
        <v>355.68</v>
      </c>
      <c r="M62" s="21">
        <v>199.3</v>
      </c>
      <c r="N62" s="21">
        <v>189.96</v>
      </c>
      <c r="O62" s="21">
        <v>234.41</v>
      </c>
      <c r="P62" s="21">
        <v>231.99</v>
      </c>
      <c r="Q62" s="21">
        <v>485.36</v>
      </c>
      <c r="R62" s="21">
        <v>271.43</v>
      </c>
      <c r="S62" s="21">
        <v>677.17</v>
      </c>
      <c r="T62" s="21">
        <v>170.46</v>
      </c>
      <c r="U62" s="21">
        <v>53.51</v>
      </c>
      <c r="V62" s="21">
        <v>34.12</v>
      </c>
      <c r="W62" s="21">
        <v>39.35</v>
      </c>
      <c r="X62" s="21">
        <v>44.17</v>
      </c>
      <c r="Y62" s="21">
        <v>0.32</v>
      </c>
    </row>
    <row r="63" spans="1:25" ht="15">
      <c r="A63" s="20" t="s">
        <v>401</v>
      </c>
      <c r="B63" s="21">
        <v>0</v>
      </c>
      <c r="C63" s="21">
        <v>0</v>
      </c>
      <c r="D63" s="21">
        <v>0</v>
      </c>
      <c r="E63" s="21">
        <v>69.52</v>
      </c>
      <c r="F63" s="21">
        <v>135.75</v>
      </c>
      <c r="G63" s="21">
        <v>187.11</v>
      </c>
      <c r="H63" s="21">
        <v>218.4</v>
      </c>
      <c r="I63" s="21">
        <v>182</v>
      </c>
      <c r="J63" s="21">
        <v>196.69</v>
      </c>
      <c r="K63" s="21">
        <v>199.55</v>
      </c>
      <c r="L63" s="21">
        <v>158.1</v>
      </c>
      <c r="M63" s="21">
        <v>25.63</v>
      </c>
      <c r="N63" s="21">
        <v>23.3</v>
      </c>
      <c r="O63" s="21">
        <v>67.93</v>
      </c>
      <c r="P63" s="21">
        <v>180.13</v>
      </c>
      <c r="Q63" s="21">
        <v>194.9</v>
      </c>
      <c r="R63" s="21">
        <v>210.96</v>
      </c>
      <c r="S63" s="21">
        <v>186.34</v>
      </c>
      <c r="T63" s="21">
        <v>195.43</v>
      </c>
      <c r="U63" s="21">
        <v>40.67</v>
      </c>
      <c r="V63" s="21">
        <v>0.03</v>
      </c>
      <c r="W63" s="21">
        <v>0</v>
      </c>
      <c r="X63" s="21">
        <v>0</v>
      </c>
      <c r="Y63" s="21">
        <v>0</v>
      </c>
    </row>
    <row r="64" spans="1:25" ht="15">
      <c r="A64" s="20" t="s">
        <v>402</v>
      </c>
      <c r="B64" s="21">
        <v>26.83</v>
      </c>
      <c r="C64" s="21">
        <v>18.28</v>
      </c>
      <c r="D64" s="21">
        <v>55.08</v>
      </c>
      <c r="E64" s="21">
        <v>168.44</v>
      </c>
      <c r="F64" s="21">
        <v>204.5</v>
      </c>
      <c r="G64" s="21">
        <v>307.04</v>
      </c>
      <c r="H64" s="21">
        <v>432.79</v>
      </c>
      <c r="I64" s="21">
        <v>466.18</v>
      </c>
      <c r="J64" s="21">
        <v>393.39</v>
      </c>
      <c r="K64" s="21">
        <v>364.93</v>
      </c>
      <c r="L64" s="21">
        <v>285.58</v>
      </c>
      <c r="M64" s="21">
        <v>279.57</v>
      </c>
      <c r="N64" s="21">
        <v>216.66</v>
      </c>
      <c r="O64" s="21">
        <v>183.84</v>
      </c>
      <c r="P64" s="21">
        <v>201.33</v>
      </c>
      <c r="Q64" s="21">
        <v>314.56</v>
      </c>
      <c r="R64" s="21">
        <v>293.83</v>
      </c>
      <c r="S64" s="21">
        <v>201.63</v>
      </c>
      <c r="T64" s="21">
        <v>174.84</v>
      </c>
      <c r="U64" s="21">
        <v>77.72</v>
      </c>
      <c r="V64" s="21">
        <v>1.76</v>
      </c>
      <c r="W64" s="21">
        <v>0</v>
      </c>
      <c r="X64" s="21">
        <v>62.21</v>
      </c>
      <c r="Y64" s="21">
        <v>22.2</v>
      </c>
    </row>
    <row r="65" spans="1:25" ht="15">
      <c r="A65" s="20" t="s">
        <v>403</v>
      </c>
      <c r="B65" s="21">
        <v>24.82</v>
      </c>
      <c r="C65" s="21">
        <v>18.51</v>
      </c>
      <c r="D65" s="21">
        <v>61.26</v>
      </c>
      <c r="E65" s="21">
        <v>140.02</v>
      </c>
      <c r="F65" s="21">
        <v>198.41</v>
      </c>
      <c r="G65" s="21">
        <v>263.17</v>
      </c>
      <c r="H65" s="21">
        <v>339.63</v>
      </c>
      <c r="I65" s="21">
        <v>487.42</v>
      </c>
      <c r="J65" s="21">
        <v>297.54</v>
      </c>
      <c r="K65" s="21">
        <v>164.73</v>
      </c>
      <c r="L65" s="21">
        <v>49.58</v>
      </c>
      <c r="M65" s="21">
        <v>85.28</v>
      </c>
      <c r="N65" s="21">
        <v>90.73</v>
      </c>
      <c r="O65" s="21">
        <v>67.94</v>
      </c>
      <c r="P65" s="21">
        <v>78.28</v>
      </c>
      <c r="Q65" s="21">
        <v>89.18</v>
      </c>
      <c r="R65" s="21">
        <v>49.03</v>
      </c>
      <c r="S65" s="21">
        <v>95.16</v>
      </c>
      <c r="T65" s="21">
        <v>48.83</v>
      </c>
      <c r="U65" s="21">
        <v>0</v>
      </c>
      <c r="V65" s="21">
        <v>0</v>
      </c>
      <c r="W65" s="21">
        <v>0</v>
      </c>
      <c r="X65" s="21">
        <v>0</v>
      </c>
      <c r="Y65" s="21">
        <v>0</v>
      </c>
    </row>
    <row r="66" spans="1:25" ht="15">
      <c r="A66" s="20" t="s">
        <v>404</v>
      </c>
      <c r="B66" s="21">
        <v>1.02</v>
      </c>
      <c r="C66" s="21">
        <v>0</v>
      </c>
      <c r="D66" s="21">
        <v>2.15</v>
      </c>
      <c r="E66" s="21">
        <v>42.66</v>
      </c>
      <c r="F66" s="21">
        <v>57.61</v>
      </c>
      <c r="G66" s="21">
        <v>60.87</v>
      </c>
      <c r="H66" s="21">
        <v>64.51</v>
      </c>
      <c r="I66" s="21">
        <v>71.1</v>
      </c>
      <c r="J66" s="21">
        <v>132.63</v>
      </c>
      <c r="K66" s="21">
        <v>58.09</v>
      </c>
      <c r="L66" s="21">
        <v>30.67</v>
      </c>
      <c r="M66" s="21">
        <v>29.54</v>
      </c>
      <c r="N66" s="21">
        <v>43.25</v>
      </c>
      <c r="O66" s="21">
        <v>85.08</v>
      </c>
      <c r="P66" s="21">
        <v>96.91</v>
      </c>
      <c r="Q66" s="21">
        <v>84.2</v>
      </c>
      <c r="R66" s="21">
        <v>61.93</v>
      </c>
      <c r="S66" s="21">
        <v>17.7</v>
      </c>
      <c r="T66" s="21">
        <v>61.44</v>
      </c>
      <c r="U66" s="21">
        <v>0</v>
      </c>
      <c r="V66" s="21">
        <v>0</v>
      </c>
      <c r="W66" s="21">
        <v>0</v>
      </c>
      <c r="X66" s="21">
        <v>0</v>
      </c>
      <c r="Y66" s="21">
        <v>0</v>
      </c>
    </row>
    <row r="67" spans="1:25" ht="15">
      <c r="A67" s="20" t="s">
        <v>405</v>
      </c>
      <c r="B67" s="21">
        <v>0</v>
      </c>
      <c r="C67" s="21">
        <v>36.02</v>
      </c>
      <c r="D67" s="21">
        <v>0</v>
      </c>
      <c r="E67" s="21">
        <v>7.71</v>
      </c>
      <c r="F67" s="21">
        <v>27.08</v>
      </c>
      <c r="G67" s="21">
        <v>71.76</v>
      </c>
      <c r="H67" s="21">
        <v>116.77</v>
      </c>
      <c r="I67" s="21">
        <v>61.48</v>
      </c>
      <c r="J67" s="21">
        <v>54.15</v>
      </c>
      <c r="K67" s="21">
        <v>41.07</v>
      </c>
      <c r="L67" s="21">
        <v>31.34</v>
      </c>
      <c r="M67" s="21">
        <v>19.53</v>
      </c>
      <c r="N67" s="21">
        <v>29.4</v>
      </c>
      <c r="O67" s="21">
        <v>33.75</v>
      </c>
      <c r="P67" s="21">
        <v>21.8</v>
      </c>
      <c r="Q67" s="21">
        <v>0</v>
      </c>
      <c r="R67" s="21">
        <v>28.99</v>
      </c>
      <c r="S67" s="21">
        <v>49.09</v>
      </c>
      <c r="T67" s="21">
        <v>44.05</v>
      </c>
      <c r="U67" s="21">
        <v>0</v>
      </c>
      <c r="V67" s="21">
        <v>0</v>
      </c>
      <c r="W67" s="21">
        <v>0</v>
      </c>
      <c r="X67" s="21">
        <v>0</v>
      </c>
      <c r="Y67" s="21">
        <v>0</v>
      </c>
    </row>
    <row r="68" spans="1:25" ht="15">
      <c r="A68" s="20" t="s">
        <v>406</v>
      </c>
      <c r="B68" s="21">
        <v>0</v>
      </c>
      <c r="C68" s="21">
        <v>0</v>
      </c>
      <c r="D68" s="21">
        <v>14.17</v>
      </c>
      <c r="E68" s="21">
        <v>58.97</v>
      </c>
      <c r="F68" s="21">
        <v>87.52</v>
      </c>
      <c r="G68" s="21">
        <v>88.94</v>
      </c>
      <c r="H68" s="21">
        <v>85.21</v>
      </c>
      <c r="I68" s="21">
        <v>59.64</v>
      </c>
      <c r="J68" s="21">
        <v>150.8</v>
      </c>
      <c r="K68" s="21">
        <v>55.1</v>
      </c>
      <c r="L68" s="21">
        <v>34.8</v>
      </c>
      <c r="M68" s="21">
        <v>1</v>
      </c>
      <c r="N68" s="21">
        <v>17.69</v>
      </c>
      <c r="O68" s="21">
        <v>0</v>
      </c>
      <c r="P68" s="21">
        <v>0</v>
      </c>
      <c r="Q68" s="21">
        <v>0</v>
      </c>
      <c r="R68" s="21">
        <v>13.67</v>
      </c>
      <c r="S68" s="21">
        <v>30.02</v>
      </c>
      <c r="T68" s="21">
        <v>27.53</v>
      </c>
      <c r="U68" s="21">
        <v>0</v>
      </c>
      <c r="V68" s="21">
        <v>0</v>
      </c>
      <c r="W68" s="21">
        <v>0</v>
      </c>
      <c r="X68" s="21">
        <v>0</v>
      </c>
      <c r="Y68" s="21">
        <v>0</v>
      </c>
    </row>
    <row r="69" spans="1:25" ht="15">
      <c r="A69" s="20" t="s">
        <v>407</v>
      </c>
      <c r="B69" s="21">
        <v>0</v>
      </c>
      <c r="C69" s="21">
        <v>0</v>
      </c>
      <c r="D69" s="21">
        <v>10.76</v>
      </c>
      <c r="E69" s="21">
        <v>9.98</v>
      </c>
      <c r="F69" s="21">
        <v>86.44</v>
      </c>
      <c r="G69" s="21">
        <v>67.57</v>
      </c>
      <c r="H69" s="21">
        <v>186.14</v>
      </c>
      <c r="I69" s="21">
        <v>13.87</v>
      </c>
      <c r="J69" s="21">
        <v>80.29</v>
      </c>
      <c r="K69" s="21">
        <v>87.92</v>
      </c>
      <c r="L69" s="21">
        <v>27.67</v>
      </c>
      <c r="M69" s="21">
        <v>60.04</v>
      </c>
      <c r="N69" s="21">
        <v>481.67</v>
      </c>
      <c r="O69" s="21">
        <v>509.15</v>
      </c>
      <c r="P69" s="21">
        <v>572.48</v>
      </c>
      <c r="Q69" s="21">
        <v>588.6</v>
      </c>
      <c r="R69" s="21">
        <v>601.89</v>
      </c>
      <c r="S69" s="21">
        <v>942.4</v>
      </c>
      <c r="T69" s="21">
        <v>1808.29</v>
      </c>
      <c r="U69" s="21">
        <v>390.43</v>
      </c>
      <c r="V69" s="21">
        <v>252.61</v>
      </c>
      <c r="W69" s="21">
        <v>158.95</v>
      </c>
      <c r="X69" s="21">
        <v>0</v>
      </c>
      <c r="Y69" s="21">
        <v>0</v>
      </c>
    </row>
    <row r="70" spans="1:25" ht="15">
      <c r="A70" s="20" t="s">
        <v>408</v>
      </c>
      <c r="B70" s="21">
        <v>0</v>
      </c>
      <c r="C70" s="21">
        <v>0</v>
      </c>
      <c r="D70" s="21">
        <v>15.11</v>
      </c>
      <c r="E70" s="21">
        <v>82.6</v>
      </c>
      <c r="F70" s="21">
        <v>301.34</v>
      </c>
      <c r="G70" s="21">
        <v>475.89</v>
      </c>
      <c r="H70" s="21">
        <v>621.41</v>
      </c>
      <c r="I70" s="21">
        <v>557.03</v>
      </c>
      <c r="J70" s="21">
        <v>586.92</v>
      </c>
      <c r="K70" s="21">
        <v>409.3</v>
      </c>
      <c r="L70" s="21">
        <v>351.14</v>
      </c>
      <c r="M70" s="21">
        <v>275.28</v>
      </c>
      <c r="N70" s="21">
        <v>138.88</v>
      </c>
      <c r="O70" s="21">
        <v>86.35</v>
      </c>
      <c r="P70" s="21">
        <v>107.69</v>
      </c>
      <c r="Q70" s="21">
        <v>78.49</v>
      </c>
      <c r="R70" s="21">
        <v>108.82</v>
      </c>
      <c r="S70" s="21">
        <v>71.34</v>
      </c>
      <c r="T70" s="21">
        <v>104.09</v>
      </c>
      <c r="U70" s="21">
        <v>15.91</v>
      </c>
      <c r="V70" s="21">
        <v>0</v>
      </c>
      <c r="W70" s="21">
        <v>0</v>
      </c>
      <c r="X70" s="21">
        <v>0</v>
      </c>
      <c r="Y70" s="21">
        <v>0</v>
      </c>
    </row>
    <row r="71" spans="1:25" ht="15">
      <c r="A71" s="20" t="s">
        <v>409</v>
      </c>
      <c r="B71" s="21">
        <v>28.29</v>
      </c>
      <c r="C71" s="21">
        <v>25.82</v>
      </c>
      <c r="D71" s="21">
        <v>71.37</v>
      </c>
      <c r="E71" s="21">
        <v>76.68</v>
      </c>
      <c r="F71" s="21">
        <v>116.79</v>
      </c>
      <c r="G71" s="21">
        <v>106.98</v>
      </c>
      <c r="H71" s="21">
        <v>248.75</v>
      </c>
      <c r="I71" s="21">
        <v>117.68</v>
      </c>
      <c r="J71" s="21">
        <v>165.05</v>
      </c>
      <c r="K71" s="21">
        <v>87.86</v>
      </c>
      <c r="L71" s="21">
        <v>81.38</v>
      </c>
      <c r="M71" s="21">
        <v>69.54</v>
      </c>
      <c r="N71" s="21">
        <v>61.87</v>
      </c>
      <c r="O71" s="21">
        <v>0.14</v>
      </c>
      <c r="P71" s="21">
        <v>26.83</v>
      </c>
      <c r="Q71" s="21">
        <v>27.08</v>
      </c>
      <c r="R71" s="21">
        <v>82.19</v>
      </c>
      <c r="S71" s="21">
        <v>12.3</v>
      </c>
      <c r="T71" s="21">
        <v>0</v>
      </c>
      <c r="U71" s="21">
        <v>0</v>
      </c>
      <c r="V71" s="21">
        <v>0</v>
      </c>
      <c r="W71" s="21">
        <v>0</v>
      </c>
      <c r="X71" s="21">
        <v>0</v>
      </c>
      <c r="Y71" s="21">
        <v>0</v>
      </c>
    </row>
    <row r="72" spans="1:25" ht="15">
      <c r="A72" s="20" t="s">
        <v>410</v>
      </c>
      <c r="B72" s="21">
        <v>0</v>
      </c>
      <c r="C72" s="21">
        <v>0</v>
      </c>
      <c r="D72" s="21">
        <v>0</v>
      </c>
      <c r="E72" s="21">
        <v>17.76</v>
      </c>
      <c r="F72" s="21">
        <v>38.06</v>
      </c>
      <c r="G72" s="21">
        <v>58.49</v>
      </c>
      <c r="H72" s="21">
        <v>105.86</v>
      </c>
      <c r="I72" s="21">
        <v>35.56</v>
      </c>
      <c r="J72" s="21">
        <v>18.6</v>
      </c>
      <c r="K72" s="21">
        <v>10.2</v>
      </c>
      <c r="L72" s="21">
        <v>0</v>
      </c>
      <c r="M72" s="21">
        <v>7.13</v>
      </c>
      <c r="N72" s="21">
        <v>16.7</v>
      </c>
      <c r="O72" s="21">
        <v>20.22</v>
      </c>
      <c r="P72" s="21">
        <v>31.67</v>
      </c>
      <c r="Q72" s="21">
        <v>6.5</v>
      </c>
      <c r="R72" s="21">
        <v>71.75</v>
      </c>
      <c r="S72" s="21">
        <v>93.18</v>
      </c>
      <c r="T72" s="21">
        <v>48.95</v>
      </c>
      <c r="U72" s="21">
        <v>0</v>
      </c>
      <c r="V72" s="21">
        <v>0</v>
      </c>
      <c r="W72" s="21">
        <v>0</v>
      </c>
      <c r="X72" s="21">
        <v>0</v>
      </c>
      <c r="Y72" s="21">
        <v>0</v>
      </c>
    </row>
    <row r="73" spans="1:59" ht="16.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3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1:59" ht="15">
      <c r="A74" s="42" t="s">
        <v>356</v>
      </c>
      <c r="B74" s="44" t="s">
        <v>423</v>
      </c>
      <c r="C74" s="45"/>
      <c r="D74" s="45"/>
      <c r="E74" s="45"/>
      <c r="F74" s="45"/>
      <c r="G74" s="45"/>
      <c r="H74" s="45"/>
      <c r="I74" s="45"/>
      <c r="J74" s="45"/>
      <c r="K74" s="45"/>
      <c r="L74" s="45"/>
      <c r="M74" s="45"/>
      <c r="N74" s="45"/>
      <c r="O74" s="45"/>
      <c r="P74" s="45"/>
      <c r="Q74" s="45"/>
      <c r="R74" s="45"/>
      <c r="S74" s="45"/>
      <c r="T74" s="45"/>
      <c r="U74" s="45"/>
      <c r="V74" s="45"/>
      <c r="W74" s="45"/>
      <c r="X74" s="45"/>
      <c r="Y74" s="46"/>
      <c r="Z74" s="12"/>
      <c r="AA74" s="3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32.25" customHeight="1">
      <c r="A75" s="43"/>
      <c r="B75" s="13" t="s">
        <v>358</v>
      </c>
      <c r="C75" s="13" t="s">
        <v>359</v>
      </c>
      <c r="D75" s="13" t="s">
        <v>360</v>
      </c>
      <c r="E75" s="13" t="s">
        <v>361</v>
      </c>
      <c r="F75" s="13" t="s">
        <v>362</v>
      </c>
      <c r="G75" s="13" t="s">
        <v>363</v>
      </c>
      <c r="H75" s="13" t="s">
        <v>364</v>
      </c>
      <c r="I75" s="13" t="s">
        <v>365</v>
      </c>
      <c r="J75" s="13" t="s">
        <v>366</v>
      </c>
      <c r="K75" s="13" t="s">
        <v>367</v>
      </c>
      <c r="L75" s="13" t="s">
        <v>368</v>
      </c>
      <c r="M75" s="13" t="s">
        <v>369</v>
      </c>
      <c r="N75" s="13" t="s">
        <v>370</v>
      </c>
      <c r="O75" s="13" t="s">
        <v>371</v>
      </c>
      <c r="P75" s="13" t="s">
        <v>372</v>
      </c>
      <c r="Q75" s="13" t="s">
        <v>373</v>
      </c>
      <c r="R75" s="13" t="s">
        <v>374</v>
      </c>
      <c r="S75" s="13" t="s">
        <v>375</v>
      </c>
      <c r="T75" s="13" t="s">
        <v>376</v>
      </c>
      <c r="U75" s="13" t="s">
        <v>377</v>
      </c>
      <c r="V75" s="13" t="s">
        <v>378</v>
      </c>
      <c r="W75" s="13" t="s">
        <v>379</v>
      </c>
      <c r="X75" s="13" t="s">
        <v>380</v>
      </c>
      <c r="Y75" s="14" t="s">
        <v>381</v>
      </c>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
      <c r="A76" s="20" t="s">
        <v>382</v>
      </c>
      <c r="B76" s="21">
        <v>37.2</v>
      </c>
      <c r="C76" s="21">
        <v>0</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3.38</v>
      </c>
      <c r="U76" s="21">
        <v>190.68</v>
      </c>
      <c r="V76" s="21">
        <v>183.45</v>
      </c>
      <c r="W76" s="21">
        <v>131.82</v>
      </c>
      <c r="X76" s="21">
        <v>112.15</v>
      </c>
      <c r="Y76" s="21">
        <v>123.6</v>
      </c>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25" ht="15">
      <c r="A77" s="20" t="s">
        <v>383</v>
      </c>
      <c r="B77" s="21">
        <v>17.75</v>
      </c>
      <c r="C77" s="21">
        <v>0.07</v>
      </c>
      <c r="D77" s="21">
        <v>36.28</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0.03</v>
      </c>
      <c r="V77" s="21">
        <v>61.63</v>
      </c>
      <c r="W77" s="21">
        <v>106.19</v>
      </c>
      <c r="X77" s="21">
        <v>93.3</v>
      </c>
      <c r="Y77" s="21">
        <v>5.51</v>
      </c>
    </row>
    <row r="78" spans="1:25" ht="15">
      <c r="A78" s="20" t="s">
        <v>384</v>
      </c>
      <c r="B78" s="21">
        <v>35.77</v>
      </c>
      <c r="C78" s="21">
        <v>42.22</v>
      </c>
      <c r="D78" s="21">
        <v>3.61</v>
      </c>
      <c r="E78" s="21">
        <v>0.01</v>
      </c>
      <c r="F78" s="21">
        <v>0</v>
      </c>
      <c r="G78" s="21">
        <v>0</v>
      </c>
      <c r="H78" s="21">
        <v>0</v>
      </c>
      <c r="I78" s="21">
        <v>0</v>
      </c>
      <c r="J78" s="21">
        <v>0</v>
      </c>
      <c r="K78" s="21">
        <v>0</v>
      </c>
      <c r="L78" s="21">
        <v>0</v>
      </c>
      <c r="M78" s="21">
        <v>0</v>
      </c>
      <c r="N78" s="21">
        <v>0</v>
      </c>
      <c r="O78" s="21">
        <v>0</v>
      </c>
      <c r="P78" s="21">
        <v>0</v>
      </c>
      <c r="Q78" s="21">
        <v>0</v>
      </c>
      <c r="R78" s="21">
        <v>0</v>
      </c>
      <c r="S78" s="21">
        <v>0</v>
      </c>
      <c r="T78" s="21">
        <v>0</v>
      </c>
      <c r="U78" s="21">
        <v>12.63</v>
      </c>
      <c r="V78" s="21">
        <v>53.42</v>
      </c>
      <c r="W78" s="21">
        <v>44.33</v>
      </c>
      <c r="X78" s="21">
        <v>30.71</v>
      </c>
      <c r="Y78" s="21">
        <v>0</v>
      </c>
    </row>
    <row r="79" spans="1:25" ht="15">
      <c r="A79" s="20" t="s">
        <v>385</v>
      </c>
      <c r="B79" s="21">
        <v>0</v>
      </c>
      <c r="C79" s="21">
        <v>0</v>
      </c>
      <c r="D79" s="21">
        <v>0</v>
      </c>
      <c r="E79" s="21">
        <v>0</v>
      </c>
      <c r="F79" s="21">
        <v>0</v>
      </c>
      <c r="G79" s="21">
        <v>0</v>
      </c>
      <c r="H79" s="21">
        <v>0</v>
      </c>
      <c r="I79" s="21">
        <v>0</v>
      </c>
      <c r="J79" s="21">
        <v>0</v>
      </c>
      <c r="K79" s="21">
        <v>0</v>
      </c>
      <c r="L79" s="21">
        <v>0</v>
      </c>
      <c r="M79" s="21">
        <v>0</v>
      </c>
      <c r="N79" s="21">
        <v>0</v>
      </c>
      <c r="O79" s="21">
        <v>0</v>
      </c>
      <c r="P79" s="21">
        <v>0</v>
      </c>
      <c r="Q79" s="21">
        <v>0</v>
      </c>
      <c r="R79" s="21">
        <v>0</v>
      </c>
      <c r="S79" s="21">
        <v>0</v>
      </c>
      <c r="T79" s="21">
        <v>0</v>
      </c>
      <c r="U79" s="21">
        <v>0.28</v>
      </c>
      <c r="V79" s="21">
        <v>30.54</v>
      </c>
      <c r="W79" s="21">
        <v>212.02</v>
      </c>
      <c r="X79" s="21">
        <v>148.04</v>
      </c>
      <c r="Y79" s="21">
        <v>21.69</v>
      </c>
    </row>
    <row r="80" spans="1:25" ht="15">
      <c r="A80" s="20" t="s">
        <v>386</v>
      </c>
      <c r="B80" s="21">
        <v>7.51</v>
      </c>
      <c r="C80" s="21">
        <v>65.84</v>
      </c>
      <c r="D80" s="21">
        <v>37.85</v>
      </c>
      <c r="E80" s="21">
        <v>0</v>
      </c>
      <c r="F80" s="21">
        <v>0</v>
      </c>
      <c r="G80" s="21">
        <v>0</v>
      </c>
      <c r="H80" s="21">
        <v>0</v>
      </c>
      <c r="I80" s="21">
        <v>0</v>
      </c>
      <c r="J80" s="21">
        <v>0</v>
      </c>
      <c r="K80" s="21">
        <v>2.47</v>
      </c>
      <c r="L80" s="21">
        <v>2.29</v>
      </c>
      <c r="M80" s="21">
        <v>2.25</v>
      </c>
      <c r="N80" s="21">
        <v>22.03</v>
      </c>
      <c r="O80" s="21">
        <v>22.02</v>
      </c>
      <c r="P80" s="21">
        <v>0</v>
      </c>
      <c r="Q80" s="21">
        <v>0</v>
      </c>
      <c r="R80" s="21">
        <v>0</v>
      </c>
      <c r="S80" s="21">
        <v>0</v>
      </c>
      <c r="T80" s="21">
        <v>3.6</v>
      </c>
      <c r="U80" s="21">
        <v>81.52</v>
      </c>
      <c r="V80" s="21">
        <v>58.84</v>
      </c>
      <c r="W80" s="21">
        <v>197.57</v>
      </c>
      <c r="X80" s="21">
        <v>40.38</v>
      </c>
      <c r="Y80" s="21">
        <v>205.57</v>
      </c>
    </row>
    <row r="81" spans="1:25" ht="15">
      <c r="A81" s="20" t="s">
        <v>387</v>
      </c>
      <c r="B81" s="21">
        <v>16.91</v>
      </c>
      <c r="C81" s="21">
        <v>8.5</v>
      </c>
      <c r="D81" s="21">
        <v>0.03</v>
      </c>
      <c r="E81" s="21">
        <v>0</v>
      </c>
      <c r="F81" s="21">
        <v>0</v>
      </c>
      <c r="G81" s="21">
        <v>18.43</v>
      </c>
      <c r="H81" s="21">
        <v>0</v>
      </c>
      <c r="I81" s="21">
        <v>19.91</v>
      </c>
      <c r="J81" s="21">
        <v>1.54</v>
      </c>
      <c r="K81" s="21">
        <v>1.57</v>
      </c>
      <c r="L81" s="21">
        <v>21.8</v>
      </c>
      <c r="M81" s="21">
        <v>21.22</v>
      </c>
      <c r="N81" s="21">
        <v>21.03</v>
      </c>
      <c r="O81" s="21">
        <v>21.65</v>
      </c>
      <c r="P81" s="21">
        <v>20.57</v>
      </c>
      <c r="Q81" s="21">
        <v>20.97</v>
      </c>
      <c r="R81" s="21">
        <v>21.12</v>
      </c>
      <c r="S81" s="21">
        <v>1.26</v>
      </c>
      <c r="T81" s="21">
        <v>0.61</v>
      </c>
      <c r="U81" s="21">
        <v>92.44</v>
      </c>
      <c r="V81" s="21">
        <v>105.02</v>
      </c>
      <c r="W81" s="21">
        <v>176.01</v>
      </c>
      <c r="X81" s="21">
        <v>41.06</v>
      </c>
      <c r="Y81" s="21">
        <v>213.08</v>
      </c>
    </row>
    <row r="82" spans="1:25" ht="15">
      <c r="A82" s="20" t="s">
        <v>388</v>
      </c>
      <c r="B82" s="21">
        <v>18.96</v>
      </c>
      <c r="C82" s="21">
        <v>0.36</v>
      </c>
      <c r="D82" s="21">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90.99</v>
      </c>
      <c r="W82" s="21">
        <v>93.07</v>
      </c>
      <c r="X82" s="21">
        <v>37.71</v>
      </c>
      <c r="Y82" s="21">
        <v>199.21</v>
      </c>
    </row>
    <row r="83" spans="1:25" ht="15">
      <c r="A83" s="20" t="s">
        <v>389</v>
      </c>
      <c r="B83" s="21">
        <v>31.68</v>
      </c>
      <c r="C83" s="21">
        <v>0.26</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20.87</v>
      </c>
      <c r="X83" s="21">
        <v>69.37</v>
      </c>
      <c r="Y83" s="21">
        <v>143.61</v>
      </c>
    </row>
    <row r="84" spans="1:25" ht="15">
      <c r="A84" s="20" t="s">
        <v>390</v>
      </c>
      <c r="B84" s="21">
        <v>0</v>
      </c>
      <c r="C84" s="21">
        <v>0</v>
      </c>
      <c r="D84" s="21">
        <v>0</v>
      </c>
      <c r="E84" s="21">
        <v>0</v>
      </c>
      <c r="F84" s="21">
        <v>0</v>
      </c>
      <c r="G84" s="21">
        <v>0</v>
      </c>
      <c r="H84" s="21">
        <v>7.76</v>
      </c>
      <c r="I84" s="21">
        <v>26.84</v>
      </c>
      <c r="J84" s="21">
        <v>76.74</v>
      </c>
      <c r="K84" s="21">
        <v>57.89</v>
      </c>
      <c r="L84" s="21">
        <v>126.02</v>
      </c>
      <c r="M84" s="21">
        <v>85.22</v>
      </c>
      <c r="N84" s="21">
        <v>115.17</v>
      </c>
      <c r="O84" s="21">
        <v>107.96</v>
      </c>
      <c r="P84" s="21">
        <v>120.23</v>
      </c>
      <c r="Q84" s="21">
        <v>21.42</v>
      </c>
      <c r="R84" s="21">
        <v>0</v>
      </c>
      <c r="S84" s="21">
        <v>0</v>
      </c>
      <c r="T84" s="21">
        <v>0</v>
      </c>
      <c r="U84" s="21">
        <v>0</v>
      </c>
      <c r="V84" s="21">
        <v>2.25</v>
      </c>
      <c r="W84" s="21">
        <v>0.05</v>
      </c>
      <c r="X84" s="21">
        <v>0</v>
      </c>
      <c r="Y84" s="21">
        <v>0.03</v>
      </c>
    </row>
    <row r="85" spans="1:25" ht="15">
      <c r="A85" s="20" t="s">
        <v>391</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row>
    <row r="86" spans="1:25" ht="15">
      <c r="A86" s="20" t="s">
        <v>392</v>
      </c>
      <c r="B86" s="21">
        <v>0</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21.76</v>
      </c>
      <c r="W86" s="21">
        <v>129.92</v>
      </c>
      <c r="X86" s="21">
        <v>133.62</v>
      </c>
      <c r="Y86" s="21">
        <v>134.58</v>
      </c>
    </row>
    <row r="87" spans="1:25" ht="15">
      <c r="A87" s="20" t="s">
        <v>393</v>
      </c>
      <c r="B87" s="21">
        <v>0.24</v>
      </c>
      <c r="C87" s="21">
        <v>19.96</v>
      </c>
      <c r="D87" s="21">
        <v>4.55</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1.3</v>
      </c>
      <c r="V87" s="21">
        <v>8.07</v>
      </c>
      <c r="W87" s="21">
        <v>139.37</v>
      </c>
      <c r="X87" s="21">
        <v>211.48</v>
      </c>
      <c r="Y87" s="21">
        <v>161.22</v>
      </c>
    </row>
    <row r="88" spans="1:25" ht="15">
      <c r="A88" s="20" t="s">
        <v>394</v>
      </c>
      <c r="B88" s="21">
        <v>17.88</v>
      </c>
      <c r="C88" s="21">
        <v>0.17</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0.77</v>
      </c>
      <c r="V88" s="21">
        <v>27.46</v>
      </c>
      <c r="W88" s="21">
        <v>187.59</v>
      </c>
      <c r="X88" s="21">
        <v>54.85</v>
      </c>
      <c r="Y88" s="21">
        <v>12.34</v>
      </c>
    </row>
    <row r="89" spans="1:25" ht="15">
      <c r="A89" s="20" t="s">
        <v>395</v>
      </c>
      <c r="B89" s="21">
        <v>29.82</v>
      </c>
      <c r="C89" s="21">
        <v>83.82</v>
      </c>
      <c r="D89" s="21">
        <v>42.05</v>
      </c>
      <c r="E89" s="21">
        <v>22.31</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7.04</v>
      </c>
      <c r="W89" s="21">
        <v>113.89</v>
      </c>
      <c r="X89" s="21">
        <v>82.05</v>
      </c>
      <c r="Y89" s="21">
        <v>39.57</v>
      </c>
    </row>
    <row r="90" spans="1:25" ht="15">
      <c r="A90" s="20" t="s">
        <v>396</v>
      </c>
      <c r="B90" s="21">
        <v>57.87</v>
      </c>
      <c r="C90" s="21">
        <v>212.51</v>
      </c>
      <c r="D90" s="21">
        <v>76.98</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3.17</v>
      </c>
      <c r="W90" s="21">
        <v>6.27</v>
      </c>
      <c r="X90" s="21">
        <v>0.56</v>
      </c>
      <c r="Y90" s="21">
        <v>0.05</v>
      </c>
    </row>
    <row r="91" spans="1:25" ht="15">
      <c r="A91" s="20" t="s">
        <v>397</v>
      </c>
      <c r="B91" s="21">
        <v>0</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102.76</v>
      </c>
      <c r="Y91" s="21">
        <v>1.48</v>
      </c>
    </row>
    <row r="92" spans="1:25" ht="15">
      <c r="A92" s="20" t="s">
        <v>398</v>
      </c>
      <c r="B92" s="21">
        <v>18.57</v>
      </c>
      <c r="C92" s="21">
        <v>1.24</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row>
    <row r="93" spans="1:25" ht="15">
      <c r="A93" s="20" t="s">
        <v>399</v>
      </c>
      <c r="B93" s="21">
        <v>0</v>
      </c>
      <c r="C93" s="21">
        <v>0</v>
      </c>
      <c r="D93" s="21">
        <v>0</v>
      </c>
      <c r="E93" s="21">
        <v>0</v>
      </c>
      <c r="F93" s="21">
        <v>0</v>
      </c>
      <c r="G93" s="21">
        <v>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row>
    <row r="94" spans="1:25" ht="15">
      <c r="A94" s="20" t="s">
        <v>400</v>
      </c>
      <c r="B94" s="21">
        <v>0.15</v>
      </c>
      <c r="C94" s="21">
        <v>0</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0.56</v>
      </c>
      <c r="W94" s="21">
        <v>0.15</v>
      </c>
      <c r="X94" s="21">
        <v>0</v>
      </c>
      <c r="Y94" s="21">
        <v>9.54</v>
      </c>
    </row>
    <row r="95" spans="1:25" ht="15">
      <c r="A95" s="20" t="s">
        <v>401</v>
      </c>
      <c r="B95" s="21">
        <v>42.4</v>
      </c>
      <c r="C95" s="21">
        <v>28.13</v>
      </c>
      <c r="D95" s="21">
        <v>23.25</v>
      </c>
      <c r="E95" s="21">
        <v>0</v>
      </c>
      <c r="F95" s="21">
        <v>0</v>
      </c>
      <c r="G95" s="21">
        <v>0</v>
      </c>
      <c r="H95" s="21">
        <v>0</v>
      </c>
      <c r="I95" s="21">
        <v>0</v>
      </c>
      <c r="J95" s="21">
        <v>0</v>
      </c>
      <c r="K95" s="21">
        <v>0</v>
      </c>
      <c r="L95" s="21">
        <v>0</v>
      </c>
      <c r="M95" s="21">
        <v>0</v>
      </c>
      <c r="N95" s="21">
        <v>0.03</v>
      </c>
      <c r="O95" s="21">
        <v>0</v>
      </c>
      <c r="P95" s="21">
        <v>0</v>
      </c>
      <c r="Q95" s="21">
        <v>0</v>
      </c>
      <c r="R95" s="21">
        <v>0</v>
      </c>
      <c r="S95" s="21">
        <v>0</v>
      </c>
      <c r="T95" s="21">
        <v>0</v>
      </c>
      <c r="U95" s="21">
        <v>0.16</v>
      </c>
      <c r="V95" s="21">
        <v>32.89</v>
      </c>
      <c r="W95" s="21">
        <v>101.23</v>
      </c>
      <c r="X95" s="21">
        <v>221.41</v>
      </c>
      <c r="Y95" s="21">
        <v>75.07</v>
      </c>
    </row>
    <row r="96" spans="1:25" ht="15">
      <c r="A96" s="20" t="s">
        <v>402</v>
      </c>
      <c r="B96" s="21">
        <v>0</v>
      </c>
      <c r="C96" s="21">
        <v>0</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7.06</v>
      </c>
      <c r="W96" s="21">
        <v>11.68</v>
      </c>
      <c r="X96" s="21">
        <v>0</v>
      </c>
      <c r="Y96" s="21">
        <v>0.19</v>
      </c>
    </row>
    <row r="97" spans="1:25" ht="15">
      <c r="A97" s="20" t="s">
        <v>403</v>
      </c>
      <c r="B97" s="21">
        <v>0</v>
      </c>
      <c r="C97" s="21">
        <v>0.06</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20.11</v>
      </c>
      <c r="V97" s="21">
        <v>84.78</v>
      </c>
      <c r="W97" s="21">
        <v>158.95</v>
      </c>
      <c r="X97" s="21">
        <v>148.74</v>
      </c>
      <c r="Y97" s="21">
        <v>156.39</v>
      </c>
    </row>
    <row r="98" spans="1:25" ht="15">
      <c r="A98" s="20" t="s">
        <v>404</v>
      </c>
      <c r="B98" s="21">
        <v>3.9</v>
      </c>
      <c r="C98" s="21">
        <v>28.87</v>
      </c>
      <c r="D98" s="21">
        <v>2.5</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31.84</v>
      </c>
      <c r="V98" s="21">
        <v>148.12</v>
      </c>
      <c r="W98" s="21">
        <v>209.28</v>
      </c>
      <c r="X98" s="21">
        <v>259.98</v>
      </c>
      <c r="Y98" s="21">
        <v>206.05</v>
      </c>
    </row>
    <row r="99" spans="1:25" ht="15">
      <c r="A99" s="20" t="s">
        <v>405</v>
      </c>
      <c r="B99" s="21">
        <v>21.82</v>
      </c>
      <c r="C99" s="21">
        <v>0</v>
      </c>
      <c r="D99" s="21">
        <v>43.85</v>
      </c>
      <c r="E99" s="21">
        <v>0.36</v>
      </c>
      <c r="F99" s="21">
        <v>0</v>
      </c>
      <c r="G99" s="21">
        <v>0</v>
      </c>
      <c r="H99" s="21">
        <v>0</v>
      </c>
      <c r="I99" s="21">
        <v>0</v>
      </c>
      <c r="J99" s="21">
        <v>0</v>
      </c>
      <c r="K99" s="21">
        <v>0</v>
      </c>
      <c r="L99" s="21">
        <v>0</v>
      </c>
      <c r="M99" s="21">
        <v>0</v>
      </c>
      <c r="N99" s="21">
        <v>0</v>
      </c>
      <c r="O99" s="21">
        <v>0</v>
      </c>
      <c r="P99" s="21">
        <v>0</v>
      </c>
      <c r="Q99" s="21">
        <v>26.38</v>
      </c>
      <c r="R99" s="21">
        <v>0</v>
      </c>
      <c r="S99" s="21">
        <v>0</v>
      </c>
      <c r="T99" s="21">
        <v>0</v>
      </c>
      <c r="U99" s="21">
        <v>60.98</v>
      </c>
      <c r="V99" s="21">
        <v>201.9</v>
      </c>
      <c r="W99" s="21">
        <v>252.43</v>
      </c>
      <c r="X99" s="21">
        <v>270.34</v>
      </c>
      <c r="Y99" s="21">
        <v>285.46</v>
      </c>
    </row>
    <row r="100" spans="1:25" ht="15">
      <c r="A100" s="20" t="s">
        <v>406</v>
      </c>
      <c r="B100" s="21">
        <v>54.9</v>
      </c>
      <c r="C100" s="21">
        <v>68.95</v>
      </c>
      <c r="D100" s="21">
        <v>1.1</v>
      </c>
      <c r="E100" s="21">
        <v>0</v>
      </c>
      <c r="F100" s="21">
        <v>0</v>
      </c>
      <c r="G100" s="21">
        <v>0</v>
      </c>
      <c r="H100" s="21">
        <v>0</v>
      </c>
      <c r="I100" s="21">
        <v>0</v>
      </c>
      <c r="J100" s="21">
        <v>0</v>
      </c>
      <c r="K100" s="21">
        <v>0</v>
      </c>
      <c r="L100" s="21">
        <v>0</v>
      </c>
      <c r="M100" s="21">
        <v>4.04</v>
      </c>
      <c r="N100" s="21">
        <v>0.33</v>
      </c>
      <c r="O100" s="21">
        <v>52.63</v>
      </c>
      <c r="P100" s="21">
        <v>48.4</v>
      </c>
      <c r="Q100" s="21">
        <v>48.9</v>
      </c>
      <c r="R100" s="21">
        <v>0.37</v>
      </c>
      <c r="S100" s="21">
        <v>0.3</v>
      </c>
      <c r="T100" s="21">
        <v>0.05</v>
      </c>
      <c r="U100" s="21">
        <v>112.58</v>
      </c>
      <c r="V100" s="21">
        <v>139.93</v>
      </c>
      <c r="W100" s="21">
        <v>241.73</v>
      </c>
      <c r="X100" s="21">
        <v>133.08</v>
      </c>
      <c r="Y100" s="21">
        <v>193.89</v>
      </c>
    </row>
    <row r="101" spans="1:25" ht="15">
      <c r="A101" s="20" t="s">
        <v>407</v>
      </c>
      <c r="B101" s="21">
        <v>105.56</v>
      </c>
      <c r="C101" s="21">
        <v>39.94</v>
      </c>
      <c r="D101" s="21">
        <v>0.22</v>
      </c>
      <c r="E101" s="21">
        <v>1.24</v>
      </c>
      <c r="F101" s="21">
        <v>0</v>
      </c>
      <c r="G101" s="21">
        <v>19.2</v>
      </c>
      <c r="H101" s="21">
        <v>20.87</v>
      </c>
      <c r="I101" s="21">
        <v>21.39</v>
      </c>
      <c r="J101" s="21">
        <v>22.86</v>
      </c>
      <c r="K101" s="21">
        <v>19.61</v>
      </c>
      <c r="L101" s="21">
        <v>23.78</v>
      </c>
      <c r="M101" s="21">
        <v>22.77</v>
      </c>
      <c r="N101" s="21">
        <v>22.63</v>
      </c>
      <c r="O101" s="21">
        <v>20.38</v>
      </c>
      <c r="P101" s="21">
        <v>20.93</v>
      </c>
      <c r="Q101" s="21">
        <v>20.84</v>
      </c>
      <c r="R101" s="21">
        <v>20.47</v>
      </c>
      <c r="S101" s="21">
        <v>19.92</v>
      </c>
      <c r="T101" s="21">
        <v>0</v>
      </c>
      <c r="U101" s="21">
        <v>0</v>
      </c>
      <c r="V101" s="21">
        <v>0</v>
      </c>
      <c r="W101" s="21">
        <v>0</v>
      </c>
      <c r="X101" s="21">
        <v>39.27</v>
      </c>
      <c r="Y101" s="21">
        <v>66.86</v>
      </c>
    </row>
    <row r="102" spans="1:25" ht="15">
      <c r="A102" s="20" t="s">
        <v>408</v>
      </c>
      <c r="B102" s="21">
        <v>23.28</v>
      </c>
      <c r="C102" s="21">
        <v>4.42</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0.07</v>
      </c>
      <c r="T102" s="21">
        <v>0</v>
      </c>
      <c r="U102" s="21">
        <v>1.28</v>
      </c>
      <c r="V102" s="21">
        <v>75.11</v>
      </c>
      <c r="W102" s="21">
        <v>126.53</v>
      </c>
      <c r="X102" s="21">
        <v>57.3</v>
      </c>
      <c r="Y102" s="21">
        <v>153.47</v>
      </c>
    </row>
    <row r="103" spans="1:25" ht="15">
      <c r="A103" s="20" t="s">
        <v>409</v>
      </c>
      <c r="B103" s="21">
        <v>0</v>
      </c>
      <c r="C103" s="21">
        <v>0.11</v>
      </c>
      <c r="D103" s="21">
        <v>0</v>
      </c>
      <c r="E103" s="21">
        <v>0</v>
      </c>
      <c r="F103" s="21">
        <v>0</v>
      </c>
      <c r="G103" s="21">
        <v>0</v>
      </c>
      <c r="H103" s="21">
        <v>0</v>
      </c>
      <c r="I103" s="21">
        <v>0</v>
      </c>
      <c r="J103" s="21">
        <v>0</v>
      </c>
      <c r="K103" s="21">
        <v>0</v>
      </c>
      <c r="L103" s="21">
        <v>0</v>
      </c>
      <c r="M103" s="21">
        <v>0</v>
      </c>
      <c r="N103" s="21">
        <v>0.21</v>
      </c>
      <c r="O103" s="21">
        <v>10.37</v>
      </c>
      <c r="P103" s="21">
        <v>0.81</v>
      </c>
      <c r="Q103" s="21">
        <v>0.92</v>
      </c>
      <c r="R103" s="21">
        <v>0</v>
      </c>
      <c r="S103" s="21">
        <v>4.12</v>
      </c>
      <c r="T103" s="21">
        <v>45.01</v>
      </c>
      <c r="U103" s="21">
        <v>103.43</v>
      </c>
      <c r="V103" s="21">
        <v>190.07</v>
      </c>
      <c r="W103" s="21">
        <v>171.17</v>
      </c>
      <c r="X103" s="21">
        <v>204.46</v>
      </c>
      <c r="Y103" s="21">
        <v>204.15</v>
      </c>
    </row>
    <row r="104" spans="1:25" ht="15">
      <c r="A104" s="20" t="s">
        <v>410</v>
      </c>
      <c r="B104" s="21">
        <v>37.4</v>
      </c>
      <c r="C104" s="21">
        <v>10.93</v>
      </c>
      <c r="D104" s="21">
        <v>18.16</v>
      </c>
      <c r="E104" s="21">
        <v>0</v>
      </c>
      <c r="F104" s="21">
        <v>0</v>
      </c>
      <c r="G104" s="21">
        <v>0</v>
      </c>
      <c r="H104" s="21">
        <v>0</v>
      </c>
      <c r="I104" s="21">
        <v>0</v>
      </c>
      <c r="J104" s="21">
        <v>2.18</v>
      </c>
      <c r="K104" s="21">
        <v>2.99</v>
      </c>
      <c r="L104" s="21">
        <v>29.31</v>
      </c>
      <c r="M104" s="21">
        <v>3.88</v>
      </c>
      <c r="N104" s="21">
        <v>1.08</v>
      </c>
      <c r="O104" s="21">
        <v>0.01</v>
      </c>
      <c r="P104" s="21">
        <v>23.77</v>
      </c>
      <c r="Q104" s="21">
        <v>24.66</v>
      </c>
      <c r="R104" s="21">
        <v>0</v>
      </c>
      <c r="S104" s="21">
        <v>0</v>
      </c>
      <c r="T104" s="21">
        <v>0</v>
      </c>
      <c r="U104" s="21">
        <v>47</v>
      </c>
      <c r="V104" s="21">
        <v>230.73</v>
      </c>
      <c r="W104" s="21">
        <v>118.87</v>
      </c>
      <c r="X104" s="21">
        <v>82.32</v>
      </c>
      <c r="Y104" s="21">
        <v>149.21</v>
      </c>
    </row>
    <row r="105" spans="1:59"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3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spans="1:59"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3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33" customHeight="1">
      <c r="A107" s="64" t="s">
        <v>424</v>
      </c>
      <c r="B107" s="65"/>
      <c r="C107" s="65"/>
      <c r="D107" s="65"/>
      <c r="E107" s="65"/>
      <c r="F107" s="65"/>
      <c r="G107" s="65"/>
      <c r="H107" s="65"/>
      <c r="I107" s="65"/>
      <c r="J107" s="65"/>
      <c r="K107" s="65"/>
      <c r="L107" s="65"/>
      <c r="M107" s="65"/>
      <c r="N107" s="65"/>
      <c r="O107" s="65"/>
      <c r="P107" s="66"/>
      <c r="Q107" s="60">
        <f>Лист2!C$3</f>
        <v>1.63</v>
      </c>
      <c r="R107" s="67"/>
      <c r="S107" s="67"/>
      <c r="T107" s="61"/>
      <c r="U107" s="12"/>
      <c r="V107" s="12"/>
      <c r="W107" s="12"/>
      <c r="X107" s="12"/>
      <c r="Y107" s="12"/>
      <c r="Z107" s="12"/>
      <c r="AA107" s="3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33" customHeight="1">
      <c r="A108" s="64" t="s">
        <v>425</v>
      </c>
      <c r="B108" s="65"/>
      <c r="C108" s="65"/>
      <c r="D108" s="65"/>
      <c r="E108" s="65"/>
      <c r="F108" s="65"/>
      <c r="G108" s="65"/>
      <c r="H108" s="65"/>
      <c r="I108" s="65"/>
      <c r="J108" s="65"/>
      <c r="K108" s="65"/>
      <c r="L108" s="65"/>
      <c r="M108" s="65"/>
      <c r="N108" s="65"/>
      <c r="O108" s="65"/>
      <c r="P108" s="66"/>
      <c r="Q108" s="60">
        <f>Лист2!D$3</f>
        <v>286.48</v>
      </c>
      <c r="R108" s="67"/>
      <c r="S108" s="67"/>
      <c r="T108" s="61"/>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9"/>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
      <c r="A110" s="41" t="s">
        <v>411</v>
      </c>
      <c r="B110" s="41"/>
      <c r="C110" s="41"/>
      <c r="D110" s="41"/>
      <c r="E110" s="41"/>
      <c r="F110" s="41"/>
      <c r="G110" s="41"/>
      <c r="H110" s="41"/>
      <c r="I110" s="41"/>
      <c r="J110" s="41"/>
      <c r="K110" s="41"/>
      <c r="L110" s="41"/>
      <c r="M110" s="41"/>
      <c r="N110" s="41"/>
      <c r="O110" s="41"/>
      <c r="P110" s="41"/>
      <c r="Q110" s="47">
        <f>Лист2!A$1</f>
        <v>890106.07</v>
      </c>
      <c r="R110" s="47"/>
      <c r="S110" s="17"/>
      <c r="T110" s="17"/>
      <c r="U110" s="17"/>
      <c r="V110" s="17"/>
      <c r="W110" s="17"/>
      <c r="X110" s="17"/>
      <c r="Y110" s="17"/>
      <c r="Z110" s="12"/>
      <c r="AA110" s="9"/>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9"/>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
      <c r="A112" s="41" t="s">
        <v>412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12"/>
      <c r="AA112" s="9"/>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
      <c r="A114" s="48"/>
      <c r="B114" s="49"/>
      <c r="C114" s="49"/>
      <c r="D114" s="49"/>
      <c r="E114" s="49"/>
      <c r="F114" s="49"/>
      <c r="G114" s="49"/>
      <c r="H114" s="49"/>
      <c r="I114" s="49"/>
      <c r="J114" s="49"/>
      <c r="K114" s="49"/>
      <c r="L114" s="50"/>
      <c r="M114" s="54" t="s">
        <v>413</v>
      </c>
      <c r="N114" s="55"/>
      <c r="O114" s="55"/>
      <c r="P114" s="55"/>
      <c r="Q114" s="55"/>
      <c r="R114" s="55"/>
      <c r="S114" s="55"/>
      <c r="T114" s="56"/>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
      <c r="A115" s="51"/>
      <c r="B115" s="52"/>
      <c r="C115" s="52"/>
      <c r="D115" s="52"/>
      <c r="E115" s="52"/>
      <c r="F115" s="52"/>
      <c r="G115" s="52"/>
      <c r="H115" s="52"/>
      <c r="I115" s="52"/>
      <c r="J115" s="52"/>
      <c r="K115" s="52"/>
      <c r="L115" s="53"/>
      <c r="M115" s="54" t="s">
        <v>414</v>
      </c>
      <c r="N115" s="56"/>
      <c r="O115" s="54" t="s">
        <v>415</v>
      </c>
      <c r="P115" s="56"/>
      <c r="Q115" s="54" t="s">
        <v>416</v>
      </c>
      <c r="R115" s="56"/>
      <c r="S115" s="54" t="s">
        <v>417</v>
      </c>
      <c r="T115" s="56"/>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
      <c r="A116" s="57" t="s">
        <v>418</v>
      </c>
      <c r="B116" s="58"/>
      <c r="C116" s="58"/>
      <c r="D116" s="58"/>
      <c r="E116" s="58"/>
      <c r="F116" s="58"/>
      <c r="G116" s="58"/>
      <c r="H116" s="58"/>
      <c r="I116" s="58"/>
      <c r="J116" s="58"/>
      <c r="K116" s="58"/>
      <c r="L116" s="59"/>
      <c r="M116" s="60">
        <f>Лист2!C$1</f>
        <v>741366.65</v>
      </c>
      <c r="N116" s="61"/>
      <c r="O116" s="60">
        <f>Лист2!D$1</f>
        <v>1078194.94</v>
      </c>
      <c r="P116" s="61"/>
      <c r="Q116" s="60">
        <f>Лист2!E$1</f>
        <v>1571165.5</v>
      </c>
      <c r="R116" s="61"/>
      <c r="S116" s="60">
        <f>Лист2!F$1</f>
        <v>1795473.96</v>
      </c>
      <c r="T116" s="61"/>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33" customHeight="1">
      <c r="A118" s="62" t="s">
        <v>419</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40.5" customHeight="1">
      <c r="A120" s="63" t="s">
        <v>420</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9"/>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row>
    <row r="124" spans="1:59" ht="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9"/>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row>
  </sheetData>
  <sheetProtection/>
  <mergeCells count="34">
    <mergeCell ref="A120:Y120"/>
    <mergeCell ref="A116:L116"/>
    <mergeCell ref="M116:N116"/>
    <mergeCell ref="O116:P116"/>
    <mergeCell ref="Q116:R116"/>
    <mergeCell ref="S116:T116"/>
    <mergeCell ref="A118:Y118"/>
    <mergeCell ref="A110:P110"/>
    <mergeCell ref="Q110:R110"/>
    <mergeCell ref="A112:Y112"/>
    <mergeCell ref="A114:L115"/>
    <mergeCell ref="M114:T114"/>
    <mergeCell ref="M115:N115"/>
    <mergeCell ref="O115:P115"/>
    <mergeCell ref="Q115:R115"/>
    <mergeCell ref="S115:T115"/>
    <mergeCell ref="A74:A75"/>
    <mergeCell ref="B74:Y74"/>
    <mergeCell ref="A107:P107"/>
    <mergeCell ref="Q107:T107"/>
    <mergeCell ref="A108:P108"/>
    <mergeCell ref="Q108:T108"/>
    <mergeCell ref="A6:Y6"/>
    <mergeCell ref="A8:Y8"/>
    <mergeCell ref="A10:A11"/>
    <mergeCell ref="B10:Y10"/>
    <mergeCell ref="A42:A43"/>
    <mergeCell ref="B42:Y42"/>
    <mergeCell ref="X1:Z1"/>
    <mergeCell ref="A2:Y2"/>
    <mergeCell ref="E3:L3"/>
    <mergeCell ref="M3:O3"/>
    <mergeCell ref="E4:L4"/>
    <mergeCell ref="M4:O4"/>
  </mergeCells>
  <printOptions horizontalCentered="1"/>
  <pageMargins left="1.1811023622047245" right="0.5905511811023623" top="0.7874015748031497" bottom="0.7874015748031497" header="0" footer="0"/>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0"/>
  <sheetViews>
    <sheetView view="pageBreakPreview" zoomScaleSheetLayoutView="100" zoomScalePageLayoutView="0" workbookViewId="0" topLeftCell="A1">
      <selection activeCell="A8" sqref="A8:Y8"/>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
      <c r="A1" s="12"/>
      <c r="B1" s="12"/>
      <c r="C1" s="12"/>
      <c r="D1" s="12"/>
      <c r="E1" s="12"/>
      <c r="F1" s="12"/>
      <c r="G1" s="12"/>
      <c r="H1" s="12"/>
      <c r="I1" s="12"/>
      <c r="J1" s="12"/>
      <c r="K1" s="12"/>
      <c r="L1" s="12"/>
      <c r="M1" s="12"/>
      <c r="N1" s="12"/>
      <c r="O1" s="12"/>
      <c r="P1" s="12"/>
      <c r="Q1" s="12"/>
      <c r="R1" s="12"/>
      <c r="S1" s="12"/>
      <c r="T1" s="12"/>
      <c r="U1" s="12"/>
      <c r="V1" s="12"/>
      <c r="W1" s="12"/>
      <c r="X1" s="35"/>
      <c r="Y1" s="35"/>
      <c r="Z1" s="35"/>
      <c r="AA1" s="6"/>
      <c r="AB1" s="2"/>
    </row>
    <row r="2" spans="1:28"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6"/>
      <c r="AB2" s="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39" t="s">
        <v>352</v>
      </c>
      <c r="F4" s="39"/>
      <c r="G4" s="39"/>
      <c r="H4" s="39"/>
      <c r="I4" s="39"/>
      <c r="J4" s="39"/>
      <c r="K4" s="39"/>
      <c r="L4" s="39"/>
      <c r="M4" s="39" t="s">
        <v>353</v>
      </c>
      <c r="N4" s="39"/>
      <c r="O4" s="39"/>
      <c r="P4" s="31"/>
      <c r="Q4" s="31"/>
      <c r="R4" s="31"/>
      <c r="S4" s="31"/>
      <c r="T4" s="31"/>
      <c r="U4" s="31"/>
      <c r="V4" s="31"/>
      <c r="W4" s="31"/>
      <c r="X4" s="31"/>
      <c r="Y4" s="31"/>
      <c r="Z4" s="12"/>
      <c r="AA4" s="6"/>
      <c r="AB4" s="2"/>
    </row>
    <row r="5" spans="1:28" ht="1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40" t="s">
        <v>354</v>
      </c>
      <c r="B6" s="40"/>
      <c r="C6" s="40"/>
      <c r="D6" s="40"/>
      <c r="E6" s="40"/>
      <c r="F6" s="40"/>
      <c r="G6" s="40"/>
      <c r="H6" s="40"/>
      <c r="I6" s="40"/>
      <c r="J6" s="40"/>
      <c r="K6" s="40"/>
      <c r="L6" s="40"/>
      <c r="M6" s="40"/>
      <c r="N6" s="40"/>
      <c r="O6" s="40"/>
      <c r="P6" s="40"/>
      <c r="Q6" s="40"/>
      <c r="R6" s="40"/>
      <c r="S6" s="40"/>
      <c r="T6" s="40"/>
      <c r="U6" s="40"/>
      <c r="V6" s="40"/>
      <c r="W6" s="40"/>
      <c r="X6" s="40"/>
      <c r="Y6" s="40"/>
      <c r="Z6" s="12"/>
      <c r="AA6" s="6"/>
      <c r="AB6" s="2"/>
    </row>
    <row r="7" spans="1:28" ht="1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6"/>
      <c r="AB10" s="2"/>
    </row>
    <row r="11" spans="1:28"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1581.23</v>
      </c>
      <c r="C12" s="16">
        <v>1526.85</v>
      </c>
      <c r="D12" s="16">
        <v>1532.11</v>
      </c>
      <c r="E12" s="16">
        <v>1542.72</v>
      </c>
      <c r="F12" s="16">
        <v>1587.19</v>
      </c>
      <c r="G12" s="16">
        <v>1724.5</v>
      </c>
      <c r="H12" s="16">
        <v>1862.97</v>
      </c>
      <c r="I12" s="16">
        <v>1990.59</v>
      </c>
      <c r="J12" s="16">
        <v>2065.64</v>
      </c>
      <c r="K12" s="16">
        <v>2085.3</v>
      </c>
      <c r="L12" s="16">
        <v>2072.86</v>
      </c>
      <c r="M12" s="16">
        <v>2069.65</v>
      </c>
      <c r="N12" s="16">
        <v>2049.98</v>
      </c>
      <c r="O12" s="16">
        <v>2062.59</v>
      </c>
      <c r="P12" s="16">
        <v>2079.06</v>
      </c>
      <c r="Q12" s="16">
        <v>2092.36</v>
      </c>
      <c r="R12" s="16">
        <v>2085.01</v>
      </c>
      <c r="S12" s="16">
        <v>2058.76</v>
      </c>
      <c r="T12" s="16">
        <v>1959.81</v>
      </c>
      <c r="U12" s="16">
        <v>1905.97</v>
      </c>
      <c r="V12" s="16">
        <v>1812.28</v>
      </c>
      <c r="W12" s="16">
        <v>1775.18</v>
      </c>
      <c r="X12" s="16">
        <v>1623.76</v>
      </c>
      <c r="Y12" s="16">
        <v>1583.11</v>
      </c>
      <c r="Z12" s="12"/>
      <c r="AA12" s="6"/>
      <c r="AB12" s="2"/>
    </row>
    <row r="13" spans="1:25" ht="16.5" customHeight="1">
      <c r="A13" s="15" t="s">
        <v>383</v>
      </c>
      <c r="B13" s="16">
        <v>1563.93</v>
      </c>
      <c r="C13" s="16">
        <v>1531.95</v>
      </c>
      <c r="D13" s="16">
        <v>1530.58</v>
      </c>
      <c r="E13" s="16">
        <v>1554.21</v>
      </c>
      <c r="F13" s="16">
        <v>1606.56</v>
      </c>
      <c r="G13" s="16">
        <v>1730.47</v>
      </c>
      <c r="H13" s="16">
        <v>1863.23</v>
      </c>
      <c r="I13" s="16">
        <v>2050.36</v>
      </c>
      <c r="J13" s="16">
        <v>2109.78</v>
      </c>
      <c r="K13" s="16">
        <v>2103.28</v>
      </c>
      <c r="L13" s="16">
        <v>2091.41</v>
      </c>
      <c r="M13" s="16">
        <v>2089.75</v>
      </c>
      <c r="N13" s="16">
        <v>2082.2</v>
      </c>
      <c r="O13" s="16">
        <v>2080.32</v>
      </c>
      <c r="P13" s="16">
        <v>2079.5</v>
      </c>
      <c r="Q13" s="16">
        <v>2098.74</v>
      </c>
      <c r="R13" s="16">
        <v>2083.33</v>
      </c>
      <c r="S13" s="16">
        <v>2063.44</v>
      </c>
      <c r="T13" s="16">
        <v>2024.69</v>
      </c>
      <c r="U13" s="16">
        <v>2044.55</v>
      </c>
      <c r="V13" s="16">
        <v>1900.52</v>
      </c>
      <c r="W13" s="16">
        <v>1823.95</v>
      </c>
      <c r="X13" s="16">
        <v>1750.82</v>
      </c>
      <c r="Y13" s="16">
        <v>1661.62</v>
      </c>
    </row>
    <row r="14" spans="1:25" ht="16.5" customHeight="1">
      <c r="A14" s="15" t="s">
        <v>384</v>
      </c>
      <c r="B14" s="16">
        <v>1672.63</v>
      </c>
      <c r="C14" s="16">
        <v>1639.07</v>
      </c>
      <c r="D14" s="16">
        <v>1577.09</v>
      </c>
      <c r="E14" s="16">
        <v>1586.11</v>
      </c>
      <c r="F14" s="16">
        <v>1639.39</v>
      </c>
      <c r="G14" s="16">
        <v>1725.08</v>
      </c>
      <c r="H14" s="16">
        <v>1841.88</v>
      </c>
      <c r="I14" s="16">
        <v>1919.94</v>
      </c>
      <c r="J14" s="16">
        <v>2081.77</v>
      </c>
      <c r="K14" s="16">
        <v>2143.02</v>
      </c>
      <c r="L14" s="16">
        <v>2149.53</v>
      </c>
      <c r="M14" s="16">
        <v>2140.34</v>
      </c>
      <c r="N14" s="16">
        <v>2134.66</v>
      </c>
      <c r="O14" s="16">
        <v>2147.74</v>
      </c>
      <c r="P14" s="16">
        <v>2151.87</v>
      </c>
      <c r="Q14" s="16">
        <v>2245.08</v>
      </c>
      <c r="R14" s="16">
        <v>2232.71</v>
      </c>
      <c r="S14" s="16">
        <v>2199.82</v>
      </c>
      <c r="T14" s="16">
        <v>2103.6</v>
      </c>
      <c r="U14" s="16">
        <v>2042.31</v>
      </c>
      <c r="V14" s="16">
        <v>1923.5</v>
      </c>
      <c r="W14" s="16">
        <v>1824.29</v>
      </c>
      <c r="X14" s="16">
        <v>1726.69</v>
      </c>
      <c r="Y14" s="16">
        <v>1640.99</v>
      </c>
    </row>
    <row r="15" spans="1:25" ht="16.5" customHeight="1">
      <c r="A15" s="15" t="s">
        <v>385</v>
      </c>
      <c r="B15" s="16">
        <v>1646.24</v>
      </c>
      <c r="C15" s="16">
        <v>1557.79</v>
      </c>
      <c r="D15" s="16">
        <v>1533.65</v>
      </c>
      <c r="E15" s="16">
        <v>1539.84</v>
      </c>
      <c r="F15" s="16">
        <v>1556.66</v>
      </c>
      <c r="G15" s="16">
        <v>1585.61</v>
      </c>
      <c r="H15" s="16">
        <v>1692.38</v>
      </c>
      <c r="I15" s="16">
        <v>1836.8</v>
      </c>
      <c r="J15" s="16">
        <v>1913.79</v>
      </c>
      <c r="K15" s="16">
        <v>2045.09</v>
      </c>
      <c r="L15" s="16">
        <v>2058.17</v>
      </c>
      <c r="M15" s="16">
        <v>2063.89</v>
      </c>
      <c r="N15" s="16">
        <v>2058.52</v>
      </c>
      <c r="O15" s="16">
        <v>2067.7</v>
      </c>
      <c r="P15" s="16">
        <v>2086.22</v>
      </c>
      <c r="Q15" s="16">
        <v>2233.23</v>
      </c>
      <c r="R15" s="16">
        <v>2233.3</v>
      </c>
      <c r="S15" s="16">
        <v>2208.3</v>
      </c>
      <c r="T15" s="16">
        <v>2069.85</v>
      </c>
      <c r="U15" s="16">
        <v>1982.65</v>
      </c>
      <c r="V15" s="16">
        <v>1903.64</v>
      </c>
      <c r="W15" s="16">
        <v>1815.61</v>
      </c>
      <c r="X15" s="16">
        <v>1694.47</v>
      </c>
      <c r="Y15" s="16">
        <v>1633.11</v>
      </c>
    </row>
    <row r="16" spans="1:25" ht="16.5" customHeight="1">
      <c r="A16" s="15" t="s">
        <v>386</v>
      </c>
      <c r="B16" s="16">
        <v>1600.73</v>
      </c>
      <c r="C16" s="16">
        <v>1536.52</v>
      </c>
      <c r="D16" s="16">
        <v>1535.02</v>
      </c>
      <c r="E16" s="16">
        <v>1601.63</v>
      </c>
      <c r="F16" s="16">
        <v>1692.59</v>
      </c>
      <c r="G16" s="16">
        <v>1814.95</v>
      </c>
      <c r="H16" s="16">
        <v>1927.7</v>
      </c>
      <c r="I16" s="16">
        <v>2064.47</v>
      </c>
      <c r="J16" s="16">
        <v>2121.5</v>
      </c>
      <c r="K16" s="16">
        <v>2103.84</v>
      </c>
      <c r="L16" s="16">
        <v>2084.18</v>
      </c>
      <c r="M16" s="16">
        <v>2086.53</v>
      </c>
      <c r="N16" s="16">
        <v>2085.14</v>
      </c>
      <c r="O16" s="16">
        <v>2081.99</v>
      </c>
      <c r="P16" s="16">
        <v>2069.83</v>
      </c>
      <c r="Q16" s="16">
        <v>2095.92</v>
      </c>
      <c r="R16" s="16">
        <v>2092.51</v>
      </c>
      <c r="S16" s="16">
        <v>2058.15</v>
      </c>
      <c r="T16" s="16">
        <v>2038.68</v>
      </c>
      <c r="U16" s="16">
        <v>1991.28</v>
      </c>
      <c r="V16" s="16">
        <v>1817.3</v>
      </c>
      <c r="W16" s="16">
        <v>1777.49</v>
      </c>
      <c r="X16" s="16">
        <v>1658.8</v>
      </c>
      <c r="Y16" s="16">
        <v>1559.3</v>
      </c>
    </row>
    <row r="17" spans="1:25" ht="16.5" customHeight="1">
      <c r="A17" s="15" t="s">
        <v>387</v>
      </c>
      <c r="B17" s="16">
        <v>1560.42</v>
      </c>
      <c r="C17" s="16">
        <v>1541.51</v>
      </c>
      <c r="D17" s="16">
        <v>1541.6</v>
      </c>
      <c r="E17" s="16">
        <v>1553.07</v>
      </c>
      <c r="F17" s="16">
        <v>1659.12</v>
      </c>
      <c r="G17" s="16">
        <v>1720.85</v>
      </c>
      <c r="H17" s="16">
        <v>1834.22</v>
      </c>
      <c r="I17" s="16">
        <v>1870.03</v>
      </c>
      <c r="J17" s="16">
        <v>2025.88</v>
      </c>
      <c r="K17" s="16">
        <v>2028.33</v>
      </c>
      <c r="L17" s="16">
        <v>2011</v>
      </c>
      <c r="M17" s="16">
        <v>1984.93</v>
      </c>
      <c r="N17" s="16">
        <v>1976.81</v>
      </c>
      <c r="O17" s="16">
        <v>2025.1</v>
      </c>
      <c r="P17" s="16">
        <v>2015.58</v>
      </c>
      <c r="Q17" s="16">
        <v>2027.92</v>
      </c>
      <c r="R17" s="16">
        <v>2029.56</v>
      </c>
      <c r="S17" s="16">
        <v>2009.89</v>
      </c>
      <c r="T17" s="16">
        <v>1956.62</v>
      </c>
      <c r="U17" s="16">
        <v>1925.18</v>
      </c>
      <c r="V17" s="16">
        <v>1815.47</v>
      </c>
      <c r="W17" s="16">
        <v>1781.03</v>
      </c>
      <c r="X17" s="16">
        <v>1661</v>
      </c>
      <c r="Y17" s="16">
        <v>1552.62</v>
      </c>
    </row>
    <row r="18" spans="1:25" ht="16.5" customHeight="1">
      <c r="A18" s="15" t="s">
        <v>388</v>
      </c>
      <c r="B18" s="16">
        <v>1547.47</v>
      </c>
      <c r="C18" s="16">
        <v>1527.51</v>
      </c>
      <c r="D18" s="16">
        <v>1525.63</v>
      </c>
      <c r="E18" s="16">
        <v>1531.09</v>
      </c>
      <c r="F18" s="16">
        <v>1576.66</v>
      </c>
      <c r="G18" s="16">
        <v>1670.29</v>
      </c>
      <c r="H18" s="16">
        <v>1798.31</v>
      </c>
      <c r="I18" s="16">
        <v>1855.37</v>
      </c>
      <c r="J18" s="16">
        <v>1948.62</v>
      </c>
      <c r="K18" s="16">
        <v>1953.28</v>
      </c>
      <c r="L18" s="16">
        <v>1957.79</v>
      </c>
      <c r="M18" s="16">
        <v>1945.28</v>
      </c>
      <c r="N18" s="16">
        <v>1923.27</v>
      </c>
      <c r="O18" s="16">
        <v>2004.96</v>
      </c>
      <c r="P18" s="16">
        <v>2050.5</v>
      </c>
      <c r="Q18" s="16">
        <v>2043.32</v>
      </c>
      <c r="R18" s="16">
        <v>1964.47</v>
      </c>
      <c r="S18" s="16">
        <v>2006.71</v>
      </c>
      <c r="T18" s="16">
        <v>1905.5</v>
      </c>
      <c r="U18" s="16">
        <v>1870.49</v>
      </c>
      <c r="V18" s="16">
        <v>1808.35</v>
      </c>
      <c r="W18" s="16">
        <v>1774.15</v>
      </c>
      <c r="X18" s="16">
        <v>1641.05</v>
      </c>
      <c r="Y18" s="16">
        <v>1548.63</v>
      </c>
    </row>
    <row r="19" spans="1:25" ht="16.5" customHeight="1">
      <c r="A19" s="15" t="s">
        <v>389</v>
      </c>
      <c r="B19" s="16">
        <v>1554.18</v>
      </c>
      <c r="C19" s="16">
        <v>1530.53</v>
      </c>
      <c r="D19" s="16">
        <v>1527.17</v>
      </c>
      <c r="E19" s="16">
        <v>1533.01</v>
      </c>
      <c r="F19" s="16">
        <v>1586.05</v>
      </c>
      <c r="G19" s="16">
        <v>1702.28</v>
      </c>
      <c r="H19" s="16">
        <v>1851.13</v>
      </c>
      <c r="I19" s="16">
        <v>1886.15</v>
      </c>
      <c r="J19" s="16">
        <v>2004.14</v>
      </c>
      <c r="K19" s="16">
        <v>2035.67</v>
      </c>
      <c r="L19" s="16">
        <v>2024.12</v>
      </c>
      <c r="M19" s="16">
        <v>2033.75</v>
      </c>
      <c r="N19" s="16">
        <v>2000.25</v>
      </c>
      <c r="O19" s="16">
        <v>2016.85</v>
      </c>
      <c r="P19" s="16">
        <v>2018.9</v>
      </c>
      <c r="Q19" s="16">
        <v>2066.53</v>
      </c>
      <c r="R19" s="16">
        <v>2059.74</v>
      </c>
      <c r="S19" s="16">
        <v>2034.09</v>
      </c>
      <c r="T19" s="16">
        <v>1991.41</v>
      </c>
      <c r="U19" s="16">
        <v>1978.17</v>
      </c>
      <c r="V19" s="16">
        <v>1901.54</v>
      </c>
      <c r="W19" s="16">
        <v>1804.41</v>
      </c>
      <c r="X19" s="16">
        <v>1740.94</v>
      </c>
      <c r="Y19" s="16">
        <v>1625.45</v>
      </c>
    </row>
    <row r="20" spans="1:25" ht="16.5" customHeight="1">
      <c r="A20" s="15" t="s">
        <v>390</v>
      </c>
      <c r="B20" s="16">
        <v>1553.83</v>
      </c>
      <c r="C20" s="16">
        <v>1507.84</v>
      </c>
      <c r="D20" s="16">
        <v>1498.94</v>
      </c>
      <c r="E20" s="16">
        <v>1517.05</v>
      </c>
      <c r="F20" s="16">
        <v>1541.23</v>
      </c>
      <c r="G20" s="16">
        <v>1678.6</v>
      </c>
      <c r="H20" s="16">
        <v>1813.46</v>
      </c>
      <c r="I20" s="16">
        <v>1839.6</v>
      </c>
      <c r="J20" s="16">
        <v>1917.39</v>
      </c>
      <c r="K20" s="16">
        <v>1915.77</v>
      </c>
      <c r="L20" s="16">
        <v>1890.25</v>
      </c>
      <c r="M20" s="16">
        <v>1909.41</v>
      </c>
      <c r="N20" s="16">
        <v>1874.81</v>
      </c>
      <c r="O20" s="16">
        <v>1873.82</v>
      </c>
      <c r="P20" s="16">
        <v>1884.26</v>
      </c>
      <c r="Q20" s="16">
        <v>1899.5</v>
      </c>
      <c r="R20" s="16">
        <v>1933.81</v>
      </c>
      <c r="S20" s="16">
        <v>1925.03</v>
      </c>
      <c r="T20" s="16">
        <v>1893.77</v>
      </c>
      <c r="U20" s="16">
        <v>1909.64</v>
      </c>
      <c r="V20" s="16">
        <v>1837.22</v>
      </c>
      <c r="W20" s="16">
        <v>1803.34</v>
      </c>
      <c r="X20" s="16">
        <v>1697.05</v>
      </c>
      <c r="Y20" s="16">
        <v>1659.91</v>
      </c>
    </row>
    <row r="21" spans="1:25" ht="16.5" customHeight="1">
      <c r="A21" s="15" t="s">
        <v>391</v>
      </c>
      <c r="B21" s="16">
        <v>1651.2</v>
      </c>
      <c r="C21" s="16">
        <v>1546.72</v>
      </c>
      <c r="D21" s="16">
        <v>1511.26</v>
      </c>
      <c r="E21" s="16">
        <v>1529.94</v>
      </c>
      <c r="F21" s="16">
        <v>1540.49</v>
      </c>
      <c r="G21" s="16">
        <v>1633.97</v>
      </c>
      <c r="H21" s="16">
        <v>1730.99</v>
      </c>
      <c r="I21" s="16">
        <v>1889.2</v>
      </c>
      <c r="J21" s="16">
        <v>1984.49</v>
      </c>
      <c r="K21" s="16">
        <v>1994.2</v>
      </c>
      <c r="L21" s="16">
        <v>2009.06</v>
      </c>
      <c r="M21" s="16">
        <v>2011.5</v>
      </c>
      <c r="N21" s="16">
        <v>1976.39</v>
      </c>
      <c r="O21" s="16">
        <v>1969.1</v>
      </c>
      <c r="P21" s="16">
        <v>1975.88</v>
      </c>
      <c r="Q21" s="16">
        <v>2001.55</v>
      </c>
      <c r="R21" s="16">
        <v>2038.61</v>
      </c>
      <c r="S21" s="16">
        <v>2013.65</v>
      </c>
      <c r="T21" s="16">
        <v>1942.71</v>
      </c>
      <c r="U21" s="16">
        <v>1915.45</v>
      </c>
      <c r="V21" s="16">
        <v>1882.28</v>
      </c>
      <c r="W21" s="16">
        <v>1817.05</v>
      </c>
      <c r="X21" s="16">
        <v>1745.28</v>
      </c>
      <c r="Y21" s="16">
        <v>1672.93</v>
      </c>
    </row>
    <row r="22" spans="1:25" ht="16.5" customHeight="1">
      <c r="A22" s="15" t="s">
        <v>392</v>
      </c>
      <c r="B22" s="16">
        <v>1660.48</v>
      </c>
      <c r="C22" s="16">
        <v>1574.8</v>
      </c>
      <c r="D22" s="16">
        <v>1540.11</v>
      </c>
      <c r="E22" s="16">
        <v>1544.75</v>
      </c>
      <c r="F22" s="16">
        <v>1554.48</v>
      </c>
      <c r="G22" s="16">
        <v>1625.45</v>
      </c>
      <c r="H22" s="16">
        <v>1727.73</v>
      </c>
      <c r="I22" s="16">
        <v>1809.9</v>
      </c>
      <c r="J22" s="16">
        <v>1948.06</v>
      </c>
      <c r="K22" s="16">
        <v>1986.65</v>
      </c>
      <c r="L22" s="16">
        <v>2002.7</v>
      </c>
      <c r="M22" s="16">
        <v>2003.29</v>
      </c>
      <c r="N22" s="16">
        <v>1976.52</v>
      </c>
      <c r="O22" s="16">
        <v>1995.05</v>
      </c>
      <c r="P22" s="16">
        <v>2000.3</v>
      </c>
      <c r="Q22" s="16">
        <v>2085.28</v>
      </c>
      <c r="R22" s="16">
        <v>2173.97</v>
      </c>
      <c r="S22" s="16">
        <v>2173.15</v>
      </c>
      <c r="T22" s="16">
        <v>2058.01</v>
      </c>
      <c r="U22" s="16">
        <v>2000.85</v>
      </c>
      <c r="V22" s="16">
        <v>1947.52</v>
      </c>
      <c r="W22" s="16">
        <v>1839.29</v>
      </c>
      <c r="X22" s="16">
        <v>1786.05</v>
      </c>
      <c r="Y22" s="16">
        <v>1678.48</v>
      </c>
    </row>
    <row r="23" spans="1:25" ht="16.5" customHeight="1">
      <c r="A23" s="15" t="s">
        <v>393</v>
      </c>
      <c r="B23" s="16">
        <v>1640.7</v>
      </c>
      <c r="C23" s="16">
        <v>1552.43</v>
      </c>
      <c r="D23" s="16">
        <v>1558.43</v>
      </c>
      <c r="E23" s="16">
        <v>1584.6</v>
      </c>
      <c r="F23" s="16">
        <v>1679.47</v>
      </c>
      <c r="G23" s="16">
        <v>1776.55</v>
      </c>
      <c r="H23" s="16">
        <v>1973.53</v>
      </c>
      <c r="I23" s="16">
        <v>2057.98</v>
      </c>
      <c r="J23" s="16">
        <v>2064.05</v>
      </c>
      <c r="K23" s="16">
        <v>2060.9</v>
      </c>
      <c r="L23" s="16">
        <v>2049.57</v>
      </c>
      <c r="M23" s="16">
        <v>2051.71</v>
      </c>
      <c r="N23" s="16">
        <v>2035.89</v>
      </c>
      <c r="O23" s="16">
        <v>2044.7</v>
      </c>
      <c r="P23" s="16">
        <v>2058.13</v>
      </c>
      <c r="Q23" s="16">
        <v>2075.04</v>
      </c>
      <c r="R23" s="16">
        <v>2120.71</v>
      </c>
      <c r="S23" s="16">
        <v>2076.21</v>
      </c>
      <c r="T23" s="16">
        <v>2026.63</v>
      </c>
      <c r="U23" s="16">
        <v>2012.83</v>
      </c>
      <c r="V23" s="16">
        <v>1916.3</v>
      </c>
      <c r="W23" s="16">
        <v>1826.48</v>
      </c>
      <c r="X23" s="16">
        <v>1739.72</v>
      </c>
      <c r="Y23" s="16">
        <v>1655.79</v>
      </c>
    </row>
    <row r="24" spans="1:25" ht="16.5" customHeight="1">
      <c r="A24" s="15" t="s">
        <v>394</v>
      </c>
      <c r="B24" s="16">
        <v>1575.3</v>
      </c>
      <c r="C24" s="16">
        <v>1551.95</v>
      </c>
      <c r="D24" s="16">
        <v>1542.52</v>
      </c>
      <c r="E24" s="16">
        <v>1559.03</v>
      </c>
      <c r="F24" s="16">
        <v>1643.17</v>
      </c>
      <c r="G24" s="16">
        <v>1741.88</v>
      </c>
      <c r="H24" s="16">
        <v>1866.89</v>
      </c>
      <c r="I24" s="16">
        <v>2045.81</v>
      </c>
      <c r="J24" s="16">
        <v>2072.86</v>
      </c>
      <c r="K24" s="16">
        <v>2068.02</v>
      </c>
      <c r="L24" s="16">
        <v>2045.18</v>
      </c>
      <c r="M24" s="16">
        <v>2063.04</v>
      </c>
      <c r="N24" s="16">
        <v>2045.61</v>
      </c>
      <c r="O24" s="16">
        <v>2064.51</v>
      </c>
      <c r="P24" s="16">
        <v>2060.02</v>
      </c>
      <c r="Q24" s="16">
        <v>2069.13</v>
      </c>
      <c r="R24" s="16">
        <v>2067.28</v>
      </c>
      <c r="S24" s="16">
        <v>2062.08</v>
      </c>
      <c r="T24" s="16">
        <v>2032.53</v>
      </c>
      <c r="U24" s="16">
        <v>1995.72</v>
      </c>
      <c r="V24" s="16">
        <v>1908.13</v>
      </c>
      <c r="W24" s="16">
        <v>1836.85</v>
      </c>
      <c r="X24" s="16">
        <v>1713.02</v>
      </c>
      <c r="Y24" s="16">
        <v>1662.25</v>
      </c>
    </row>
    <row r="25" spans="1:25" ht="16.5" customHeight="1">
      <c r="A25" s="15" t="s">
        <v>395</v>
      </c>
      <c r="B25" s="16">
        <v>1567.33</v>
      </c>
      <c r="C25" s="16">
        <v>1544.55</v>
      </c>
      <c r="D25" s="16">
        <v>1527.11</v>
      </c>
      <c r="E25" s="16">
        <v>1551.58</v>
      </c>
      <c r="F25" s="16">
        <v>1591.98</v>
      </c>
      <c r="G25" s="16">
        <v>1712.66</v>
      </c>
      <c r="H25" s="16">
        <v>1845.06</v>
      </c>
      <c r="I25" s="16">
        <v>2027.93</v>
      </c>
      <c r="J25" s="16">
        <v>2040.1</v>
      </c>
      <c r="K25" s="16">
        <v>2054.92</v>
      </c>
      <c r="L25" s="16">
        <v>2037.57</v>
      </c>
      <c r="M25" s="16">
        <v>2054.27</v>
      </c>
      <c r="N25" s="16">
        <v>2046.28</v>
      </c>
      <c r="O25" s="16">
        <v>2019.94</v>
      </c>
      <c r="P25" s="16">
        <v>2031.75</v>
      </c>
      <c r="Q25" s="16">
        <v>2059.28</v>
      </c>
      <c r="R25" s="16">
        <v>2062.89</v>
      </c>
      <c r="S25" s="16">
        <v>2090.09</v>
      </c>
      <c r="T25" s="16">
        <v>2003.73</v>
      </c>
      <c r="U25" s="16">
        <v>1981.88</v>
      </c>
      <c r="V25" s="16">
        <v>1881.71</v>
      </c>
      <c r="W25" s="16">
        <v>1849.57</v>
      </c>
      <c r="X25" s="16">
        <v>1690.67</v>
      </c>
      <c r="Y25" s="16">
        <v>1563.07</v>
      </c>
    </row>
    <row r="26" spans="1:25" ht="16.5" customHeight="1">
      <c r="A26" s="15" t="s">
        <v>396</v>
      </c>
      <c r="B26" s="16">
        <v>1574.82</v>
      </c>
      <c r="C26" s="16">
        <v>1548</v>
      </c>
      <c r="D26" s="16">
        <v>1541.44</v>
      </c>
      <c r="E26" s="16">
        <v>1544.68</v>
      </c>
      <c r="F26" s="16">
        <v>1625.85</v>
      </c>
      <c r="G26" s="16">
        <v>1752.14</v>
      </c>
      <c r="H26" s="16">
        <v>1867.33</v>
      </c>
      <c r="I26" s="16">
        <v>2083.94</v>
      </c>
      <c r="J26" s="16">
        <v>2126.2</v>
      </c>
      <c r="K26" s="16">
        <v>2103.31</v>
      </c>
      <c r="L26" s="16">
        <v>2093.86</v>
      </c>
      <c r="M26" s="16">
        <v>2111.74</v>
      </c>
      <c r="N26" s="16">
        <v>2109.67</v>
      </c>
      <c r="O26" s="16">
        <v>2118.66</v>
      </c>
      <c r="P26" s="16">
        <v>2125.76</v>
      </c>
      <c r="Q26" s="16">
        <v>2126.84</v>
      </c>
      <c r="R26" s="16">
        <v>2130.13</v>
      </c>
      <c r="S26" s="16">
        <v>2097.18</v>
      </c>
      <c r="T26" s="16">
        <v>2066.7</v>
      </c>
      <c r="U26" s="16">
        <v>2025.44</v>
      </c>
      <c r="V26" s="16">
        <v>1947.45</v>
      </c>
      <c r="W26" s="16">
        <v>1874.84</v>
      </c>
      <c r="X26" s="16">
        <v>1754.85</v>
      </c>
      <c r="Y26" s="16">
        <v>1688.4</v>
      </c>
    </row>
    <row r="27" spans="1:25" ht="16.5" customHeight="1">
      <c r="A27" s="15" t="s">
        <v>397</v>
      </c>
      <c r="B27" s="16">
        <v>1611.86</v>
      </c>
      <c r="C27" s="16">
        <v>1544.69</v>
      </c>
      <c r="D27" s="16">
        <v>1545.92</v>
      </c>
      <c r="E27" s="16">
        <v>1560.24</v>
      </c>
      <c r="F27" s="16">
        <v>1671.54</v>
      </c>
      <c r="G27" s="16">
        <v>1781.99</v>
      </c>
      <c r="H27" s="16">
        <v>1909.3</v>
      </c>
      <c r="I27" s="16">
        <v>2129.1</v>
      </c>
      <c r="J27" s="16">
        <v>2157</v>
      </c>
      <c r="K27" s="16">
        <v>2150.72</v>
      </c>
      <c r="L27" s="16">
        <v>2132.4</v>
      </c>
      <c r="M27" s="16">
        <v>2153.48</v>
      </c>
      <c r="N27" s="16">
        <v>2141.61</v>
      </c>
      <c r="O27" s="16">
        <v>2137.02</v>
      </c>
      <c r="P27" s="16">
        <v>2150.62</v>
      </c>
      <c r="Q27" s="16">
        <v>2180.51</v>
      </c>
      <c r="R27" s="16">
        <v>2176.91</v>
      </c>
      <c r="S27" s="16">
        <v>2184.63</v>
      </c>
      <c r="T27" s="16">
        <v>2169.83</v>
      </c>
      <c r="U27" s="16">
        <v>2142.01</v>
      </c>
      <c r="V27" s="16">
        <v>2046.69</v>
      </c>
      <c r="W27" s="16">
        <v>1968.35</v>
      </c>
      <c r="X27" s="16">
        <v>1853.6</v>
      </c>
      <c r="Y27" s="16">
        <v>1738.62</v>
      </c>
    </row>
    <row r="28" spans="1:25" ht="16.5" customHeight="1">
      <c r="A28" s="15" t="s">
        <v>398</v>
      </c>
      <c r="B28" s="16">
        <v>1756.64</v>
      </c>
      <c r="C28" s="16">
        <v>1697.1</v>
      </c>
      <c r="D28" s="16">
        <v>1657.78</v>
      </c>
      <c r="E28" s="16">
        <v>1650.79</v>
      </c>
      <c r="F28" s="16">
        <v>1672.59</v>
      </c>
      <c r="G28" s="16">
        <v>1739.88</v>
      </c>
      <c r="H28" s="16">
        <v>1829.21</v>
      </c>
      <c r="I28" s="16">
        <v>1917.71</v>
      </c>
      <c r="J28" s="16">
        <v>2126.6</v>
      </c>
      <c r="K28" s="16">
        <v>2184.33</v>
      </c>
      <c r="L28" s="16">
        <v>2200.48</v>
      </c>
      <c r="M28" s="16">
        <v>2184.12</v>
      </c>
      <c r="N28" s="16">
        <v>2168.71</v>
      </c>
      <c r="O28" s="16">
        <v>2109.49</v>
      </c>
      <c r="P28" s="16">
        <v>2150.29</v>
      </c>
      <c r="Q28" s="16">
        <v>2190.48</v>
      </c>
      <c r="R28" s="16">
        <v>2226.19</v>
      </c>
      <c r="S28" s="16">
        <v>2263.38</v>
      </c>
      <c r="T28" s="16">
        <v>2168.27</v>
      </c>
      <c r="U28" s="16">
        <v>2099.91</v>
      </c>
      <c r="V28" s="16">
        <v>2046.12</v>
      </c>
      <c r="W28" s="16">
        <v>1889.47</v>
      </c>
      <c r="X28" s="16">
        <v>1804.62</v>
      </c>
      <c r="Y28" s="16">
        <v>1735.88</v>
      </c>
    </row>
    <row r="29" spans="1:25" ht="16.5" customHeight="1">
      <c r="A29" s="15" t="s">
        <v>399</v>
      </c>
      <c r="B29" s="16">
        <v>1709.65</v>
      </c>
      <c r="C29" s="16">
        <v>1657.75</v>
      </c>
      <c r="D29" s="16">
        <v>1630.69</v>
      </c>
      <c r="E29" s="16">
        <v>1621.42</v>
      </c>
      <c r="F29" s="16">
        <v>1660.84</v>
      </c>
      <c r="G29" s="16">
        <v>1733.8</v>
      </c>
      <c r="H29" s="16">
        <v>1812.36</v>
      </c>
      <c r="I29" s="16">
        <v>1883.23</v>
      </c>
      <c r="J29" s="16">
        <v>2058.06</v>
      </c>
      <c r="K29" s="16">
        <v>2218.79</v>
      </c>
      <c r="L29" s="16">
        <v>2210.93</v>
      </c>
      <c r="M29" s="16">
        <v>2202.08</v>
      </c>
      <c r="N29" s="16">
        <v>2186.26</v>
      </c>
      <c r="O29" s="16">
        <v>2151.59</v>
      </c>
      <c r="P29" s="16">
        <v>2208.13</v>
      </c>
      <c r="Q29" s="16">
        <v>2230.9</v>
      </c>
      <c r="R29" s="16">
        <v>2314.68</v>
      </c>
      <c r="S29" s="16">
        <v>2362.5</v>
      </c>
      <c r="T29" s="16">
        <v>2275.82</v>
      </c>
      <c r="U29" s="16">
        <v>2162.05</v>
      </c>
      <c r="V29" s="16">
        <v>2089.81</v>
      </c>
      <c r="W29" s="16">
        <v>1952.24</v>
      </c>
      <c r="X29" s="16">
        <v>1777.09</v>
      </c>
      <c r="Y29" s="16">
        <v>1696.61</v>
      </c>
    </row>
    <row r="30" spans="1:25" ht="16.5" customHeight="1">
      <c r="A30" s="15" t="s">
        <v>400</v>
      </c>
      <c r="B30" s="16">
        <v>1676.68</v>
      </c>
      <c r="C30" s="16">
        <v>1594.34</v>
      </c>
      <c r="D30" s="16">
        <v>1574.78</v>
      </c>
      <c r="E30" s="16">
        <v>1580.51</v>
      </c>
      <c r="F30" s="16">
        <v>1670.62</v>
      </c>
      <c r="G30" s="16">
        <v>1747.54</v>
      </c>
      <c r="H30" s="16">
        <v>1927.66</v>
      </c>
      <c r="I30" s="16">
        <v>2048.68</v>
      </c>
      <c r="J30" s="16">
        <v>2072.52</v>
      </c>
      <c r="K30" s="16">
        <v>2082.4</v>
      </c>
      <c r="L30" s="16">
        <v>2049.89</v>
      </c>
      <c r="M30" s="16">
        <v>2075.37</v>
      </c>
      <c r="N30" s="16">
        <v>2063.4</v>
      </c>
      <c r="O30" s="16">
        <v>2021.61</v>
      </c>
      <c r="P30" s="16">
        <v>2063.87</v>
      </c>
      <c r="Q30" s="16">
        <v>2051.13</v>
      </c>
      <c r="R30" s="16">
        <v>2094.9</v>
      </c>
      <c r="S30" s="16">
        <v>2092.79</v>
      </c>
      <c r="T30" s="16">
        <v>2006.54</v>
      </c>
      <c r="U30" s="16">
        <v>1945.93</v>
      </c>
      <c r="V30" s="16">
        <v>1851.95</v>
      </c>
      <c r="W30" s="16">
        <v>1802.04</v>
      </c>
      <c r="X30" s="16">
        <v>1673.88</v>
      </c>
      <c r="Y30" s="16">
        <v>1572.85</v>
      </c>
    </row>
    <row r="31" spans="1:25" ht="16.5" customHeight="1">
      <c r="A31" s="15" t="s">
        <v>401</v>
      </c>
      <c r="B31" s="16">
        <v>1583.33</v>
      </c>
      <c r="C31" s="16">
        <v>1566.4</v>
      </c>
      <c r="D31" s="16">
        <v>1563.14</v>
      </c>
      <c r="E31" s="16">
        <v>1571.33</v>
      </c>
      <c r="F31" s="16">
        <v>1635.59</v>
      </c>
      <c r="G31" s="16">
        <v>1722.93</v>
      </c>
      <c r="H31" s="16">
        <v>1820.82</v>
      </c>
      <c r="I31" s="16">
        <v>1813.52</v>
      </c>
      <c r="J31" s="16">
        <v>2021.46</v>
      </c>
      <c r="K31" s="16">
        <v>1960.02</v>
      </c>
      <c r="L31" s="16">
        <v>1942.82</v>
      </c>
      <c r="M31" s="16">
        <v>1927.06</v>
      </c>
      <c r="N31" s="16">
        <v>1927.75</v>
      </c>
      <c r="O31" s="16">
        <v>1886.32</v>
      </c>
      <c r="P31" s="16">
        <v>1945.33</v>
      </c>
      <c r="Q31" s="16">
        <v>2023.39</v>
      </c>
      <c r="R31" s="16">
        <v>2099.64</v>
      </c>
      <c r="S31" s="16">
        <v>2116.88</v>
      </c>
      <c r="T31" s="16">
        <v>1946.72</v>
      </c>
      <c r="U31" s="16">
        <v>1872.93</v>
      </c>
      <c r="V31" s="16">
        <v>1815.69</v>
      </c>
      <c r="W31" s="16">
        <v>1757.21</v>
      </c>
      <c r="X31" s="16">
        <v>1653.65</v>
      </c>
      <c r="Y31" s="16">
        <v>1601.75</v>
      </c>
    </row>
    <row r="32" spans="1:25" ht="16.5" customHeight="1">
      <c r="A32" s="15" t="s">
        <v>402</v>
      </c>
      <c r="B32" s="16">
        <v>1577.17</v>
      </c>
      <c r="C32" s="16">
        <v>1564.3</v>
      </c>
      <c r="D32" s="16">
        <v>1568.63</v>
      </c>
      <c r="E32" s="16">
        <v>1575.53</v>
      </c>
      <c r="F32" s="16">
        <v>1645.76</v>
      </c>
      <c r="G32" s="16">
        <v>1754.71</v>
      </c>
      <c r="H32" s="16">
        <v>1911.44</v>
      </c>
      <c r="I32" s="16">
        <v>2082.11</v>
      </c>
      <c r="J32" s="16">
        <v>2160.36</v>
      </c>
      <c r="K32" s="16">
        <v>2183.82</v>
      </c>
      <c r="L32" s="16">
        <v>2158</v>
      </c>
      <c r="M32" s="16">
        <v>2192.02</v>
      </c>
      <c r="N32" s="16">
        <v>2164.23</v>
      </c>
      <c r="O32" s="16">
        <v>2157.12</v>
      </c>
      <c r="P32" s="16">
        <v>2183.69</v>
      </c>
      <c r="Q32" s="16">
        <v>2215.15</v>
      </c>
      <c r="R32" s="16">
        <v>2242.21</v>
      </c>
      <c r="S32" s="16">
        <v>2270.15</v>
      </c>
      <c r="T32" s="16">
        <v>2175.52</v>
      </c>
      <c r="U32" s="16">
        <v>2107.13</v>
      </c>
      <c r="V32" s="16">
        <v>1927.27</v>
      </c>
      <c r="W32" s="16">
        <v>1814.67</v>
      </c>
      <c r="X32" s="16">
        <v>1694.83</v>
      </c>
      <c r="Y32" s="16">
        <v>1618.92</v>
      </c>
    </row>
    <row r="33" spans="1:25" ht="16.5" customHeight="1">
      <c r="A33" s="15" t="s">
        <v>403</v>
      </c>
      <c r="B33" s="16">
        <v>1583.64</v>
      </c>
      <c r="C33" s="16">
        <v>1567.98</v>
      </c>
      <c r="D33" s="16">
        <v>1572.16</v>
      </c>
      <c r="E33" s="16">
        <v>1593.28</v>
      </c>
      <c r="F33" s="16">
        <v>1651.15</v>
      </c>
      <c r="G33" s="16">
        <v>1781.03</v>
      </c>
      <c r="H33" s="16">
        <v>1933.77</v>
      </c>
      <c r="I33" s="16">
        <v>2077.74</v>
      </c>
      <c r="J33" s="16">
        <v>2122.25</v>
      </c>
      <c r="K33" s="16">
        <v>2091.47</v>
      </c>
      <c r="L33" s="16">
        <v>2064.1</v>
      </c>
      <c r="M33" s="16">
        <v>2064.26</v>
      </c>
      <c r="N33" s="16">
        <v>2037.33</v>
      </c>
      <c r="O33" s="16">
        <v>2006.85</v>
      </c>
      <c r="P33" s="16">
        <v>2026.67</v>
      </c>
      <c r="Q33" s="16">
        <v>2030.55</v>
      </c>
      <c r="R33" s="16">
        <v>2076.05</v>
      </c>
      <c r="S33" s="16">
        <v>2099.83</v>
      </c>
      <c r="T33" s="16">
        <v>2057.46</v>
      </c>
      <c r="U33" s="16">
        <v>2010.58</v>
      </c>
      <c r="V33" s="16">
        <v>1918.62</v>
      </c>
      <c r="W33" s="16">
        <v>1847</v>
      </c>
      <c r="X33" s="16">
        <v>1783.31</v>
      </c>
      <c r="Y33" s="16">
        <v>1701.25</v>
      </c>
    </row>
    <row r="34" spans="1:25" ht="16.5" customHeight="1">
      <c r="A34" s="15" t="s">
        <v>404</v>
      </c>
      <c r="B34" s="16">
        <v>1727.91</v>
      </c>
      <c r="C34" s="16">
        <v>1666.8</v>
      </c>
      <c r="D34" s="16">
        <v>1630.19</v>
      </c>
      <c r="E34" s="16">
        <v>1626.87</v>
      </c>
      <c r="F34" s="16">
        <v>1651.21</v>
      </c>
      <c r="G34" s="16">
        <v>1726.17</v>
      </c>
      <c r="H34" s="16">
        <v>1830.53</v>
      </c>
      <c r="I34" s="16">
        <v>1905.96</v>
      </c>
      <c r="J34" s="16">
        <v>1961.24</v>
      </c>
      <c r="K34" s="16">
        <v>2021.41</v>
      </c>
      <c r="L34" s="16">
        <v>2024.59</v>
      </c>
      <c r="M34" s="16">
        <v>2012.89</v>
      </c>
      <c r="N34" s="16">
        <v>1986.93</v>
      </c>
      <c r="O34" s="16">
        <v>1951.84</v>
      </c>
      <c r="P34" s="16">
        <v>1960.99</v>
      </c>
      <c r="Q34" s="16">
        <v>1985.84</v>
      </c>
      <c r="R34" s="16">
        <v>2023.31</v>
      </c>
      <c r="S34" s="16">
        <v>2070.88</v>
      </c>
      <c r="T34" s="16">
        <v>2015.88</v>
      </c>
      <c r="U34" s="16">
        <v>1942.83</v>
      </c>
      <c r="V34" s="16">
        <v>1900.34</v>
      </c>
      <c r="W34" s="16">
        <v>1855.25</v>
      </c>
      <c r="X34" s="16">
        <v>1792.31</v>
      </c>
      <c r="Y34" s="16">
        <v>1694.89</v>
      </c>
    </row>
    <row r="35" spans="1:25" ht="16.5" customHeight="1">
      <c r="A35" s="15" t="s">
        <v>405</v>
      </c>
      <c r="B35" s="16">
        <v>1781.96</v>
      </c>
      <c r="C35" s="16">
        <v>1725.33</v>
      </c>
      <c r="D35" s="16">
        <v>1672.39</v>
      </c>
      <c r="E35" s="16">
        <v>1660.92</v>
      </c>
      <c r="F35" s="16">
        <v>1695.96</v>
      </c>
      <c r="G35" s="16">
        <v>1737.7</v>
      </c>
      <c r="H35" s="16">
        <v>1820.6</v>
      </c>
      <c r="I35" s="16">
        <v>1858.59</v>
      </c>
      <c r="J35" s="16">
        <v>2029.59</v>
      </c>
      <c r="K35" s="16">
        <v>2038.48</v>
      </c>
      <c r="L35" s="16">
        <v>2018.45</v>
      </c>
      <c r="M35" s="16">
        <v>2023.91</v>
      </c>
      <c r="N35" s="16">
        <v>2003.71</v>
      </c>
      <c r="O35" s="16">
        <v>1960.55</v>
      </c>
      <c r="P35" s="16">
        <v>1986.21</v>
      </c>
      <c r="Q35" s="16">
        <v>2007.01</v>
      </c>
      <c r="R35" s="16">
        <v>2022.06</v>
      </c>
      <c r="S35" s="16">
        <v>2033.2</v>
      </c>
      <c r="T35" s="16">
        <v>2021.86</v>
      </c>
      <c r="U35" s="16">
        <v>1973.78</v>
      </c>
      <c r="V35" s="16">
        <v>1925.48</v>
      </c>
      <c r="W35" s="16">
        <v>1860.92</v>
      </c>
      <c r="X35" s="16">
        <v>1791.77</v>
      </c>
      <c r="Y35" s="16">
        <v>1695.89</v>
      </c>
    </row>
    <row r="36" spans="1:25" ht="16.5" customHeight="1">
      <c r="A36" s="15" t="s">
        <v>406</v>
      </c>
      <c r="B36" s="16">
        <v>1738.85</v>
      </c>
      <c r="C36" s="16">
        <v>1661.38</v>
      </c>
      <c r="D36" s="16">
        <v>1605.3</v>
      </c>
      <c r="E36" s="16">
        <v>1605.01</v>
      </c>
      <c r="F36" s="16">
        <v>1620.99</v>
      </c>
      <c r="G36" s="16">
        <v>1658.71</v>
      </c>
      <c r="H36" s="16">
        <v>1754.69</v>
      </c>
      <c r="I36" s="16">
        <v>1808.34</v>
      </c>
      <c r="J36" s="16">
        <v>1905.31</v>
      </c>
      <c r="K36" s="16">
        <v>1968.46</v>
      </c>
      <c r="L36" s="16">
        <v>1986.58</v>
      </c>
      <c r="M36" s="16">
        <v>1978.88</v>
      </c>
      <c r="N36" s="16">
        <v>1967.77</v>
      </c>
      <c r="O36" s="16">
        <v>1944.27</v>
      </c>
      <c r="P36" s="16">
        <v>1949.8</v>
      </c>
      <c r="Q36" s="16">
        <v>1975.2</v>
      </c>
      <c r="R36" s="16">
        <v>2012.22</v>
      </c>
      <c r="S36" s="16">
        <v>2038.02</v>
      </c>
      <c r="T36" s="16">
        <v>2040.24</v>
      </c>
      <c r="U36" s="16">
        <v>1991.41</v>
      </c>
      <c r="V36" s="16">
        <v>1955.44</v>
      </c>
      <c r="W36" s="16">
        <v>1874.61</v>
      </c>
      <c r="X36" s="16">
        <v>1792.53</v>
      </c>
      <c r="Y36" s="16">
        <v>1710.61</v>
      </c>
    </row>
    <row r="37" spans="1:25" ht="16.5" customHeight="1">
      <c r="A37" s="15" t="s">
        <v>407</v>
      </c>
      <c r="B37" s="16">
        <v>1654.18</v>
      </c>
      <c r="C37" s="16">
        <v>1590.05</v>
      </c>
      <c r="D37" s="16">
        <v>1568.83</v>
      </c>
      <c r="E37" s="16">
        <v>1605.11</v>
      </c>
      <c r="F37" s="16">
        <v>1657.24</v>
      </c>
      <c r="G37" s="16">
        <v>1801.75</v>
      </c>
      <c r="H37" s="16">
        <v>1914.49</v>
      </c>
      <c r="I37" s="16">
        <v>2071.77</v>
      </c>
      <c r="J37" s="16">
        <v>2128.35</v>
      </c>
      <c r="K37" s="16">
        <v>2092.63</v>
      </c>
      <c r="L37" s="16">
        <v>2073.92</v>
      </c>
      <c r="M37" s="16">
        <v>2064.85</v>
      </c>
      <c r="N37" s="16">
        <v>2056.23</v>
      </c>
      <c r="O37" s="16">
        <v>2012.09</v>
      </c>
      <c r="P37" s="16">
        <v>2018.82</v>
      </c>
      <c r="Q37" s="16">
        <v>2068.3</v>
      </c>
      <c r="R37" s="16">
        <v>2095.28</v>
      </c>
      <c r="S37" s="16">
        <v>2125.33</v>
      </c>
      <c r="T37" s="16">
        <v>2059.91</v>
      </c>
      <c r="U37" s="16">
        <v>1967.66</v>
      </c>
      <c r="V37" s="16">
        <v>1865.93</v>
      </c>
      <c r="W37" s="16">
        <v>1800.17</v>
      </c>
      <c r="X37" s="16">
        <v>1716.46</v>
      </c>
      <c r="Y37" s="16">
        <v>1583.16</v>
      </c>
    </row>
    <row r="38" spans="1:25" ht="16.5" customHeight="1">
      <c r="A38" s="15" t="s">
        <v>408</v>
      </c>
      <c r="B38" s="16">
        <v>1566.21</v>
      </c>
      <c r="C38" s="16">
        <v>1551.96</v>
      </c>
      <c r="D38" s="16">
        <v>1553.05</v>
      </c>
      <c r="E38" s="16">
        <v>1562.56</v>
      </c>
      <c r="F38" s="16">
        <v>1658.81</v>
      </c>
      <c r="G38" s="16">
        <v>1818.4</v>
      </c>
      <c r="H38" s="16">
        <v>1866.6</v>
      </c>
      <c r="I38" s="16">
        <v>1935.47</v>
      </c>
      <c r="J38" s="16">
        <v>2045.03</v>
      </c>
      <c r="K38" s="16">
        <v>2043.14</v>
      </c>
      <c r="L38" s="16">
        <v>2029.14</v>
      </c>
      <c r="M38" s="16">
        <v>2042.32</v>
      </c>
      <c r="N38" s="16">
        <v>2009.91</v>
      </c>
      <c r="O38" s="16">
        <v>1974.21</v>
      </c>
      <c r="P38" s="16">
        <v>1970.33</v>
      </c>
      <c r="Q38" s="16">
        <v>2003.89</v>
      </c>
      <c r="R38" s="16">
        <v>2062.86</v>
      </c>
      <c r="S38" s="16">
        <v>2126.97</v>
      </c>
      <c r="T38" s="16">
        <v>2036.51</v>
      </c>
      <c r="U38" s="16">
        <v>1912.85</v>
      </c>
      <c r="V38" s="16">
        <v>1848.19</v>
      </c>
      <c r="W38" s="16">
        <v>1782.4</v>
      </c>
      <c r="X38" s="16">
        <v>1721.15</v>
      </c>
      <c r="Y38" s="16">
        <v>1638.19</v>
      </c>
    </row>
    <row r="39" spans="1:25" ht="16.5" customHeight="1">
      <c r="A39" s="15" t="s">
        <v>409</v>
      </c>
      <c r="B39" s="16">
        <v>1544.47</v>
      </c>
      <c r="C39" s="16">
        <v>1539.25</v>
      </c>
      <c r="D39" s="16">
        <v>1555.06</v>
      </c>
      <c r="E39" s="16">
        <v>1585.28</v>
      </c>
      <c r="F39" s="16">
        <v>1646.01</v>
      </c>
      <c r="G39" s="16">
        <v>1769.44</v>
      </c>
      <c r="H39" s="16">
        <v>1895.53</v>
      </c>
      <c r="I39" s="16">
        <v>2033.45</v>
      </c>
      <c r="J39" s="16">
        <v>2056.47</v>
      </c>
      <c r="K39" s="16">
        <v>2050.14</v>
      </c>
      <c r="L39" s="16">
        <v>2046.35</v>
      </c>
      <c r="M39" s="16">
        <v>2042.19</v>
      </c>
      <c r="N39" s="16">
        <v>2039.2</v>
      </c>
      <c r="O39" s="16">
        <v>2044.52</v>
      </c>
      <c r="P39" s="16">
        <v>2046.3</v>
      </c>
      <c r="Q39" s="16">
        <v>2033.17</v>
      </c>
      <c r="R39" s="16">
        <v>2061.43</v>
      </c>
      <c r="S39" s="16">
        <v>2111.41</v>
      </c>
      <c r="T39" s="16">
        <v>2088.88</v>
      </c>
      <c r="U39" s="16">
        <v>2059.6</v>
      </c>
      <c r="V39" s="16">
        <v>1926.49</v>
      </c>
      <c r="W39" s="16">
        <v>1818.8</v>
      </c>
      <c r="X39" s="16">
        <v>1738.6</v>
      </c>
      <c r="Y39" s="16">
        <v>1583.43</v>
      </c>
    </row>
    <row r="40" spans="1:25" ht="16.5" customHeight="1">
      <c r="A40" s="15" t="s">
        <v>410</v>
      </c>
      <c r="B40" s="16">
        <v>1593.61</v>
      </c>
      <c r="C40" s="16">
        <v>1576.02</v>
      </c>
      <c r="D40" s="16">
        <v>1616.56</v>
      </c>
      <c r="E40" s="16">
        <v>1661.36</v>
      </c>
      <c r="F40" s="16">
        <v>1731.48</v>
      </c>
      <c r="G40" s="16">
        <v>1835.11</v>
      </c>
      <c r="H40" s="16">
        <v>1934.13</v>
      </c>
      <c r="I40" s="16">
        <v>2038.1</v>
      </c>
      <c r="J40" s="16">
        <v>2126.18</v>
      </c>
      <c r="K40" s="16">
        <v>2100.87</v>
      </c>
      <c r="L40" s="16">
        <v>2072.92</v>
      </c>
      <c r="M40" s="16">
        <v>2046.81</v>
      </c>
      <c r="N40" s="16">
        <v>2073.7</v>
      </c>
      <c r="O40" s="16">
        <v>2065.22</v>
      </c>
      <c r="P40" s="16">
        <v>2072.95</v>
      </c>
      <c r="Q40" s="16">
        <v>2063.08</v>
      </c>
      <c r="R40" s="16">
        <v>2095.04</v>
      </c>
      <c r="S40" s="16">
        <v>2137.91</v>
      </c>
      <c r="T40" s="16">
        <v>2089.48</v>
      </c>
      <c r="U40" s="16">
        <v>2045.12</v>
      </c>
      <c r="V40" s="16">
        <v>1940.64</v>
      </c>
      <c r="W40" s="16">
        <v>1808.35</v>
      </c>
      <c r="X40" s="16">
        <v>1722.22</v>
      </c>
      <c r="Y40" s="16">
        <v>1629.94</v>
      </c>
    </row>
    <row r="41" spans="1:28"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6"/>
      <c r="AB41" s="2"/>
    </row>
    <row r="42" spans="1:28" ht="15">
      <c r="A42" s="41" t="s">
        <v>426</v>
      </c>
      <c r="B42" s="41"/>
      <c r="C42" s="41"/>
      <c r="D42" s="41"/>
      <c r="E42" s="41"/>
      <c r="F42" s="41"/>
      <c r="G42" s="41"/>
      <c r="H42" s="41"/>
      <c r="I42" s="41"/>
      <c r="J42" s="41"/>
      <c r="K42" s="41"/>
      <c r="L42" s="41"/>
      <c r="M42" s="41"/>
      <c r="N42" s="41"/>
      <c r="O42" s="41"/>
      <c r="P42" s="17"/>
      <c r="Q42" s="47">
        <f>Лист2!A$1</f>
        <v>890106.07</v>
      </c>
      <c r="R42" s="47"/>
      <c r="S42" s="17"/>
      <c r="T42" s="17"/>
      <c r="U42" s="17"/>
      <c r="V42" s="17"/>
      <c r="W42" s="17"/>
      <c r="X42" s="17"/>
      <c r="Y42" s="17"/>
      <c r="Z42" s="12"/>
      <c r="AA42" s="6"/>
      <c r="AB42" s="2"/>
    </row>
    <row r="43" spans="1:28"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6"/>
      <c r="AB43" s="2"/>
    </row>
    <row r="44" spans="1:28" ht="15">
      <c r="A44" s="41" t="s">
        <v>412</v>
      </c>
      <c r="B44" s="41"/>
      <c r="C44" s="41"/>
      <c r="D44" s="41"/>
      <c r="E44" s="41"/>
      <c r="F44" s="41"/>
      <c r="G44" s="41"/>
      <c r="H44" s="41"/>
      <c r="I44" s="41"/>
      <c r="J44" s="41"/>
      <c r="K44" s="41"/>
      <c r="L44" s="41"/>
      <c r="M44" s="41"/>
      <c r="N44" s="41"/>
      <c r="O44" s="41"/>
      <c r="P44" s="41"/>
      <c r="Q44" s="41"/>
      <c r="R44" s="41"/>
      <c r="S44" s="41"/>
      <c r="T44" s="41"/>
      <c r="U44" s="41"/>
      <c r="V44" s="41"/>
      <c r="W44" s="41"/>
      <c r="X44" s="41"/>
      <c r="Y44" s="41"/>
      <c r="Z44" s="12"/>
      <c r="AA44" s="6"/>
      <c r="AB44" s="2"/>
    </row>
    <row r="45" spans="1:28"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c r="AB45" s="2"/>
    </row>
    <row r="46" spans="1:28" ht="15">
      <c r="A46" s="48"/>
      <c r="B46" s="49"/>
      <c r="C46" s="49"/>
      <c r="D46" s="49"/>
      <c r="E46" s="49"/>
      <c r="F46" s="49"/>
      <c r="G46" s="49"/>
      <c r="H46" s="49"/>
      <c r="I46" s="49"/>
      <c r="J46" s="49"/>
      <c r="K46" s="49"/>
      <c r="L46" s="50"/>
      <c r="M46" s="54" t="s">
        <v>413</v>
      </c>
      <c r="N46" s="55"/>
      <c r="O46" s="55"/>
      <c r="P46" s="55"/>
      <c r="Q46" s="55"/>
      <c r="R46" s="55"/>
      <c r="S46" s="55"/>
      <c r="T46" s="56"/>
      <c r="U46" s="12"/>
      <c r="V46" s="12"/>
      <c r="W46" s="12"/>
      <c r="X46" s="12"/>
      <c r="Y46" s="12"/>
      <c r="Z46" s="12"/>
      <c r="AA46"/>
      <c r="AB46" s="2"/>
    </row>
    <row r="47" spans="1:28" ht="15">
      <c r="A47" s="51"/>
      <c r="B47" s="52"/>
      <c r="C47" s="52"/>
      <c r="D47" s="52"/>
      <c r="E47" s="52"/>
      <c r="F47" s="52"/>
      <c r="G47" s="52"/>
      <c r="H47" s="52"/>
      <c r="I47" s="52"/>
      <c r="J47" s="52"/>
      <c r="K47" s="52"/>
      <c r="L47" s="53"/>
      <c r="M47" s="54" t="s">
        <v>414</v>
      </c>
      <c r="N47" s="56"/>
      <c r="O47" s="54" t="s">
        <v>415</v>
      </c>
      <c r="P47" s="56"/>
      <c r="Q47" s="54" t="s">
        <v>416</v>
      </c>
      <c r="R47" s="56"/>
      <c r="S47" s="54" t="s">
        <v>417</v>
      </c>
      <c r="T47" s="56"/>
      <c r="U47" s="12"/>
      <c r="V47" s="12"/>
      <c r="W47" s="12"/>
      <c r="X47" s="12"/>
      <c r="Y47" s="12"/>
      <c r="Z47" s="12"/>
      <c r="AA47"/>
      <c r="AB47" s="2"/>
    </row>
    <row r="48" spans="1:28" ht="15">
      <c r="A48" s="57" t="s">
        <v>418</v>
      </c>
      <c r="B48" s="58"/>
      <c r="C48" s="58"/>
      <c r="D48" s="58"/>
      <c r="E48" s="58"/>
      <c r="F48" s="58"/>
      <c r="G48" s="58"/>
      <c r="H48" s="58"/>
      <c r="I48" s="58"/>
      <c r="J48" s="58"/>
      <c r="K48" s="58"/>
      <c r="L48" s="59"/>
      <c r="M48" s="60">
        <f>Лист2!C$1</f>
        <v>741366.65</v>
      </c>
      <c r="N48" s="61"/>
      <c r="O48" s="60">
        <f>Лист2!D$1</f>
        <v>1078194.94</v>
      </c>
      <c r="P48" s="61"/>
      <c r="Q48" s="60">
        <f>Лист2!E$1</f>
        <v>1571165.5</v>
      </c>
      <c r="R48" s="61"/>
      <c r="S48" s="60">
        <f>Лист2!F$1</f>
        <v>1795473.96</v>
      </c>
      <c r="T48" s="61"/>
      <c r="U48" s="12"/>
      <c r="V48" s="12"/>
      <c r="W48" s="12"/>
      <c r="X48" s="12"/>
      <c r="Y48" s="12"/>
      <c r="Z48" s="12"/>
      <c r="AA48"/>
      <c r="AB48" s="2"/>
    </row>
    <row r="49" spans="1:28"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6"/>
      <c r="AB49" s="2"/>
    </row>
    <row r="50" spans="1:28"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6"/>
      <c r="AB50" s="2"/>
    </row>
    <row r="51" spans="1:28" ht="33" customHeight="1">
      <c r="A51" s="62" t="s">
        <v>427</v>
      </c>
      <c r="B51" s="62"/>
      <c r="C51" s="62"/>
      <c r="D51" s="62"/>
      <c r="E51" s="62"/>
      <c r="F51" s="62"/>
      <c r="G51" s="62"/>
      <c r="H51" s="62"/>
      <c r="I51" s="62"/>
      <c r="J51" s="62"/>
      <c r="K51" s="62"/>
      <c r="L51" s="62"/>
      <c r="M51" s="62"/>
      <c r="N51" s="62"/>
      <c r="O51" s="62"/>
      <c r="P51" s="62"/>
      <c r="Q51" s="62"/>
      <c r="R51" s="62"/>
      <c r="S51" s="62"/>
      <c r="T51" s="62"/>
      <c r="U51" s="62"/>
      <c r="V51" s="62"/>
      <c r="W51" s="62"/>
      <c r="X51" s="62"/>
      <c r="Y51" s="62"/>
      <c r="Z51" s="12"/>
      <c r="AA51" s="6"/>
      <c r="AB51" s="5"/>
    </row>
    <row r="52" spans="1:28"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6"/>
      <c r="AB52" s="2"/>
    </row>
    <row r="53" spans="1:28" ht="40.5" customHeight="1">
      <c r="A53" s="63" t="s">
        <v>420</v>
      </c>
      <c r="B53" s="63"/>
      <c r="C53" s="63"/>
      <c r="D53" s="63"/>
      <c r="E53" s="63"/>
      <c r="F53" s="63"/>
      <c r="G53" s="63"/>
      <c r="H53" s="63"/>
      <c r="I53" s="63"/>
      <c r="J53" s="63"/>
      <c r="K53" s="63"/>
      <c r="L53" s="63"/>
      <c r="M53" s="63"/>
      <c r="N53" s="63"/>
      <c r="O53" s="63"/>
      <c r="P53" s="63"/>
      <c r="Q53" s="63"/>
      <c r="R53" s="63"/>
      <c r="S53" s="63"/>
      <c r="T53" s="63"/>
      <c r="U53" s="63"/>
      <c r="V53" s="63"/>
      <c r="W53" s="63"/>
      <c r="X53" s="63"/>
      <c r="Y53" s="63"/>
      <c r="Z53" s="12"/>
      <c r="AA53" s="6"/>
      <c r="AB53" s="2"/>
    </row>
    <row r="54" spans="1:28"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6"/>
      <c r="AB54" s="2"/>
    </row>
    <row r="55" spans="1:28"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6"/>
      <c r="AB55" s="2"/>
    </row>
    <row r="56" spans="1:26"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sheetData>
  <sheetProtection/>
  <mergeCells count="26">
    <mergeCell ref="A53:Y53"/>
    <mergeCell ref="A48:L48"/>
    <mergeCell ref="M48:N48"/>
    <mergeCell ref="O48:P48"/>
    <mergeCell ref="Q48:R48"/>
    <mergeCell ref="S48:T48"/>
    <mergeCell ref="A51:Y51"/>
    <mergeCell ref="A44:Y44"/>
    <mergeCell ref="A46:L47"/>
    <mergeCell ref="M46:T46"/>
    <mergeCell ref="M47:N47"/>
    <mergeCell ref="O47:P47"/>
    <mergeCell ref="Q47:R47"/>
    <mergeCell ref="S47:T47"/>
    <mergeCell ref="A6:Y6"/>
    <mergeCell ref="A8:Y8"/>
    <mergeCell ref="A10:A11"/>
    <mergeCell ref="B10:Y10"/>
    <mergeCell ref="A42:O42"/>
    <mergeCell ref="Q42:R42"/>
    <mergeCell ref="X1:Z1"/>
    <mergeCell ref="A2:Y2"/>
    <mergeCell ref="E3:L3"/>
    <mergeCell ref="M3:O3"/>
    <mergeCell ref="E4:L4"/>
    <mergeCell ref="M4:O4"/>
  </mergeCells>
  <printOptions horizontalCentered="1"/>
  <pageMargins left="1.1811023622047245" right="0.7874015748031497" top="0.7874015748031497" bottom="0.7874015748031497" header="0" footer="0"/>
  <pageSetup fitToHeight="1"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2"/>
  <sheetViews>
    <sheetView view="pageBreakPreview" zoomScaleSheetLayoutView="100" zoomScalePageLayoutView="0" workbookViewId="0" topLeftCell="A1">
      <selection activeCell="A1" sqref="A1:Z120"/>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35"/>
      <c r="Y1" s="35"/>
      <c r="Z1" s="35"/>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428</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421</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
      <c r="A12" s="20" t="s">
        <v>382</v>
      </c>
      <c r="B12" s="21">
        <v>1564.89</v>
      </c>
      <c r="C12" s="21">
        <v>1510.51</v>
      </c>
      <c r="D12" s="21">
        <v>1515.77</v>
      </c>
      <c r="E12" s="21">
        <v>1526.38</v>
      </c>
      <c r="F12" s="21">
        <v>1570.85</v>
      </c>
      <c r="G12" s="21">
        <v>1708.16</v>
      </c>
      <c r="H12" s="21">
        <v>1846.63</v>
      </c>
      <c r="I12" s="21">
        <v>1974.25</v>
      </c>
      <c r="J12" s="21">
        <v>2049.3</v>
      </c>
      <c r="K12" s="21">
        <v>2068.96</v>
      </c>
      <c r="L12" s="21">
        <v>2056.52</v>
      </c>
      <c r="M12" s="21">
        <v>2053.31</v>
      </c>
      <c r="N12" s="21">
        <v>2033.64</v>
      </c>
      <c r="O12" s="21">
        <v>2046.25</v>
      </c>
      <c r="P12" s="21">
        <v>2062.72</v>
      </c>
      <c r="Q12" s="21">
        <v>2076.02</v>
      </c>
      <c r="R12" s="21">
        <v>2068.67</v>
      </c>
      <c r="S12" s="21">
        <v>2042.42</v>
      </c>
      <c r="T12" s="21">
        <v>1943.47</v>
      </c>
      <c r="U12" s="21">
        <v>1889.63</v>
      </c>
      <c r="V12" s="21">
        <v>1795.94</v>
      </c>
      <c r="W12" s="21">
        <v>1758.84</v>
      </c>
      <c r="X12" s="21">
        <v>1607.42</v>
      </c>
      <c r="Y12" s="21">
        <v>1566.77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
      <c r="A13" s="20" t="s">
        <v>383</v>
      </c>
      <c r="B13" s="21">
        <v>1547.59</v>
      </c>
      <c r="C13" s="21">
        <v>1515.61</v>
      </c>
      <c r="D13" s="21">
        <v>1514.24</v>
      </c>
      <c r="E13" s="21">
        <v>1537.87</v>
      </c>
      <c r="F13" s="21">
        <v>1590.22</v>
      </c>
      <c r="G13" s="21">
        <v>1714.13</v>
      </c>
      <c r="H13" s="21">
        <v>1846.89</v>
      </c>
      <c r="I13" s="21">
        <v>2034.02</v>
      </c>
      <c r="J13" s="21">
        <v>2093.44</v>
      </c>
      <c r="K13" s="21">
        <v>2086.94</v>
      </c>
      <c r="L13" s="21">
        <v>2075.07</v>
      </c>
      <c r="M13" s="21">
        <v>2073.41</v>
      </c>
      <c r="N13" s="21">
        <v>2065.86</v>
      </c>
      <c r="O13" s="21">
        <v>2063.98</v>
      </c>
      <c r="P13" s="21">
        <v>2063.16</v>
      </c>
      <c r="Q13" s="21">
        <v>2082.4</v>
      </c>
      <c r="R13" s="21">
        <v>2066.99</v>
      </c>
      <c r="S13" s="21">
        <v>2047.1</v>
      </c>
      <c r="T13" s="21">
        <v>2008.35</v>
      </c>
      <c r="U13" s="21">
        <v>2028.21</v>
      </c>
      <c r="V13" s="21">
        <v>1884.18</v>
      </c>
      <c r="W13" s="21">
        <v>1807.61</v>
      </c>
      <c r="X13" s="21">
        <v>1734.48</v>
      </c>
      <c r="Y13" s="21">
        <v>1645.28</v>
      </c>
    </row>
    <row r="14" spans="1:25" ht="15">
      <c r="A14" s="20" t="s">
        <v>384</v>
      </c>
      <c r="B14" s="21">
        <v>1656.29</v>
      </c>
      <c r="C14" s="21">
        <v>1622.73</v>
      </c>
      <c r="D14" s="21">
        <v>1560.75</v>
      </c>
      <c r="E14" s="21">
        <v>1569.77</v>
      </c>
      <c r="F14" s="21">
        <v>1623.05</v>
      </c>
      <c r="G14" s="21">
        <v>1708.74</v>
      </c>
      <c r="H14" s="21">
        <v>1825.54</v>
      </c>
      <c r="I14" s="21">
        <v>1903.6</v>
      </c>
      <c r="J14" s="21">
        <v>2065.43</v>
      </c>
      <c r="K14" s="21">
        <v>2126.68</v>
      </c>
      <c r="L14" s="21">
        <v>2133.19</v>
      </c>
      <c r="M14" s="21">
        <v>2124</v>
      </c>
      <c r="N14" s="21">
        <v>2118.32</v>
      </c>
      <c r="O14" s="21">
        <v>2131.4</v>
      </c>
      <c r="P14" s="21">
        <v>2135.53</v>
      </c>
      <c r="Q14" s="21">
        <v>2228.74</v>
      </c>
      <c r="R14" s="21">
        <v>2216.37</v>
      </c>
      <c r="S14" s="21">
        <v>2183.48</v>
      </c>
      <c r="T14" s="21">
        <v>2087.26</v>
      </c>
      <c r="U14" s="21">
        <v>2025.97</v>
      </c>
      <c r="V14" s="21">
        <v>1907.16</v>
      </c>
      <c r="W14" s="21">
        <v>1807.95</v>
      </c>
      <c r="X14" s="21">
        <v>1710.35</v>
      </c>
      <c r="Y14" s="21">
        <v>1624.65</v>
      </c>
    </row>
    <row r="15" spans="1:25" ht="15">
      <c r="A15" s="20" t="s">
        <v>385</v>
      </c>
      <c r="B15" s="21">
        <v>1629.9</v>
      </c>
      <c r="C15" s="21">
        <v>1541.45</v>
      </c>
      <c r="D15" s="21">
        <v>1517.31</v>
      </c>
      <c r="E15" s="21">
        <v>1523.5</v>
      </c>
      <c r="F15" s="21">
        <v>1540.32</v>
      </c>
      <c r="G15" s="21">
        <v>1569.27</v>
      </c>
      <c r="H15" s="21">
        <v>1676.04</v>
      </c>
      <c r="I15" s="21">
        <v>1820.46</v>
      </c>
      <c r="J15" s="21">
        <v>1897.45</v>
      </c>
      <c r="K15" s="21">
        <v>2028.75</v>
      </c>
      <c r="L15" s="21">
        <v>2041.83</v>
      </c>
      <c r="M15" s="21">
        <v>2047.55</v>
      </c>
      <c r="N15" s="21">
        <v>2042.18</v>
      </c>
      <c r="O15" s="21">
        <v>2051.36</v>
      </c>
      <c r="P15" s="21">
        <v>2069.88</v>
      </c>
      <c r="Q15" s="21">
        <v>2216.89</v>
      </c>
      <c r="R15" s="21">
        <v>2216.96</v>
      </c>
      <c r="S15" s="21">
        <v>2191.96</v>
      </c>
      <c r="T15" s="21">
        <v>2053.51</v>
      </c>
      <c r="U15" s="21">
        <v>1966.31</v>
      </c>
      <c r="V15" s="21">
        <v>1887.3</v>
      </c>
      <c r="W15" s="21">
        <v>1799.27</v>
      </c>
      <c r="X15" s="21">
        <v>1678.13</v>
      </c>
      <c r="Y15" s="21">
        <v>1616.77</v>
      </c>
    </row>
    <row r="16" spans="1:25" ht="15">
      <c r="A16" s="20" t="s">
        <v>386</v>
      </c>
      <c r="B16" s="21">
        <v>1584.39</v>
      </c>
      <c r="C16" s="21">
        <v>1520.18</v>
      </c>
      <c r="D16" s="21">
        <v>1518.68</v>
      </c>
      <c r="E16" s="21">
        <v>1585.29</v>
      </c>
      <c r="F16" s="21">
        <v>1676.25</v>
      </c>
      <c r="G16" s="21">
        <v>1798.61</v>
      </c>
      <c r="H16" s="21">
        <v>1911.36</v>
      </c>
      <c r="I16" s="21">
        <v>2048.13</v>
      </c>
      <c r="J16" s="21">
        <v>2105.16</v>
      </c>
      <c r="K16" s="21">
        <v>2087.5</v>
      </c>
      <c r="L16" s="21">
        <v>2067.84</v>
      </c>
      <c r="M16" s="21">
        <v>2070.19</v>
      </c>
      <c r="N16" s="21">
        <v>2068.8</v>
      </c>
      <c r="O16" s="21">
        <v>2065.65</v>
      </c>
      <c r="P16" s="21">
        <v>2053.49</v>
      </c>
      <c r="Q16" s="21">
        <v>2079.58</v>
      </c>
      <c r="R16" s="21">
        <v>2076.17</v>
      </c>
      <c r="S16" s="21">
        <v>2041.81</v>
      </c>
      <c r="T16" s="21">
        <v>2022.34</v>
      </c>
      <c r="U16" s="21">
        <v>1974.94</v>
      </c>
      <c r="V16" s="21">
        <v>1800.96</v>
      </c>
      <c r="W16" s="21">
        <v>1761.15</v>
      </c>
      <c r="X16" s="21">
        <v>1642.46</v>
      </c>
      <c r="Y16" s="21">
        <v>1542.96</v>
      </c>
    </row>
    <row r="17" spans="1:25" ht="15">
      <c r="A17" s="20" t="s">
        <v>387</v>
      </c>
      <c r="B17" s="21">
        <v>1544.08</v>
      </c>
      <c r="C17" s="21">
        <v>1525.17</v>
      </c>
      <c r="D17" s="21">
        <v>1525.26</v>
      </c>
      <c r="E17" s="21">
        <v>1536.73</v>
      </c>
      <c r="F17" s="21">
        <v>1642.78</v>
      </c>
      <c r="G17" s="21">
        <v>1704.51</v>
      </c>
      <c r="H17" s="21">
        <v>1817.88</v>
      </c>
      <c r="I17" s="21">
        <v>1853.69</v>
      </c>
      <c r="J17" s="21">
        <v>2009.54</v>
      </c>
      <c r="K17" s="21">
        <v>2011.99</v>
      </c>
      <c r="L17" s="21">
        <v>1994.66</v>
      </c>
      <c r="M17" s="21">
        <v>1968.59</v>
      </c>
      <c r="N17" s="21">
        <v>1960.47</v>
      </c>
      <c r="O17" s="21">
        <v>2008.76</v>
      </c>
      <c r="P17" s="21">
        <v>1999.24</v>
      </c>
      <c r="Q17" s="21">
        <v>2011.58</v>
      </c>
      <c r="R17" s="21">
        <v>2013.22</v>
      </c>
      <c r="S17" s="21">
        <v>1993.55</v>
      </c>
      <c r="T17" s="21">
        <v>1940.28</v>
      </c>
      <c r="U17" s="21">
        <v>1908.84</v>
      </c>
      <c r="V17" s="21">
        <v>1799.13</v>
      </c>
      <c r="W17" s="21">
        <v>1764.69</v>
      </c>
      <c r="X17" s="21">
        <v>1644.66</v>
      </c>
      <c r="Y17" s="21">
        <v>1536.28</v>
      </c>
    </row>
    <row r="18" spans="1:25" ht="15">
      <c r="A18" s="20" t="s">
        <v>388</v>
      </c>
      <c r="B18" s="21">
        <v>1531.13</v>
      </c>
      <c r="C18" s="21">
        <v>1511.17</v>
      </c>
      <c r="D18" s="21">
        <v>1509.29</v>
      </c>
      <c r="E18" s="21">
        <v>1514.75</v>
      </c>
      <c r="F18" s="21">
        <v>1560.32</v>
      </c>
      <c r="G18" s="21">
        <v>1653.95</v>
      </c>
      <c r="H18" s="21">
        <v>1781.97</v>
      </c>
      <c r="I18" s="21">
        <v>1839.03</v>
      </c>
      <c r="J18" s="21">
        <v>1932.28</v>
      </c>
      <c r="K18" s="21">
        <v>1936.94</v>
      </c>
      <c r="L18" s="21">
        <v>1941.45</v>
      </c>
      <c r="M18" s="21">
        <v>1928.94</v>
      </c>
      <c r="N18" s="21">
        <v>1906.93</v>
      </c>
      <c r="O18" s="21">
        <v>1988.62</v>
      </c>
      <c r="P18" s="21">
        <v>2034.16</v>
      </c>
      <c r="Q18" s="21">
        <v>2026.98</v>
      </c>
      <c r="R18" s="21">
        <v>1948.13</v>
      </c>
      <c r="S18" s="21">
        <v>1990.37</v>
      </c>
      <c r="T18" s="21">
        <v>1889.16</v>
      </c>
      <c r="U18" s="21">
        <v>1854.15</v>
      </c>
      <c r="V18" s="21">
        <v>1792.01</v>
      </c>
      <c r="W18" s="21">
        <v>1757.81</v>
      </c>
      <c r="X18" s="21">
        <v>1624.71</v>
      </c>
      <c r="Y18" s="21">
        <v>1532.29</v>
      </c>
    </row>
    <row r="19" spans="1:25" ht="15">
      <c r="A19" s="20" t="s">
        <v>389</v>
      </c>
      <c r="B19" s="21">
        <v>1537.84</v>
      </c>
      <c r="C19" s="21">
        <v>1514.19</v>
      </c>
      <c r="D19" s="21">
        <v>1510.83</v>
      </c>
      <c r="E19" s="21">
        <v>1516.67</v>
      </c>
      <c r="F19" s="21">
        <v>1569.71</v>
      </c>
      <c r="G19" s="21">
        <v>1685.94</v>
      </c>
      <c r="H19" s="21">
        <v>1834.79</v>
      </c>
      <c r="I19" s="21">
        <v>1869.81</v>
      </c>
      <c r="J19" s="21">
        <v>1987.8</v>
      </c>
      <c r="K19" s="21">
        <v>2019.33</v>
      </c>
      <c r="L19" s="21">
        <v>2007.78</v>
      </c>
      <c r="M19" s="21">
        <v>2017.41</v>
      </c>
      <c r="N19" s="21">
        <v>1983.91</v>
      </c>
      <c r="O19" s="21">
        <v>2000.51</v>
      </c>
      <c r="P19" s="21">
        <v>2002.56</v>
      </c>
      <c r="Q19" s="21">
        <v>2050.19</v>
      </c>
      <c r="R19" s="21">
        <v>2043.4</v>
      </c>
      <c r="S19" s="21">
        <v>2017.75</v>
      </c>
      <c r="T19" s="21">
        <v>1975.07</v>
      </c>
      <c r="U19" s="21">
        <v>1961.83</v>
      </c>
      <c r="V19" s="21">
        <v>1885.2</v>
      </c>
      <c r="W19" s="21">
        <v>1788.07</v>
      </c>
      <c r="X19" s="21">
        <v>1724.6</v>
      </c>
      <c r="Y19" s="21">
        <v>1609.11</v>
      </c>
    </row>
    <row r="20" spans="1:25" ht="15">
      <c r="A20" s="20" t="s">
        <v>390</v>
      </c>
      <c r="B20" s="21">
        <v>1537.49</v>
      </c>
      <c r="C20" s="21">
        <v>1491.5</v>
      </c>
      <c r="D20" s="21">
        <v>1482.6</v>
      </c>
      <c r="E20" s="21">
        <v>1500.71</v>
      </c>
      <c r="F20" s="21">
        <v>1524.89</v>
      </c>
      <c r="G20" s="21">
        <v>1662.26</v>
      </c>
      <c r="H20" s="21">
        <v>1797.12</v>
      </c>
      <c r="I20" s="21">
        <v>1823.26</v>
      </c>
      <c r="J20" s="21">
        <v>1901.05</v>
      </c>
      <c r="K20" s="21">
        <v>1899.43</v>
      </c>
      <c r="L20" s="21">
        <v>1873.91</v>
      </c>
      <c r="M20" s="21">
        <v>1893.07</v>
      </c>
      <c r="N20" s="21">
        <v>1858.47</v>
      </c>
      <c r="O20" s="21">
        <v>1857.48</v>
      </c>
      <c r="P20" s="21">
        <v>1867.92</v>
      </c>
      <c r="Q20" s="21">
        <v>1883.16</v>
      </c>
      <c r="R20" s="21">
        <v>1917.47</v>
      </c>
      <c r="S20" s="21">
        <v>1908.69</v>
      </c>
      <c r="T20" s="21">
        <v>1877.43</v>
      </c>
      <c r="U20" s="21">
        <v>1893.3</v>
      </c>
      <c r="V20" s="21">
        <v>1820.88</v>
      </c>
      <c r="W20" s="21">
        <v>1787</v>
      </c>
      <c r="X20" s="21">
        <v>1680.71</v>
      </c>
      <c r="Y20" s="21">
        <v>1643.57</v>
      </c>
    </row>
    <row r="21" spans="1:25" ht="15">
      <c r="A21" s="20" t="s">
        <v>391</v>
      </c>
      <c r="B21" s="21">
        <v>1634.86</v>
      </c>
      <c r="C21" s="21">
        <v>1530.38</v>
      </c>
      <c r="D21" s="21">
        <v>1494.92</v>
      </c>
      <c r="E21" s="21">
        <v>1513.6</v>
      </c>
      <c r="F21" s="21">
        <v>1524.15</v>
      </c>
      <c r="G21" s="21">
        <v>1617.63</v>
      </c>
      <c r="H21" s="21">
        <v>1714.65</v>
      </c>
      <c r="I21" s="21">
        <v>1872.86</v>
      </c>
      <c r="J21" s="21">
        <v>1968.15</v>
      </c>
      <c r="K21" s="21">
        <v>1977.86</v>
      </c>
      <c r="L21" s="21">
        <v>1992.72</v>
      </c>
      <c r="M21" s="21">
        <v>1995.16</v>
      </c>
      <c r="N21" s="21">
        <v>1960.05</v>
      </c>
      <c r="O21" s="21">
        <v>1952.76</v>
      </c>
      <c r="P21" s="21">
        <v>1959.54</v>
      </c>
      <c r="Q21" s="21">
        <v>1985.21</v>
      </c>
      <c r="R21" s="21">
        <v>2022.27</v>
      </c>
      <c r="S21" s="21">
        <v>1997.31</v>
      </c>
      <c r="T21" s="21">
        <v>1926.37</v>
      </c>
      <c r="U21" s="21">
        <v>1899.11</v>
      </c>
      <c r="V21" s="21">
        <v>1865.94</v>
      </c>
      <c r="W21" s="21">
        <v>1800.71</v>
      </c>
      <c r="X21" s="21">
        <v>1728.94</v>
      </c>
      <c r="Y21" s="21">
        <v>1656.59</v>
      </c>
    </row>
    <row r="22" spans="1:25" ht="15">
      <c r="A22" s="20" t="s">
        <v>392</v>
      </c>
      <c r="B22" s="21">
        <v>1644.14</v>
      </c>
      <c r="C22" s="21">
        <v>1558.46</v>
      </c>
      <c r="D22" s="21">
        <v>1523.77</v>
      </c>
      <c r="E22" s="21">
        <v>1528.41</v>
      </c>
      <c r="F22" s="21">
        <v>1538.14</v>
      </c>
      <c r="G22" s="21">
        <v>1609.11</v>
      </c>
      <c r="H22" s="21">
        <v>1711.39</v>
      </c>
      <c r="I22" s="21">
        <v>1793.56</v>
      </c>
      <c r="J22" s="21">
        <v>1931.72</v>
      </c>
      <c r="K22" s="21">
        <v>1970.31</v>
      </c>
      <c r="L22" s="21">
        <v>1986.36</v>
      </c>
      <c r="M22" s="21">
        <v>1986.95</v>
      </c>
      <c r="N22" s="21">
        <v>1960.18</v>
      </c>
      <c r="O22" s="21">
        <v>1978.71</v>
      </c>
      <c r="P22" s="21">
        <v>1983.96</v>
      </c>
      <c r="Q22" s="21">
        <v>2068.94</v>
      </c>
      <c r="R22" s="21">
        <v>2157.63</v>
      </c>
      <c r="S22" s="21">
        <v>2156.81</v>
      </c>
      <c r="T22" s="21">
        <v>2041.67</v>
      </c>
      <c r="U22" s="21">
        <v>1984.51</v>
      </c>
      <c r="V22" s="21">
        <v>1931.18</v>
      </c>
      <c r="W22" s="21">
        <v>1822.95</v>
      </c>
      <c r="X22" s="21">
        <v>1769.71</v>
      </c>
      <c r="Y22" s="21">
        <v>1662.14</v>
      </c>
    </row>
    <row r="23" spans="1:25" ht="15">
      <c r="A23" s="20" t="s">
        <v>393</v>
      </c>
      <c r="B23" s="21">
        <v>1624.36</v>
      </c>
      <c r="C23" s="21">
        <v>1536.09</v>
      </c>
      <c r="D23" s="21">
        <v>1542.09</v>
      </c>
      <c r="E23" s="21">
        <v>1568.26</v>
      </c>
      <c r="F23" s="21">
        <v>1663.13</v>
      </c>
      <c r="G23" s="21">
        <v>1760.21</v>
      </c>
      <c r="H23" s="21">
        <v>1957.19</v>
      </c>
      <c r="I23" s="21">
        <v>2041.64</v>
      </c>
      <c r="J23" s="21">
        <v>2047.71</v>
      </c>
      <c r="K23" s="21">
        <v>2044.56</v>
      </c>
      <c r="L23" s="21">
        <v>2033.23</v>
      </c>
      <c r="M23" s="21">
        <v>2035.37</v>
      </c>
      <c r="N23" s="21">
        <v>2019.55</v>
      </c>
      <c r="O23" s="21">
        <v>2028.36</v>
      </c>
      <c r="P23" s="21">
        <v>2041.79</v>
      </c>
      <c r="Q23" s="21">
        <v>2058.7</v>
      </c>
      <c r="R23" s="21">
        <v>2104.37</v>
      </c>
      <c r="S23" s="21">
        <v>2059.87</v>
      </c>
      <c r="T23" s="21">
        <v>2010.29</v>
      </c>
      <c r="U23" s="21">
        <v>1996.49</v>
      </c>
      <c r="V23" s="21">
        <v>1899.96</v>
      </c>
      <c r="W23" s="21">
        <v>1810.14</v>
      </c>
      <c r="X23" s="21">
        <v>1723.38</v>
      </c>
      <c r="Y23" s="21">
        <v>1639.45</v>
      </c>
    </row>
    <row r="24" spans="1:25" ht="15">
      <c r="A24" s="20" t="s">
        <v>394</v>
      </c>
      <c r="B24" s="21">
        <v>1558.96</v>
      </c>
      <c r="C24" s="21">
        <v>1535.61</v>
      </c>
      <c r="D24" s="21">
        <v>1526.18</v>
      </c>
      <c r="E24" s="21">
        <v>1542.69</v>
      </c>
      <c r="F24" s="21">
        <v>1626.83</v>
      </c>
      <c r="G24" s="21">
        <v>1725.54</v>
      </c>
      <c r="H24" s="21">
        <v>1850.55</v>
      </c>
      <c r="I24" s="21">
        <v>2029.47</v>
      </c>
      <c r="J24" s="21">
        <v>2056.52</v>
      </c>
      <c r="K24" s="21">
        <v>2051.68</v>
      </c>
      <c r="L24" s="21">
        <v>2028.84</v>
      </c>
      <c r="M24" s="21">
        <v>2046.7</v>
      </c>
      <c r="N24" s="21">
        <v>2029.27</v>
      </c>
      <c r="O24" s="21">
        <v>2048.17</v>
      </c>
      <c r="P24" s="21">
        <v>2043.68</v>
      </c>
      <c r="Q24" s="21">
        <v>2052.79</v>
      </c>
      <c r="R24" s="21">
        <v>2050.94</v>
      </c>
      <c r="S24" s="21">
        <v>2045.74</v>
      </c>
      <c r="T24" s="21">
        <v>2016.19</v>
      </c>
      <c r="U24" s="21">
        <v>1979.38</v>
      </c>
      <c r="V24" s="21">
        <v>1891.79</v>
      </c>
      <c r="W24" s="21">
        <v>1820.51</v>
      </c>
      <c r="X24" s="21">
        <v>1696.68</v>
      </c>
      <c r="Y24" s="21">
        <v>1645.91</v>
      </c>
    </row>
    <row r="25" spans="1:25" ht="15">
      <c r="A25" s="20" t="s">
        <v>395</v>
      </c>
      <c r="B25" s="21">
        <v>1550.99</v>
      </c>
      <c r="C25" s="21">
        <v>1528.21</v>
      </c>
      <c r="D25" s="21">
        <v>1510.77</v>
      </c>
      <c r="E25" s="21">
        <v>1535.24</v>
      </c>
      <c r="F25" s="21">
        <v>1575.64</v>
      </c>
      <c r="G25" s="21">
        <v>1696.32</v>
      </c>
      <c r="H25" s="21">
        <v>1828.72</v>
      </c>
      <c r="I25" s="21">
        <v>2011.59</v>
      </c>
      <c r="J25" s="21">
        <v>2023.76</v>
      </c>
      <c r="K25" s="21">
        <v>2038.58</v>
      </c>
      <c r="L25" s="21">
        <v>2021.23</v>
      </c>
      <c r="M25" s="21">
        <v>2037.93</v>
      </c>
      <c r="N25" s="21">
        <v>2029.94</v>
      </c>
      <c r="O25" s="21">
        <v>2003.6</v>
      </c>
      <c r="P25" s="21">
        <v>2015.41</v>
      </c>
      <c r="Q25" s="21">
        <v>2042.94</v>
      </c>
      <c r="R25" s="21">
        <v>2046.55</v>
      </c>
      <c r="S25" s="21">
        <v>2073.75</v>
      </c>
      <c r="T25" s="21">
        <v>1987.39</v>
      </c>
      <c r="U25" s="21">
        <v>1965.54</v>
      </c>
      <c r="V25" s="21">
        <v>1865.37</v>
      </c>
      <c r="W25" s="21">
        <v>1833.23</v>
      </c>
      <c r="X25" s="21">
        <v>1674.33</v>
      </c>
      <c r="Y25" s="21">
        <v>1546.73</v>
      </c>
    </row>
    <row r="26" spans="1:25" ht="15">
      <c r="A26" s="20" t="s">
        <v>396</v>
      </c>
      <c r="B26" s="21">
        <v>1558.48</v>
      </c>
      <c r="C26" s="21">
        <v>1531.66</v>
      </c>
      <c r="D26" s="21">
        <v>1525.1</v>
      </c>
      <c r="E26" s="21">
        <v>1528.34</v>
      </c>
      <c r="F26" s="21">
        <v>1609.51</v>
      </c>
      <c r="G26" s="21">
        <v>1735.8</v>
      </c>
      <c r="H26" s="21">
        <v>1850.99</v>
      </c>
      <c r="I26" s="21">
        <v>2067.6</v>
      </c>
      <c r="J26" s="21">
        <v>2109.86</v>
      </c>
      <c r="K26" s="21">
        <v>2086.97</v>
      </c>
      <c r="L26" s="21">
        <v>2077.52</v>
      </c>
      <c r="M26" s="21">
        <v>2095.4</v>
      </c>
      <c r="N26" s="21">
        <v>2093.33</v>
      </c>
      <c r="O26" s="21">
        <v>2102.32</v>
      </c>
      <c r="P26" s="21">
        <v>2109.42</v>
      </c>
      <c r="Q26" s="21">
        <v>2110.5</v>
      </c>
      <c r="R26" s="21">
        <v>2113.79</v>
      </c>
      <c r="S26" s="21">
        <v>2080.84</v>
      </c>
      <c r="T26" s="21">
        <v>2050.36</v>
      </c>
      <c r="U26" s="21">
        <v>2009.1</v>
      </c>
      <c r="V26" s="21">
        <v>1931.11</v>
      </c>
      <c r="W26" s="21">
        <v>1858.5</v>
      </c>
      <c r="X26" s="21">
        <v>1738.51</v>
      </c>
      <c r="Y26" s="21">
        <v>1672.06</v>
      </c>
    </row>
    <row r="27" spans="1:25" ht="15">
      <c r="A27" s="20" t="s">
        <v>397</v>
      </c>
      <c r="B27" s="21">
        <v>1595.52</v>
      </c>
      <c r="C27" s="21">
        <v>1528.35</v>
      </c>
      <c r="D27" s="21">
        <v>1529.58</v>
      </c>
      <c r="E27" s="21">
        <v>1543.9</v>
      </c>
      <c r="F27" s="21">
        <v>1655.2</v>
      </c>
      <c r="G27" s="21">
        <v>1765.65</v>
      </c>
      <c r="H27" s="21">
        <v>1892.96</v>
      </c>
      <c r="I27" s="21">
        <v>2112.76</v>
      </c>
      <c r="J27" s="21">
        <v>2140.66</v>
      </c>
      <c r="K27" s="21">
        <v>2134.38</v>
      </c>
      <c r="L27" s="21">
        <v>2116.06</v>
      </c>
      <c r="M27" s="21">
        <v>2137.14</v>
      </c>
      <c r="N27" s="21">
        <v>2125.27</v>
      </c>
      <c r="O27" s="21">
        <v>2120.68</v>
      </c>
      <c r="P27" s="21">
        <v>2134.28</v>
      </c>
      <c r="Q27" s="21">
        <v>2164.17</v>
      </c>
      <c r="R27" s="21">
        <v>2160.57</v>
      </c>
      <c r="S27" s="21">
        <v>2168.29</v>
      </c>
      <c r="T27" s="21">
        <v>2153.49</v>
      </c>
      <c r="U27" s="21">
        <v>2125.67</v>
      </c>
      <c r="V27" s="21">
        <v>2030.35</v>
      </c>
      <c r="W27" s="21">
        <v>1952.01</v>
      </c>
      <c r="X27" s="21">
        <v>1837.26</v>
      </c>
      <c r="Y27" s="21">
        <v>1722.28</v>
      </c>
    </row>
    <row r="28" spans="1:25" ht="15">
      <c r="A28" s="20" t="s">
        <v>398</v>
      </c>
      <c r="B28" s="21">
        <v>1740.3</v>
      </c>
      <c r="C28" s="21">
        <v>1680.76</v>
      </c>
      <c r="D28" s="21">
        <v>1641.44</v>
      </c>
      <c r="E28" s="21">
        <v>1634.45</v>
      </c>
      <c r="F28" s="21">
        <v>1656.25</v>
      </c>
      <c r="G28" s="21">
        <v>1723.54</v>
      </c>
      <c r="H28" s="21">
        <v>1812.87</v>
      </c>
      <c r="I28" s="21">
        <v>1901.37</v>
      </c>
      <c r="J28" s="21">
        <v>2110.26</v>
      </c>
      <c r="K28" s="21">
        <v>2167.99</v>
      </c>
      <c r="L28" s="21">
        <v>2184.14</v>
      </c>
      <c r="M28" s="21">
        <v>2167.78</v>
      </c>
      <c r="N28" s="21">
        <v>2152.37</v>
      </c>
      <c r="O28" s="21">
        <v>2093.15</v>
      </c>
      <c r="P28" s="21">
        <v>2133.95</v>
      </c>
      <c r="Q28" s="21">
        <v>2174.14</v>
      </c>
      <c r="R28" s="21">
        <v>2209.85</v>
      </c>
      <c r="S28" s="21">
        <v>2247.04</v>
      </c>
      <c r="T28" s="21">
        <v>2151.93</v>
      </c>
      <c r="U28" s="21">
        <v>2083.57</v>
      </c>
      <c r="V28" s="21">
        <v>2029.78</v>
      </c>
      <c r="W28" s="21">
        <v>1873.13</v>
      </c>
      <c r="X28" s="21">
        <v>1788.28</v>
      </c>
      <c r="Y28" s="21">
        <v>1719.54</v>
      </c>
    </row>
    <row r="29" spans="1:25" ht="15">
      <c r="A29" s="20" t="s">
        <v>399</v>
      </c>
      <c r="B29" s="21">
        <v>1693.31</v>
      </c>
      <c r="C29" s="21">
        <v>1641.41</v>
      </c>
      <c r="D29" s="21">
        <v>1614.35</v>
      </c>
      <c r="E29" s="21">
        <v>1605.08</v>
      </c>
      <c r="F29" s="21">
        <v>1644.5</v>
      </c>
      <c r="G29" s="21">
        <v>1717.46</v>
      </c>
      <c r="H29" s="21">
        <v>1796.02</v>
      </c>
      <c r="I29" s="21">
        <v>1866.89</v>
      </c>
      <c r="J29" s="21">
        <v>2041.72</v>
      </c>
      <c r="K29" s="21">
        <v>2202.45</v>
      </c>
      <c r="L29" s="21">
        <v>2194.59</v>
      </c>
      <c r="M29" s="21">
        <v>2185.74</v>
      </c>
      <c r="N29" s="21">
        <v>2169.92</v>
      </c>
      <c r="O29" s="21">
        <v>2135.25</v>
      </c>
      <c r="P29" s="21">
        <v>2191.79</v>
      </c>
      <c r="Q29" s="21">
        <v>2214.56</v>
      </c>
      <c r="R29" s="21">
        <v>2298.34</v>
      </c>
      <c r="S29" s="21">
        <v>2346.16</v>
      </c>
      <c r="T29" s="21">
        <v>2259.48</v>
      </c>
      <c r="U29" s="21">
        <v>2145.71</v>
      </c>
      <c r="V29" s="21">
        <v>2073.47</v>
      </c>
      <c r="W29" s="21">
        <v>1935.9</v>
      </c>
      <c r="X29" s="21">
        <v>1760.75</v>
      </c>
      <c r="Y29" s="21">
        <v>1680.27</v>
      </c>
    </row>
    <row r="30" spans="1:25" ht="15">
      <c r="A30" s="20" t="s">
        <v>400</v>
      </c>
      <c r="B30" s="21">
        <v>1660.34</v>
      </c>
      <c r="C30" s="21">
        <v>1578</v>
      </c>
      <c r="D30" s="21">
        <v>1558.44</v>
      </c>
      <c r="E30" s="21">
        <v>1564.17</v>
      </c>
      <c r="F30" s="21">
        <v>1654.28</v>
      </c>
      <c r="G30" s="21">
        <v>1731.2</v>
      </c>
      <c r="H30" s="21">
        <v>1911.32</v>
      </c>
      <c r="I30" s="21">
        <v>2032.34</v>
      </c>
      <c r="J30" s="21">
        <v>2056.18</v>
      </c>
      <c r="K30" s="21">
        <v>2066.06</v>
      </c>
      <c r="L30" s="21">
        <v>2033.55</v>
      </c>
      <c r="M30" s="21">
        <v>2059.03</v>
      </c>
      <c r="N30" s="21">
        <v>2047.06</v>
      </c>
      <c r="O30" s="21">
        <v>2005.27</v>
      </c>
      <c r="P30" s="21">
        <v>2047.53</v>
      </c>
      <c r="Q30" s="21">
        <v>2034.79</v>
      </c>
      <c r="R30" s="21">
        <v>2078.56</v>
      </c>
      <c r="S30" s="21">
        <v>2076.45</v>
      </c>
      <c r="T30" s="21">
        <v>1990.2</v>
      </c>
      <c r="U30" s="21">
        <v>1929.59</v>
      </c>
      <c r="V30" s="21">
        <v>1835.61</v>
      </c>
      <c r="W30" s="21">
        <v>1785.7</v>
      </c>
      <c r="X30" s="21">
        <v>1657.54</v>
      </c>
      <c r="Y30" s="21">
        <v>1556.51</v>
      </c>
    </row>
    <row r="31" spans="1:25" ht="15">
      <c r="A31" s="20" t="s">
        <v>401</v>
      </c>
      <c r="B31" s="21">
        <v>1566.99</v>
      </c>
      <c r="C31" s="21">
        <v>1550.06</v>
      </c>
      <c r="D31" s="21">
        <v>1546.8</v>
      </c>
      <c r="E31" s="21">
        <v>1554.99</v>
      </c>
      <c r="F31" s="21">
        <v>1619.25</v>
      </c>
      <c r="G31" s="21">
        <v>1706.59</v>
      </c>
      <c r="H31" s="21">
        <v>1804.48</v>
      </c>
      <c r="I31" s="21">
        <v>1797.18</v>
      </c>
      <c r="J31" s="21">
        <v>2005.12</v>
      </c>
      <c r="K31" s="21">
        <v>1943.68</v>
      </c>
      <c r="L31" s="21">
        <v>1926.48</v>
      </c>
      <c r="M31" s="21">
        <v>1910.72</v>
      </c>
      <c r="N31" s="21">
        <v>1911.41</v>
      </c>
      <c r="O31" s="21">
        <v>1869.98</v>
      </c>
      <c r="P31" s="21">
        <v>1928.99</v>
      </c>
      <c r="Q31" s="21">
        <v>2007.05</v>
      </c>
      <c r="R31" s="21">
        <v>2083.3</v>
      </c>
      <c r="S31" s="21">
        <v>2100.54</v>
      </c>
      <c r="T31" s="21">
        <v>1930.38</v>
      </c>
      <c r="U31" s="21">
        <v>1856.59</v>
      </c>
      <c r="V31" s="21">
        <v>1799.35</v>
      </c>
      <c r="W31" s="21">
        <v>1740.87</v>
      </c>
      <c r="X31" s="21">
        <v>1637.31</v>
      </c>
      <c r="Y31" s="21">
        <v>1585.41</v>
      </c>
    </row>
    <row r="32" spans="1:25" ht="15">
      <c r="A32" s="20" t="s">
        <v>402</v>
      </c>
      <c r="B32" s="21">
        <v>1560.83</v>
      </c>
      <c r="C32" s="21">
        <v>1547.96</v>
      </c>
      <c r="D32" s="21">
        <v>1552.29</v>
      </c>
      <c r="E32" s="21">
        <v>1559.19</v>
      </c>
      <c r="F32" s="21">
        <v>1629.42</v>
      </c>
      <c r="G32" s="21">
        <v>1738.37</v>
      </c>
      <c r="H32" s="21">
        <v>1895.1</v>
      </c>
      <c r="I32" s="21">
        <v>2065.77</v>
      </c>
      <c r="J32" s="21">
        <v>2144.02</v>
      </c>
      <c r="K32" s="21">
        <v>2167.48</v>
      </c>
      <c r="L32" s="21">
        <v>2141.66</v>
      </c>
      <c r="M32" s="21">
        <v>2175.68</v>
      </c>
      <c r="N32" s="21">
        <v>2147.89</v>
      </c>
      <c r="O32" s="21">
        <v>2140.78</v>
      </c>
      <c r="P32" s="21">
        <v>2167.35</v>
      </c>
      <c r="Q32" s="21">
        <v>2198.81</v>
      </c>
      <c r="R32" s="21">
        <v>2225.87</v>
      </c>
      <c r="S32" s="21">
        <v>2253.81</v>
      </c>
      <c r="T32" s="21">
        <v>2159.18</v>
      </c>
      <c r="U32" s="21">
        <v>2090.79</v>
      </c>
      <c r="V32" s="21">
        <v>1910.93</v>
      </c>
      <c r="W32" s="21">
        <v>1798.33</v>
      </c>
      <c r="X32" s="21">
        <v>1678.49</v>
      </c>
      <c r="Y32" s="21">
        <v>1602.58</v>
      </c>
    </row>
    <row r="33" spans="1:25" ht="15">
      <c r="A33" s="20" t="s">
        <v>403</v>
      </c>
      <c r="B33" s="21">
        <v>1567.3</v>
      </c>
      <c r="C33" s="21">
        <v>1551.64</v>
      </c>
      <c r="D33" s="21">
        <v>1555.82</v>
      </c>
      <c r="E33" s="21">
        <v>1576.94</v>
      </c>
      <c r="F33" s="21">
        <v>1634.81</v>
      </c>
      <c r="G33" s="21">
        <v>1764.69</v>
      </c>
      <c r="H33" s="21">
        <v>1917.43</v>
      </c>
      <c r="I33" s="21">
        <v>2061.4</v>
      </c>
      <c r="J33" s="21">
        <v>2105.91</v>
      </c>
      <c r="K33" s="21">
        <v>2075.13</v>
      </c>
      <c r="L33" s="21">
        <v>2047.76</v>
      </c>
      <c r="M33" s="21">
        <v>2047.92</v>
      </c>
      <c r="N33" s="21">
        <v>2020.99</v>
      </c>
      <c r="O33" s="21">
        <v>1990.51</v>
      </c>
      <c r="P33" s="21">
        <v>2010.33</v>
      </c>
      <c r="Q33" s="21">
        <v>2014.21</v>
      </c>
      <c r="R33" s="21">
        <v>2059.71</v>
      </c>
      <c r="S33" s="21">
        <v>2083.49</v>
      </c>
      <c r="T33" s="21">
        <v>2041.12</v>
      </c>
      <c r="U33" s="21">
        <v>1994.24</v>
      </c>
      <c r="V33" s="21">
        <v>1902.28</v>
      </c>
      <c r="W33" s="21">
        <v>1830.66</v>
      </c>
      <c r="X33" s="21">
        <v>1766.97</v>
      </c>
      <c r="Y33" s="21">
        <v>1684.91</v>
      </c>
    </row>
    <row r="34" spans="1:25" ht="15">
      <c r="A34" s="20" t="s">
        <v>404</v>
      </c>
      <c r="B34" s="21">
        <v>1711.57</v>
      </c>
      <c r="C34" s="21">
        <v>1650.46</v>
      </c>
      <c r="D34" s="21">
        <v>1613.85</v>
      </c>
      <c r="E34" s="21">
        <v>1610.53</v>
      </c>
      <c r="F34" s="21">
        <v>1634.87</v>
      </c>
      <c r="G34" s="21">
        <v>1709.83</v>
      </c>
      <c r="H34" s="21">
        <v>1814.19</v>
      </c>
      <c r="I34" s="21">
        <v>1889.62</v>
      </c>
      <c r="J34" s="21">
        <v>1944.9</v>
      </c>
      <c r="K34" s="21">
        <v>2005.07</v>
      </c>
      <c r="L34" s="21">
        <v>2008.25</v>
      </c>
      <c r="M34" s="21">
        <v>1996.55</v>
      </c>
      <c r="N34" s="21">
        <v>1970.59</v>
      </c>
      <c r="O34" s="21">
        <v>1935.5</v>
      </c>
      <c r="P34" s="21">
        <v>1944.65</v>
      </c>
      <c r="Q34" s="21">
        <v>1969.5</v>
      </c>
      <c r="R34" s="21">
        <v>2006.97</v>
      </c>
      <c r="S34" s="21">
        <v>2054.54</v>
      </c>
      <c r="T34" s="21">
        <v>1999.54</v>
      </c>
      <c r="U34" s="21">
        <v>1926.49</v>
      </c>
      <c r="V34" s="21">
        <v>1884</v>
      </c>
      <c r="W34" s="21">
        <v>1838.91</v>
      </c>
      <c r="X34" s="21">
        <v>1775.97</v>
      </c>
      <c r="Y34" s="21">
        <v>1678.55</v>
      </c>
    </row>
    <row r="35" spans="1:25" ht="15">
      <c r="A35" s="20" t="s">
        <v>405</v>
      </c>
      <c r="B35" s="21">
        <v>1765.62</v>
      </c>
      <c r="C35" s="21">
        <v>1708.99</v>
      </c>
      <c r="D35" s="21">
        <v>1656.05</v>
      </c>
      <c r="E35" s="21">
        <v>1644.58</v>
      </c>
      <c r="F35" s="21">
        <v>1679.62</v>
      </c>
      <c r="G35" s="21">
        <v>1721.36</v>
      </c>
      <c r="H35" s="21">
        <v>1804.26</v>
      </c>
      <c r="I35" s="21">
        <v>1842.25</v>
      </c>
      <c r="J35" s="21">
        <v>2013.25</v>
      </c>
      <c r="K35" s="21">
        <v>2022.14</v>
      </c>
      <c r="L35" s="21">
        <v>2002.11</v>
      </c>
      <c r="M35" s="21">
        <v>2007.57</v>
      </c>
      <c r="N35" s="21">
        <v>1987.37</v>
      </c>
      <c r="O35" s="21">
        <v>1944.21</v>
      </c>
      <c r="P35" s="21">
        <v>1969.87</v>
      </c>
      <c r="Q35" s="21">
        <v>1990.67</v>
      </c>
      <c r="R35" s="21">
        <v>2005.72</v>
      </c>
      <c r="S35" s="21">
        <v>2016.86</v>
      </c>
      <c r="T35" s="21">
        <v>2005.52</v>
      </c>
      <c r="U35" s="21">
        <v>1957.44</v>
      </c>
      <c r="V35" s="21">
        <v>1909.14</v>
      </c>
      <c r="W35" s="21">
        <v>1844.58</v>
      </c>
      <c r="X35" s="21">
        <v>1775.43</v>
      </c>
      <c r="Y35" s="21">
        <v>1679.55</v>
      </c>
    </row>
    <row r="36" spans="1:25" ht="15">
      <c r="A36" s="20" t="s">
        <v>406</v>
      </c>
      <c r="B36" s="21">
        <v>1722.51</v>
      </c>
      <c r="C36" s="21">
        <v>1645.04</v>
      </c>
      <c r="D36" s="21">
        <v>1588.96</v>
      </c>
      <c r="E36" s="21">
        <v>1588.67</v>
      </c>
      <c r="F36" s="21">
        <v>1604.65</v>
      </c>
      <c r="G36" s="21">
        <v>1642.37</v>
      </c>
      <c r="H36" s="21">
        <v>1738.35</v>
      </c>
      <c r="I36" s="21">
        <v>1792</v>
      </c>
      <c r="J36" s="21">
        <v>1888.97</v>
      </c>
      <c r="K36" s="21">
        <v>1952.12</v>
      </c>
      <c r="L36" s="21">
        <v>1970.24</v>
      </c>
      <c r="M36" s="21">
        <v>1962.54</v>
      </c>
      <c r="N36" s="21">
        <v>1951.43</v>
      </c>
      <c r="O36" s="21">
        <v>1927.93</v>
      </c>
      <c r="P36" s="21">
        <v>1933.46</v>
      </c>
      <c r="Q36" s="21">
        <v>1958.86</v>
      </c>
      <c r="R36" s="21">
        <v>1995.88</v>
      </c>
      <c r="S36" s="21">
        <v>2021.68</v>
      </c>
      <c r="T36" s="21">
        <v>2023.9</v>
      </c>
      <c r="U36" s="21">
        <v>1975.07</v>
      </c>
      <c r="V36" s="21">
        <v>1939.1</v>
      </c>
      <c r="W36" s="21">
        <v>1858.27</v>
      </c>
      <c r="X36" s="21">
        <v>1776.19</v>
      </c>
      <c r="Y36" s="21">
        <v>1694.27</v>
      </c>
    </row>
    <row r="37" spans="1:25" ht="15">
      <c r="A37" s="20" t="s">
        <v>407</v>
      </c>
      <c r="B37" s="21">
        <v>1637.84</v>
      </c>
      <c r="C37" s="21">
        <v>1573.71</v>
      </c>
      <c r="D37" s="21">
        <v>1552.49</v>
      </c>
      <c r="E37" s="21">
        <v>1588.77</v>
      </c>
      <c r="F37" s="21">
        <v>1640.9</v>
      </c>
      <c r="G37" s="21">
        <v>1785.41</v>
      </c>
      <c r="H37" s="21">
        <v>1898.15</v>
      </c>
      <c r="I37" s="21">
        <v>2055.43</v>
      </c>
      <c r="J37" s="21">
        <v>2112.01</v>
      </c>
      <c r="K37" s="21">
        <v>2076.29</v>
      </c>
      <c r="L37" s="21">
        <v>2057.58</v>
      </c>
      <c r="M37" s="21">
        <v>2048.51</v>
      </c>
      <c r="N37" s="21">
        <v>2039.89</v>
      </c>
      <c r="O37" s="21">
        <v>1995.75</v>
      </c>
      <c r="P37" s="21">
        <v>2002.48</v>
      </c>
      <c r="Q37" s="21">
        <v>2051.96</v>
      </c>
      <c r="R37" s="21">
        <v>2078.94</v>
      </c>
      <c r="S37" s="21">
        <v>2108.99</v>
      </c>
      <c r="T37" s="21">
        <v>2043.57</v>
      </c>
      <c r="U37" s="21">
        <v>1951.32</v>
      </c>
      <c r="V37" s="21">
        <v>1849.59</v>
      </c>
      <c r="W37" s="21">
        <v>1783.83</v>
      </c>
      <c r="X37" s="21">
        <v>1700.12</v>
      </c>
      <c r="Y37" s="21">
        <v>1566.82</v>
      </c>
    </row>
    <row r="38" spans="1:25" ht="15">
      <c r="A38" s="20" t="s">
        <v>408</v>
      </c>
      <c r="B38" s="21">
        <v>1549.87</v>
      </c>
      <c r="C38" s="21">
        <v>1535.62</v>
      </c>
      <c r="D38" s="21">
        <v>1536.71</v>
      </c>
      <c r="E38" s="21">
        <v>1546.22</v>
      </c>
      <c r="F38" s="21">
        <v>1642.47</v>
      </c>
      <c r="G38" s="21">
        <v>1802.06</v>
      </c>
      <c r="H38" s="21">
        <v>1850.26</v>
      </c>
      <c r="I38" s="21">
        <v>1919.13</v>
      </c>
      <c r="J38" s="21">
        <v>2028.69</v>
      </c>
      <c r="K38" s="21">
        <v>2026.8</v>
      </c>
      <c r="L38" s="21">
        <v>2012.8</v>
      </c>
      <c r="M38" s="21">
        <v>2025.98</v>
      </c>
      <c r="N38" s="21">
        <v>1993.57</v>
      </c>
      <c r="O38" s="21">
        <v>1957.87</v>
      </c>
      <c r="P38" s="21">
        <v>1953.99</v>
      </c>
      <c r="Q38" s="21">
        <v>1987.55</v>
      </c>
      <c r="R38" s="21">
        <v>2046.52</v>
      </c>
      <c r="S38" s="21">
        <v>2110.63</v>
      </c>
      <c r="T38" s="21">
        <v>2020.17</v>
      </c>
      <c r="U38" s="21">
        <v>1896.51</v>
      </c>
      <c r="V38" s="21">
        <v>1831.85</v>
      </c>
      <c r="W38" s="21">
        <v>1766.06</v>
      </c>
      <c r="X38" s="21">
        <v>1704.81</v>
      </c>
      <c r="Y38" s="21">
        <v>1621.85</v>
      </c>
    </row>
    <row r="39" spans="1:25" ht="15">
      <c r="A39" s="20" t="s">
        <v>409</v>
      </c>
      <c r="B39" s="21">
        <v>1528.13</v>
      </c>
      <c r="C39" s="21">
        <v>1522.91</v>
      </c>
      <c r="D39" s="21">
        <v>1538.72</v>
      </c>
      <c r="E39" s="21">
        <v>1568.94</v>
      </c>
      <c r="F39" s="21">
        <v>1629.67</v>
      </c>
      <c r="G39" s="21">
        <v>1753.1</v>
      </c>
      <c r="H39" s="21">
        <v>1879.19</v>
      </c>
      <c r="I39" s="21">
        <v>2017.11</v>
      </c>
      <c r="J39" s="21">
        <v>2040.13</v>
      </c>
      <c r="K39" s="21">
        <v>2033.8</v>
      </c>
      <c r="L39" s="21">
        <v>2030.01</v>
      </c>
      <c r="M39" s="21">
        <v>2025.85</v>
      </c>
      <c r="N39" s="21">
        <v>2022.86</v>
      </c>
      <c r="O39" s="21">
        <v>2028.18</v>
      </c>
      <c r="P39" s="21">
        <v>2029.96</v>
      </c>
      <c r="Q39" s="21">
        <v>2016.83</v>
      </c>
      <c r="R39" s="21">
        <v>2045.09</v>
      </c>
      <c r="S39" s="21">
        <v>2095.07</v>
      </c>
      <c r="T39" s="21">
        <v>2072.54</v>
      </c>
      <c r="U39" s="21">
        <v>2043.26</v>
      </c>
      <c r="V39" s="21">
        <v>1910.15</v>
      </c>
      <c r="W39" s="21">
        <v>1802.46</v>
      </c>
      <c r="X39" s="21">
        <v>1722.26</v>
      </c>
      <c r="Y39" s="21">
        <v>1567.09</v>
      </c>
    </row>
    <row r="40" spans="1:25" ht="15">
      <c r="A40" s="20" t="s">
        <v>410</v>
      </c>
      <c r="B40" s="21">
        <v>1577.27</v>
      </c>
      <c r="C40" s="21">
        <v>1559.68</v>
      </c>
      <c r="D40" s="21">
        <v>1600.22</v>
      </c>
      <c r="E40" s="21">
        <v>1645.02</v>
      </c>
      <c r="F40" s="21">
        <v>1715.14</v>
      </c>
      <c r="G40" s="21">
        <v>1818.77</v>
      </c>
      <c r="H40" s="21">
        <v>1917.79</v>
      </c>
      <c r="I40" s="21">
        <v>2021.76</v>
      </c>
      <c r="J40" s="21">
        <v>2109.84</v>
      </c>
      <c r="K40" s="21">
        <v>2084.53</v>
      </c>
      <c r="L40" s="21">
        <v>2056.58</v>
      </c>
      <c r="M40" s="21">
        <v>2030.47</v>
      </c>
      <c r="N40" s="21">
        <v>2057.36</v>
      </c>
      <c r="O40" s="21">
        <v>2048.88</v>
      </c>
      <c r="P40" s="21">
        <v>2056.61</v>
      </c>
      <c r="Q40" s="21">
        <v>2046.74</v>
      </c>
      <c r="R40" s="21">
        <v>2078.7</v>
      </c>
      <c r="S40" s="21">
        <v>2121.57</v>
      </c>
      <c r="T40" s="21">
        <v>2073.14</v>
      </c>
      <c r="U40" s="21">
        <v>2028.78</v>
      </c>
      <c r="V40" s="21">
        <v>1924.3</v>
      </c>
      <c r="W40" s="21">
        <v>1792.01</v>
      </c>
      <c r="X40" s="21">
        <v>1705.88</v>
      </c>
      <c r="Y40" s="21">
        <v>1613.6</v>
      </c>
    </row>
    <row r="41" spans="1:59" ht="16.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2" t="s">
        <v>356</v>
      </c>
      <c r="B42" s="44" t="s">
        <v>422</v>
      </c>
      <c r="C42" s="45"/>
      <c r="D42" s="45"/>
      <c r="E42" s="45"/>
      <c r="F42" s="45"/>
      <c r="G42" s="45"/>
      <c r="H42" s="45"/>
      <c r="I42" s="45"/>
      <c r="J42" s="45"/>
      <c r="K42" s="45"/>
      <c r="L42" s="45"/>
      <c r="M42" s="45"/>
      <c r="N42" s="45"/>
      <c r="O42" s="45"/>
      <c r="P42" s="45"/>
      <c r="Q42" s="45"/>
      <c r="R42" s="45"/>
      <c r="S42" s="45"/>
      <c r="T42" s="45"/>
      <c r="U42" s="45"/>
      <c r="V42" s="45"/>
      <c r="W42" s="45"/>
      <c r="X42" s="45"/>
      <c r="Y42" s="46"/>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32.25" customHeight="1">
      <c r="A43" s="43"/>
      <c r="B43" s="13" t="s">
        <v>358</v>
      </c>
      <c r="C43" s="13" t="s">
        <v>359</v>
      </c>
      <c r="D43" s="13" t="s">
        <v>360</v>
      </c>
      <c r="E43" s="13" t="s">
        <v>361</v>
      </c>
      <c r="F43" s="13" t="s">
        <v>362</v>
      </c>
      <c r="G43" s="13" t="s">
        <v>363</v>
      </c>
      <c r="H43" s="13" t="s">
        <v>364</v>
      </c>
      <c r="I43" s="13" t="s">
        <v>365</v>
      </c>
      <c r="J43" s="13" t="s">
        <v>366</v>
      </c>
      <c r="K43" s="13" t="s">
        <v>367</v>
      </c>
      <c r="L43" s="13" t="s">
        <v>368</v>
      </c>
      <c r="M43" s="13" t="s">
        <v>369</v>
      </c>
      <c r="N43" s="13" t="s">
        <v>370</v>
      </c>
      <c r="O43" s="13" t="s">
        <v>371</v>
      </c>
      <c r="P43" s="13" t="s">
        <v>372</v>
      </c>
      <c r="Q43" s="13" t="s">
        <v>373</v>
      </c>
      <c r="R43" s="13" t="s">
        <v>374</v>
      </c>
      <c r="S43" s="13" t="s">
        <v>375</v>
      </c>
      <c r="T43" s="13" t="s">
        <v>376</v>
      </c>
      <c r="U43" s="13" t="s">
        <v>377</v>
      </c>
      <c r="V43" s="13" t="s">
        <v>378</v>
      </c>
      <c r="W43" s="13" t="s">
        <v>379</v>
      </c>
      <c r="X43" s="13" t="s">
        <v>380</v>
      </c>
      <c r="Y43" s="14" t="s">
        <v>381</v>
      </c>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23" t="s">
        <v>382</v>
      </c>
      <c r="B44" s="21">
        <v>0</v>
      </c>
      <c r="C44" s="21">
        <v>22.41</v>
      </c>
      <c r="D44" s="21">
        <v>34.81</v>
      </c>
      <c r="E44" s="21">
        <v>74.82</v>
      </c>
      <c r="F44" s="21">
        <v>119.41</v>
      </c>
      <c r="G44" s="21">
        <v>143.9</v>
      </c>
      <c r="H44" s="21">
        <v>225.83</v>
      </c>
      <c r="I44" s="21">
        <v>192.47</v>
      </c>
      <c r="J44" s="21">
        <v>131.98</v>
      </c>
      <c r="K44" s="21">
        <v>112.36</v>
      </c>
      <c r="L44" s="21">
        <v>100.19</v>
      </c>
      <c r="M44" s="21">
        <v>118.69</v>
      </c>
      <c r="N44" s="21">
        <v>127.03</v>
      </c>
      <c r="O44" s="21">
        <v>124.6</v>
      </c>
      <c r="P44" s="21">
        <v>149.23</v>
      </c>
      <c r="Q44" s="21">
        <v>146.99</v>
      </c>
      <c r="R44" s="21">
        <v>74.54</v>
      </c>
      <c r="S44" s="21">
        <v>72.68</v>
      </c>
      <c r="T44" s="21">
        <v>5.97</v>
      </c>
      <c r="U44" s="21">
        <v>0</v>
      </c>
      <c r="V44" s="21">
        <v>0</v>
      </c>
      <c r="W44" s="21">
        <v>0</v>
      </c>
      <c r="X44" s="21">
        <v>0</v>
      </c>
      <c r="Y44" s="24">
        <v>0</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25" ht="15">
      <c r="A45" s="23" t="s">
        <v>383</v>
      </c>
      <c r="B45" s="21">
        <v>0</v>
      </c>
      <c r="C45" s="21">
        <v>5.86</v>
      </c>
      <c r="D45" s="21">
        <v>0</v>
      </c>
      <c r="E45" s="21">
        <v>52.24</v>
      </c>
      <c r="F45" s="21">
        <v>132.98</v>
      </c>
      <c r="G45" s="21">
        <v>188.31</v>
      </c>
      <c r="H45" s="21">
        <v>313.16</v>
      </c>
      <c r="I45" s="21">
        <v>181.74</v>
      </c>
      <c r="J45" s="21">
        <v>198.15</v>
      </c>
      <c r="K45" s="21">
        <v>143.86</v>
      </c>
      <c r="L45" s="21">
        <v>117.27</v>
      </c>
      <c r="M45" s="21">
        <v>83.99</v>
      </c>
      <c r="N45" s="21">
        <v>40.03</v>
      </c>
      <c r="O45" s="21">
        <v>87.05</v>
      </c>
      <c r="P45" s="21">
        <v>103.86</v>
      </c>
      <c r="Q45" s="21">
        <v>121.84</v>
      </c>
      <c r="R45" s="21">
        <v>98.23</v>
      </c>
      <c r="S45" s="21">
        <v>97.79</v>
      </c>
      <c r="T45" s="21">
        <v>22.43</v>
      </c>
      <c r="U45" s="21">
        <v>8.8</v>
      </c>
      <c r="V45" s="21">
        <v>0</v>
      </c>
      <c r="W45" s="21">
        <v>0</v>
      </c>
      <c r="X45" s="21">
        <v>0</v>
      </c>
      <c r="Y45" s="24">
        <v>0.53</v>
      </c>
    </row>
    <row r="46" spans="1:25" ht="15">
      <c r="A46" s="23" t="s">
        <v>384</v>
      </c>
      <c r="B46" s="21">
        <v>0</v>
      </c>
      <c r="C46" s="21">
        <v>0</v>
      </c>
      <c r="D46" s="21">
        <v>0.85</v>
      </c>
      <c r="E46" s="21">
        <v>15.49</v>
      </c>
      <c r="F46" s="21">
        <v>96.88</v>
      </c>
      <c r="G46" s="21">
        <v>251.9</v>
      </c>
      <c r="H46" s="21">
        <v>202.42</v>
      </c>
      <c r="I46" s="21">
        <v>350.38</v>
      </c>
      <c r="J46" s="21">
        <v>277.32</v>
      </c>
      <c r="K46" s="21">
        <v>160.82</v>
      </c>
      <c r="L46" s="21">
        <v>265.35</v>
      </c>
      <c r="M46" s="21">
        <v>281.91</v>
      </c>
      <c r="N46" s="21">
        <v>289.88</v>
      </c>
      <c r="O46" s="21">
        <v>344.1</v>
      </c>
      <c r="P46" s="21">
        <v>314.75</v>
      </c>
      <c r="Q46" s="21">
        <v>293.08</v>
      </c>
      <c r="R46" s="21">
        <v>259.6</v>
      </c>
      <c r="S46" s="21">
        <v>276.54</v>
      </c>
      <c r="T46" s="21">
        <v>109.42</v>
      </c>
      <c r="U46" s="21">
        <v>0.67</v>
      </c>
      <c r="V46" s="21">
        <v>0</v>
      </c>
      <c r="W46" s="21">
        <v>0</v>
      </c>
      <c r="X46" s="21">
        <v>0</v>
      </c>
      <c r="Y46" s="24">
        <v>39.91</v>
      </c>
    </row>
    <row r="47" spans="1:25" ht="15">
      <c r="A47" s="23" t="s">
        <v>385</v>
      </c>
      <c r="B47" s="21">
        <v>31.24</v>
      </c>
      <c r="C47" s="21">
        <v>31.54</v>
      </c>
      <c r="D47" s="21">
        <v>32.54</v>
      </c>
      <c r="E47" s="21">
        <v>59.44</v>
      </c>
      <c r="F47" s="21">
        <v>123.07</v>
      </c>
      <c r="G47" s="21">
        <v>179.38</v>
      </c>
      <c r="H47" s="21">
        <v>184.99</v>
      </c>
      <c r="I47" s="21">
        <v>138.04</v>
      </c>
      <c r="J47" s="21">
        <v>209.44</v>
      </c>
      <c r="K47" s="21">
        <v>146.12</v>
      </c>
      <c r="L47" s="21">
        <v>185.34</v>
      </c>
      <c r="M47" s="21">
        <v>187.33</v>
      </c>
      <c r="N47" s="21">
        <v>174.96</v>
      </c>
      <c r="O47" s="21">
        <v>235.46</v>
      </c>
      <c r="P47" s="21">
        <v>251.39</v>
      </c>
      <c r="Q47" s="21">
        <v>271.13</v>
      </c>
      <c r="R47" s="21">
        <v>310.3</v>
      </c>
      <c r="S47" s="21">
        <v>227.6</v>
      </c>
      <c r="T47" s="21">
        <v>123.41</v>
      </c>
      <c r="U47" s="21">
        <v>11.74</v>
      </c>
      <c r="V47" s="21">
        <v>0</v>
      </c>
      <c r="W47" s="21">
        <v>0</v>
      </c>
      <c r="X47" s="21">
        <v>0</v>
      </c>
      <c r="Y47" s="24">
        <v>0</v>
      </c>
    </row>
    <row r="48" spans="1:25" ht="15">
      <c r="A48" s="23" t="s">
        <v>386</v>
      </c>
      <c r="B48" s="21">
        <v>0</v>
      </c>
      <c r="C48" s="21">
        <v>0</v>
      </c>
      <c r="D48" s="21">
        <v>0</v>
      </c>
      <c r="E48" s="21">
        <v>55.97</v>
      </c>
      <c r="F48" s="21">
        <v>141.73</v>
      </c>
      <c r="G48" s="21">
        <v>227.92</v>
      </c>
      <c r="H48" s="21">
        <v>359.03</v>
      </c>
      <c r="I48" s="21">
        <v>251.06</v>
      </c>
      <c r="J48" s="21">
        <v>224.07</v>
      </c>
      <c r="K48" s="21">
        <v>108.79</v>
      </c>
      <c r="L48" s="21">
        <v>108.3</v>
      </c>
      <c r="M48" s="21">
        <v>113.51</v>
      </c>
      <c r="N48" s="21">
        <v>138.66</v>
      </c>
      <c r="O48" s="21">
        <v>173.46</v>
      </c>
      <c r="P48" s="21">
        <v>150.85</v>
      </c>
      <c r="Q48" s="21">
        <v>199.06</v>
      </c>
      <c r="R48" s="21">
        <v>159.7</v>
      </c>
      <c r="S48" s="21">
        <v>135.16</v>
      </c>
      <c r="T48" s="21">
        <v>1.87</v>
      </c>
      <c r="U48" s="21">
        <v>0</v>
      </c>
      <c r="V48" s="21">
        <v>0</v>
      </c>
      <c r="W48" s="21">
        <v>0</v>
      </c>
      <c r="X48" s="21">
        <v>0</v>
      </c>
      <c r="Y48" s="24">
        <v>0</v>
      </c>
    </row>
    <row r="49" spans="1:25" ht="15">
      <c r="A49" s="23" t="s">
        <v>387</v>
      </c>
      <c r="B49" s="21">
        <v>0</v>
      </c>
      <c r="C49" s="21">
        <v>0.19</v>
      </c>
      <c r="D49" s="21">
        <v>16.5</v>
      </c>
      <c r="E49" s="21">
        <v>153.94</v>
      </c>
      <c r="F49" s="21">
        <v>114.93</v>
      </c>
      <c r="G49" s="21">
        <v>164.92</v>
      </c>
      <c r="H49" s="21">
        <v>238.65</v>
      </c>
      <c r="I49" s="21">
        <v>91.9</v>
      </c>
      <c r="J49" s="21">
        <v>183.33</v>
      </c>
      <c r="K49" s="21">
        <v>147.65</v>
      </c>
      <c r="L49" s="21">
        <v>63.43</v>
      </c>
      <c r="M49" s="21">
        <v>43.63</v>
      </c>
      <c r="N49" s="21">
        <v>32.28</v>
      </c>
      <c r="O49" s="21">
        <v>12.99</v>
      </c>
      <c r="P49" s="21">
        <v>91.84</v>
      </c>
      <c r="Q49" s="21">
        <v>92.52</v>
      </c>
      <c r="R49" s="21">
        <v>141.02</v>
      </c>
      <c r="S49" s="21">
        <v>52.92</v>
      </c>
      <c r="T49" s="21">
        <v>41.1</v>
      </c>
      <c r="U49" s="21">
        <v>0</v>
      </c>
      <c r="V49" s="21">
        <v>0</v>
      </c>
      <c r="W49" s="21">
        <v>0</v>
      </c>
      <c r="X49" s="21">
        <v>0</v>
      </c>
      <c r="Y49" s="24">
        <v>0</v>
      </c>
    </row>
    <row r="50" spans="1:25" ht="15">
      <c r="A50" s="23" t="s">
        <v>388</v>
      </c>
      <c r="B50" s="21">
        <v>0</v>
      </c>
      <c r="C50" s="21">
        <v>4.22</v>
      </c>
      <c r="D50" s="21">
        <v>44.62</v>
      </c>
      <c r="E50" s="21">
        <v>101.11</v>
      </c>
      <c r="F50" s="21">
        <v>138.07</v>
      </c>
      <c r="G50" s="21">
        <v>165.54</v>
      </c>
      <c r="H50" s="21">
        <v>235.44</v>
      </c>
      <c r="I50" s="21">
        <v>177.57</v>
      </c>
      <c r="J50" s="21">
        <v>173.05</v>
      </c>
      <c r="K50" s="21">
        <v>88.45</v>
      </c>
      <c r="L50" s="21">
        <v>67.57</v>
      </c>
      <c r="M50" s="21">
        <v>100.09</v>
      </c>
      <c r="N50" s="21">
        <v>207.79</v>
      </c>
      <c r="O50" s="21">
        <v>175.12</v>
      </c>
      <c r="P50" s="21">
        <v>266.76</v>
      </c>
      <c r="Q50" s="21">
        <v>320.79</v>
      </c>
      <c r="R50" s="21">
        <v>187.71</v>
      </c>
      <c r="S50" s="21">
        <v>161.79</v>
      </c>
      <c r="T50" s="21">
        <v>156.51</v>
      </c>
      <c r="U50" s="21">
        <v>46.86</v>
      </c>
      <c r="V50" s="21">
        <v>0</v>
      </c>
      <c r="W50" s="21">
        <v>0</v>
      </c>
      <c r="X50" s="21">
        <v>0</v>
      </c>
      <c r="Y50" s="24">
        <v>0</v>
      </c>
    </row>
    <row r="51" spans="1:25" ht="15">
      <c r="A51" s="23" t="s">
        <v>389</v>
      </c>
      <c r="B51" s="21">
        <v>0</v>
      </c>
      <c r="C51" s="21">
        <v>7.91</v>
      </c>
      <c r="D51" s="21">
        <v>74.83</v>
      </c>
      <c r="E51" s="21">
        <v>174.8</v>
      </c>
      <c r="F51" s="21">
        <v>161.21</v>
      </c>
      <c r="G51" s="21">
        <v>125.96</v>
      </c>
      <c r="H51" s="21">
        <v>174.63</v>
      </c>
      <c r="I51" s="21">
        <v>130.8</v>
      </c>
      <c r="J51" s="21">
        <v>90.19</v>
      </c>
      <c r="K51" s="21">
        <v>95.54</v>
      </c>
      <c r="L51" s="21">
        <v>41.02</v>
      </c>
      <c r="M51" s="21">
        <v>54.34</v>
      </c>
      <c r="N51" s="21">
        <v>45.92</v>
      </c>
      <c r="O51" s="21">
        <v>141.19</v>
      </c>
      <c r="P51" s="21">
        <v>151.03</v>
      </c>
      <c r="Q51" s="21">
        <v>183.85</v>
      </c>
      <c r="R51" s="21">
        <v>311.63</v>
      </c>
      <c r="S51" s="21">
        <v>202.1</v>
      </c>
      <c r="T51" s="21">
        <v>47.09</v>
      </c>
      <c r="U51" s="21">
        <v>69.76</v>
      </c>
      <c r="V51" s="21">
        <v>63.63</v>
      </c>
      <c r="W51" s="21">
        <v>0</v>
      </c>
      <c r="X51" s="21">
        <v>0</v>
      </c>
      <c r="Y51" s="24">
        <v>0</v>
      </c>
    </row>
    <row r="52" spans="1:25" ht="15">
      <c r="A52" s="23" t="s">
        <v>390</v>
      </c>
      <c r="B52" s="21">
        <v>24.53</v>
      </c>
      <c r="C52" s="21">
        <v>10.29</v>
      </c>
      <c r="D52" s="21">
        <v>30.37</v>
      </c>
      <c r="E52" s="21">
        <v>133.56</v>
      </c>
      <c r="F52" s="21">
        <v>262.26</v>
      </c>
      <c r="G52" s="21">
        <v>95.01</v>
      </c>
      <c r="H52" s="21">
        <v>22.12</v>
      </c>
      <c r="I52" s="21">
        <v>10.74</v>
      </c>
      <c r="J52" s="21">
        <v>0</v>
      </c>
      <c r="K52" s="21">
        <v>0</v>
      </c>
      <c r="L52" s="21">
        <v>0</v>
      </c>
      <c r="M52" s="21">
        <v>0</v>
      </c>
      <c r="N52" s="21">
        <v>0</v>
      </c>
      <c r="O52" s="21">
        <v>0</v>
      </c>
      <c r="P52" s="21">
        <v>0</v>
      </c>
      <c r="Q52" s="21">
        <v>2.62</v>
      </c>
      <c r="R52" s="21">
        <v>146.7</v>
      </c>
      <c r="S52" s="21">
        <v>27.98</v>
      </c>
      <c r="T52" s="21">
        <v>100.53</v>
      </c>
      <c r="U52" s="21">
        <v>69.22</v>
      </c>
      <c r="V52" s="21">
        <v>6.77</v>
      </c>
      <c r="W52" s="21">
        <v>21.1</v>
      </c>
      <c r="X52" s="21">
        <v>24.77</v>
      </c>
      <c r="Y52" s="24">
        <v>30.16</v>
      </c>
    </row>
    <row r="53" spans="1:25" ht="15">
      <c r="A53" s="23" t="s">
        <v>391</v>
      </c>
      <c r="B53" s="21">
        <v>32.57</v>
      </c>
      <c r="C53" s="21">
        <v>88.66</v>
      </c>
      <c r="D53" s="21">
        <v>87.41</v>
      </c>
      <c r="E53" s="21">
        <v>174.18</v>
      </c>
      <c r="F53" s="21">
        <v>166.75</v>
      </c>
      <c r="G53" s="21">
        <v>108.27</v>
      </c>
      <c r="H53" s="21">
        <v>100.78</v>
      </c>
      <c r="I53" s="21">
        <v>127.94</v>
      </c>
      <c r="J53" s="21">
        <v>165.48</v>
      </c>
      <c r="K53" s="21">
        <v>214.8</v>
      </c>
      <c r="L53" s="21">
        <v>229.45</v>
      </c>
      <c r="M53" s="21">
        <v>225.07</v>
      </c>
      <c r="N53" s="21">
        <v>180.53</v>
      </c>
      <c r="O53" s="21">
        <v>168.57</v>
      </c>
      <c r="P53" s="21">
        <v>117.87</v>
      </c>
      <c r="Q53" s="21">
        <v>187.71</v>
      </c>
      <c r="R53" s="21">
        <v>257.8</v>
      </c>
      <c r="S53" s="21">
        <v>352.47</v>
      </c>
      <c r="T53" s="21">
        <v>323.39</v>
      </c>
      <c r="U53" s="21">
        <v>119.03</v>
      </c>
      <c r="V53" s="21">
        <v>59.93</v>
      </c>
      <c r="W53" s="21">
        <v>82.24</v>
      </c>
      <c r="X53" s="21">
        <v>50.3</v>
      </c>
      <c r="Y53" s="24">
        <v>134.12</v>
      </c>
    </row>
    <row r="54" spans="1:25" ht="15">
      <c r="A54" s="23" t="s">
        <v>392</v>
      </c>
      <c r="B54" s="21">
        <v>32.75</v>
      </c>
      <c r="C54" s="21">
        <v>90.31</v>
      </c>
      <c r="D54" s="21">
        <v>99.72</v>
      </c>
      <c r="E54" s="21">
        <v>134.61</v>
      </c>
      <c r="F54" s="21">
        <v>143.38</v>
      </c>
      <c r="G54" s="21">
        <v>89.54</v>
      </c>
      <c r="H54" s="21">
        <v>103.51</v>
      </c>
      <c r="I54" s="21">
        <v>161.95</v>
      </c>
      <c r="J54" s="21">
        <v>119.42</v>
      </c>
      <c r="K54" s="21">
        <v>112.36</v>
      </c>
      <c r="L54" s="21">
        <v>115.82</v>
      </c>
      <c r="M54" s="21">
        <v>153.97</v>
      </c>
      <c r="N54" s="21">
        <v>119.09</v>
      </c>
      <c r="O54" s="21">
        <v>113.84</v>
      </c>
      <c r="P54" s="21">
        <v>123.83</v>
      </c>
      <c r="Q54" s="21">
        <v>92.37</v>
      </c>
      <c r="R54" s="21">
        <v>196.76</v>
      </c>
      <c r="S54" s="21">
        <v>175.87</v>
      </c>
      <c r="T54" s="21">
        <v>164.99</v>
      </c>
      <c r="U54" s="21">
        <v>74.99</v>
      </c>
      <c r="V54" s="21">
        <v>0</v>
      </c>
      <c r="W54" s="21">
        <v>0</v>
      </c>
      <c r="X54" s="21">
        <v>0</v>
      </c>
      <c r="Y54" s="24">
        <v>0</v>
      </c>
    </row>
    <row r="55" spans="1:25" ht="15">
      <c r="A55" s="23" t="s">
        <v>393</v>
      </c>
      <c r="B55" s="21">
        <v>5.61</v>
      </c>
      <c r="C55" s="21">
        <v>0</v>
      </c>
      <c r="D55" s="21">
        <v>0.03</v>
      </c>
      <c r="E55" s="21">
        <v>71.68</v>
      </c>
      <c r="F55" s="21">
        <v>90.34</v>
      </c>
      <c r="G55" s="21">
        <v>122.84</v>
      </c>
      <c r="H55" s="21">
        <v>268.56</v>
      </c>
      <c r="I55" s="21">
        <v>187.44</v>
      </c>
      <c r="J55" s="21">
        <v>246.46</v>
      </c>
      <c r="K55" s="21">
        <v>183.15</v>
      </c>
      <c r="L55" s="21">
        <v>138.29</v>
      </c>
      <c r="M55" s="21">
        <v>137.13</v>
      </c>
      <c r="N55" s="21">
        <v>102.52</v>
      </c>
      <c r="O55" s="21">
        <v>132.52</v>
      </c>
      <c r="P55" s="21">
        <v>164.48</v>
      </c>
      <c r="Q55" s="21">
        <v>244.26</v>
      </c>
      <c r="R55" s="21">
        <v>261.18</v>
      </c>
      <c r="S55" s="21">
        <v>234.7</v>
      </c>
      <c r="T55" s="21">
        <v>167.1</v>
      </c>
      <c r="U55" s="21">
        <v>3.57</v>
      </c>
      <c r="V55" s="21">
        <v>0.16</v>
      </c>
      <c r="W55" s="21">
        <v>0</v>
      </c>
      <c r="X55" s="21">
        <v>0</v>
      </c>
      <c r="Y55" s="24">
        <v>0</v>
      </c>
    </row>
    <row r="56" spans="1:25" ht="15">
      <c r="A56" s="23" t="s">
        <v>394</v>
      </c>
      <c r="B56" s="21">
        <v>0</v>
      </c>
      <c r="C56" s="21">
        <v>12.08</v>
      </c>
      <c r="D56" s="21">
        <v>57.17</v>
      </c>
      <c r="E56" s="21">
        <v>76.77</v>
      </c>
      <c r="F56" s="21">
        <v>129.44</v>
      </c>
      <c r="G56" s="21">
        <v>235.46</v>
      </c>
      <c r="H56" s="21">
        <v>488.74</v>
      </c>
      <c r="I56" s="21">
        <v>298.44</v>
      </c>
      <c r="J56" s="21">
        <v>247.07</v>
      </c>
      <c r="K56" s="21">
        <v>286.2</v>
      </c>
      <c r="L56" s="21">
        <v>243.57</v>
      </c>
      <c r="M56" s="21">
        <v>229.26</v>
      </c>
      <c r="N56" s="21">
        <v>209.91</v>
      </c>
      <c r="O56" s="21">
        <v>248.75</v>
      </c>
      <c r="P56" s="21">
        <v>282.27</v>
      </c>
      <c r="Q56" s="21">
        <v>355.74</v>
      </c>
      <c r="R56" s="21">
        <v>311.35</v>
      </c>
      <c r="S56" s="21">
        <v>343.92</v>
      </c>
      <c r="T56" s="21">
        <v>118.7</v>
      </c>
      <c r="U56" s="21">
        <v>7.63</v>
      </c>
      <c r="V56" s="21">
        <v>0</v>
      </c>
      <c r="W56" s="21">
        <v>0</v>
      </c>
      <c r="X56" s="21">
        <v>0</v>
      </c>
      <c r="Y56" s="24">
        <v>0</v>
      </c>
    </row>
    <row r="57" spans="1:25" ht="15">
      <c r="A57" s="23" t="s">
        <v>395</v>
      </c>
      <c r="B57" s="21">
        <v>0</v>
      </c>
      <c r="C57" s="21">
        <v>0</v>
      </c>
      <c r="D57" s="21">
        <v>0</v>
      </c>
      <c r="E57" s="21">
        <v>0</v>
      </c>
      <c r="F57" s="21">
        <v>76.83</v>
      </c>
      <c r="G57" s="21">
        <v>154.75</v>
      </c>
      <c r="H57" s="21">
        <v>289.47</v>
      </c>
      <c r="I57" s="21">
        <v>267.41</v>
      </c>
      <c r="J57" s="21">
        <v>488.78</v>
      </c>
      <c r="K57" s="21">
        <v>250.38</v>
      </c>
      <c r="L57" s="21">
        <v>214.63</v>
      </c>
      <c r="M57" s="21">
        <v>226.15</v>
      </c>
      <c r="N57" s="21">
        <v>258.49</v>
      </c>
      <c r="O57" s="21">
        <v>213.18</v>
      </c>
      <c r="P57" s="21">
        <v>244.56</v>
      </c>
      <c r="Q57" s="21">
        <v>353.51</v>
      </c>
      <c r="R57" s="21">
        <v>407.99</v>
      </c>
      <c r="S57" s="21">
        <v>293.12</v>
      </c>
      <c r="T57" s="21">
        <v>238.54</v>
      </c>
      <c r="U57" s="21">
        <v>85.52</v>
      </c>
      <c r="V57" s="21">
        <v>2.87</v>
      </c>
      <c r="W57" s="21">
        <v>0</v>
      </c>
      <c r="X57" s="21">
        <v>0</v>
      </c>
      <c r="Y57" s="24">
        <v>0</v>
      </c>
    </row>
    <row r="58" spans="1:25" ht="15">
      <c r="A58" s="23" t="s">
        <v>396</v>
      </c>
      <c r="B58" s="21">
        <v>0</v>
      </c>
      <c r="C58" s="21">
        <v>0</v>
      </c>
      <c r="D58" s="21">
        <v>0</v>
      </c>
      <c r="E58" s="21">
        <v>75.9</v>
      </c>
      <c r="F58" s="21">
        <v>178.91</v>
      </c>
      <c r="G58" s="21">
        <v>204.06</v>
      </c>
      <c r="H58" s="21">
        <v>551.51</v>
      </c>
      <c r="I58" s="21">
        <v>696.13</v>
      </c>
      <c r="J58" s="21">
        <v>526.15</v>
      </c>
      <c r="K58" s="21">
        <v>308.46</v>
      </c>
      <c r="L58" s="21">
        <v>292.06</v>
      </c>
      <c r="M58" s="21">
        <v>288.26</v>
      </c>
      <c r="N58" s="21">
        <v>301.75</v>
      </c>
      <c r="O58" s="21">
        <v>332.07</v>
      </c>
      <c r="P58" s="21">
        <v>423.97</v>
      </c>
      <c r="Q58" s="21">
        <v>652.63</v>
      </c>
      <c r="R58" s="21">
        <v>650.14</v>
      </c>
      <c r="S58" s="21">
        <v>284.89</v>
      </c>
      <c r="T58" s="21">
        <v>194.49</v>
      </c>
      <c r="U58" s="21">
        <v>65.67</v>
      </c>
      <c r="V58" s="21">
        <v>39.92</v>
      </c>
      <c r="W58" s="21">
        <v>18.1</v>
      </c>
      <c r="X58" s="21">
        <v>18.39</v>
      </c>
      <c r="Y58" s="24">
        <v>31.41</v>
      </c>
    </row>
    <row r="59" spans="1:25" ht="15">
      <c r="A59" s="23" t="s">
        <v>397</v>
      </c>
      <c r="B59" s="21">
        <v>21.33</v>
      </c>
      <c r="C59" s="21">
        <v>41.6</v>
      </c>
      <c r="D59" s="21">
        <v>63.33</v>
      </c>
      <c r="E59" s="21">
        <v>104.64</v>
      </c>
      <c r="F59" s="21">
        <v>137.68</v>
      </c>
      <c r="G59" s="21">
        <v>288.64</v>
      </c>
      <c r="H59" s="21">
        <v>525.17</v>
      </c>
      <c r="I59" s="21">
        <v>248.63</v>
      </c>
      <c r="J59" s="21">
        <v>245.45</v>
      </c>
      <c r="K59" s="21">
        <v>163.39</v>
      </c>
      <c r="L59" s="21">
        <v>149.03</v>
      </c>
      <c r="M59" s="21">
        <v>228.52</v>
      </c>
      <c r="N59" s="21">
        <v>253.69</v>
      </c>
      <c r="O59" s="21">
        <v>306.9</v>
      </c>
      <c r="P59" s="21">
        <v>279.78</v>
      </c>
      <c r="Q59" s="21">
        <v>301.58</v>
      </c>
      <c r="R59" s="21">
        <v>365.86</v>
      </c>
      <c r="S59" s="21">
        <v>385.26</v>
      </c>
      <c r="T59" s="21">
        <v>370.44</v>
      </c>
      <c r="U59" s="21">
        <v>267.75</v>
      </c>
      <c r="V59" s="21">
        <v>57.05</v>
      </c>
      <c r="W59" s="21">
        <v>57.35</v>
      </c>
      <c r="X59" s="21">
        <v>0</v>
      </c>
      <c r="Y59" s="24">
        <v>4.38</v>
      </c>
    </row>
    <row r="60" spans="1:25" ht="15">
      <c r="A60" s="23" t="s">
        <v>398</v>
      </c>
      <c r="B60" s="21">
        <v>0.01</v>
      </c>
      <c r="C60" s="21">
        <v>8.69</v>
      </c>
      <c r="D60" s="21">
        <v>52.43</v>
      </c>
      <c r="E60" s="21">
        <v>71.63</v>
      </c>
      <c r="F60" s="21">
        <v>112.52</v>
      </c>
      <c r="G60" s="21">
        <v>117.71</v>
      </c>
      <c r="H60" s="21">
        <v>183.67</v>
      </c>
      <c r="I60" s="21">
        <v>269.92</v>
      </c>
      <c r="J60" s="21">
        <v>173.09</v>
      </c>
      <c r="K60" s="21">
        <v>288.36</v>
      </c>
      <c r="L60" s="21">
        <v>337.44</v>
      </c>
      <c r="M60" s="21">
        <v>356.47</v>
      </c>
      <c r="N60" s="21">
        <v>408.03</v>
      </c>
      <c r="O60" s="21">
        <v>281.78</v>
      </c>
      <c r="P60" s="21">
        <v>341.64</v>
      </c>
      <c r="Q60" s="21">
        <v>367.02</v>
      </c>
      <c r="R60" s="21">
        <v>493.53</v>
      </c>
      <c r="S60" s="21">
        <v>429.62</v>
      </c>
      <c r="T60" s="21">
        <v>325.15</v>
      </c>
      <c r="U60" s="21">
        <v>288.37</v>
      </c>
      <c r="V60" s="21">
        <v>204.28</v>
      </c>
      <c r="W60" s="21">
        <v>193.65</v>
      </c>
      <c r="X60" s="21">
        <v>195.69</v>
      </c>
      <c r="Y60" s="24">
        <v>111.12</v>
      </c>
    </row>
    <row r="61" spans="1:25" ht="15">
      <c r="A61" s="23" t="s">
        <v>399</v>
      </c>
      <c r="B61" s="21">
        <v>67.85</v>
      </c>
      <c r="C61" s="21">
        <v>110.7</v>
      </c>
      <c r="D61" s="21">
        <v>109.5</v>
      </c>
      <c r="E61" s="21">
        <v>117.89</v>
      </c>
      <c r="F61" s="21">
        <v>117.67</v>
      </c>
      <c r="G61" s="21">
        <v>157.89</v>
      </c>
      <c r="H61" s="21">
        <v>281.36</v>
      </c>
      <c r="I61" s="21">
        <v>308.12</v>
      </c>
      <c r="J61" s="21">
        <v>276.8</v>
      </c>
      <c r="K61" s="21">
        <v>263.17</v>
      </c>
      <c r="L61" s="21">
        <v>253.42</v>
      </c>
      <c r="M61" s="21">
        <v>277.44</v>
      </c>
      <c r="N61" s="21">
        <v>269.29</v>
      </c>
      <c r="O61" s="21">
        <v>278.85</v>
      </c>
      <c r="P61" s="21">
        <v>267.1</v>
      </c>
      <c r="Q61" s="21">
        <v>188.19</v>
      </c>
      <c r="R61" s="21">
        <v>429.42</v>
      </c>
      <c r="S61" s="21">
        <v>454.18</v>
      </c>
      <c r="T61" s="21">
        <v>339.68</v>
      </c>
      <c r="U61" s="21">
        <v>143.3</v>
      </c>
      <c r="V61" s="21">
        <v>124.05</v>
      </c>
      <c r="W61" s="21">
        <v>95.91</v>
      </c>
      <c r="X61" s="21">
        <v>126.32</v>
      </c>
      <c r="Y61" s="24">
        <v>109.21</v>
      </c>
    </row>
    <row r="62" spans="1:25" ht="15">
      <c r="A62" s="23" t="s">
        <v>400</v>
      </c>
      <c r="B62" s="21">
        <v>16.74</v>
      </c>
      <c r="C62" s="21">
        <v>73.05</v>
      </c>
      <c r="D62" s="21">
        <v>108.34</v>
      </c>
      <c r="E62" s="21">
        <v>226.64</v>
      </c>
      <c r="F62" s="21">
        <v>186.67</v>
      </c>
      <c r="G62" s="21">
        <v>243.53</v>
      </c>
      <c r="H62" s="21">
        <v>384.74</v>
      </c>
      <c r="I62" s="21">
        <v>375.6</v>
      </c>
      <c r="J62" s="21">
        <v>467.25</v>
      </c>
      <c r="K62" s="21">
        <v>188.86</v>
      </c>
      <c r="L62" s="21">
        <v>355.68</v>
      </c>
      <c r="M62" s="21">
        <v>199.3</v>
      </c>
      <c r="N62" s="21">
        <v>189.96</v>
      </c>
      <c r="O62" s="21">
        <v>234.41</v>
      </c>
      <c r="P62" s="21">
        <v>231.99</v>
      </c>
      <c r="Q62" s="21">
        <v>485.36</v>
      </c>
      <c r="R62" s="21">
        <v>271.43</v>
      </c>
      <c r="S62" s="21">
        <v>677.17</v>
      </c>
      <c r="T62" s="21">
        <v>170.46</v>
      </c>
      <c r="U62" s="21">
        <v>53.51</v>
      </c>
      <c r="V62" s="21">
        <v>34.12</v>
      </c>
      <c r="W62" s="21">
        <v>39.35</v>
      </c>
      <c r="X62" s="21">
        <v>44.17</v>
      </c>
      <c r="Y62" s="24">
        <v>0.32</v>
      </c>
    </row>
    <row r="63" spans="1:25" ht="15">
      <c r="A63" s="23" t="s">
        <v>401</v>
      </c>
      <c r="B63" s="21">
        <v>0</v>
      </c>
      <c r="C63" s="21">
        <v>0</v>
      </c>
      <c r="D63" s="21">
        <v>0</v>
      </c>
      <c r="E63" s="21">
        <v>69.52</v>
      </c>
      <c r="F63" s="21">
        <v>135.75</v>
      </c>
      <c r="G63" s="21">
        <v>187.11</v>
      </c>
      <c r="H63" s="21">
        <v>218.4</v>
      </c>
      <c r="I63" s="21">
        <v>182</v>
      </c>
      <c r="J63" s="21">
        <v>196.69</v>
      </c>
      <c r="K63" s="21">
        <v>199.55</v>
      </c>
      <c r="L63" s="21">
        <v>158.1</v>
      </c>
      <c r="M63" s="21">
        <v>25.63</v>
      </c>
      <c r="N63" s="21">
        <v>23.3</v>
      </c>
      <c r="O63" s="21">
        <v>67.93</v>
      </c>
      <c r="P63" s="21">
        <v>180.13</v>
      </c>
      <c r="Q63" s="21">
        <v>194.9</v>
      </c>
      <c r="R63" s="21">
        <v>210.96</v>
      </c>
      <c r="S63" s="21">
        <v>186.34</v>
      </c>
      <c r="T63" s="21">
        <v>195.43</v>
      </c>
      <c r="U63" s="21">
        <v>40.67</v>
      </c>
      <c r="V63" s="21">
        <v>0.03</v>
      </c>
      <c r="W63" s="21">
        <v>0</v>
      </c>
      <c r="X63" s="21">
        <v>0</v>
      </c>
      <c r="Y63" s="24">
        <v>0</v>
      </c>
    </row>
    <row r="64" spans="1:25" ht="15">
      <c r="A64" s="23" t="s">
        <v>402</v>
      </c>
      <c r="B64" s="21">
        <v>26.83</v>
      </c>
      <c r="C64" s="21">
        <v>18.28</v>
      </c>
      <c r="D64" s="21">
        <v>55.08</v>
      </c>
      <c r="E64" s="21">
        <v>168.44</v>
      </c>
      <c r="F64" s="21">
        <v>204.5</v>
      </c>
      <c r="G64" s="21">
        <v>307.04</v>
      </c>
      <c r="H64" s="21">
        <v>432.79</v>
      </c>
      <c r="I64" s="21">
        <v>466.18</v>
      </c>
      <c r="J64" s="21">
        <v>393.39</v>
      </c>
      <c r="K64" s="21">
        <v>364.93</v>
      </c>
      <c r="L64" s="21">
        <v>285.58</v>
      </c>
      <c r="M64" s="21">
        <v>279.57</v>
      </c>
      <c r="N64" s="21">
        <v>216.66</v>
      </c>
      <c r="O64" s="21">
        <v>183.84</v>
      </c>
      <c r="P64" s="21">
        <v>201.33</v>
      </c>
      <c r="Q64" s="21">
        <v>314.56</v>
      </c>
      <c r="R64" s="21">
        <v>293.83</v>
      </c>
      <c r="S64" s="21">
        <v>201.63</v>
      </c>
      <c r="T64" s="21">
        <v>174.84</v>
      </c>
      <c r="U64" s="21">
        <v>77.72</v>
      </c>
      <c r="V64" s="21">
        <v>1.76</v>
      </c>
      <c r="W64" s="21">
        <v>0</v>
      </c>
      <c r="X64" s="21">
        <v>62.21</v>
      </c>
      <c r="Y64" s="24">
        <v>22.2</v>
      </c>
    </row>
    <row r="65" spans="1:25" ht="15">
      <c r="A65" s="23" t="s">
        <v>403</v>
      </c>
      <c r="B65" s="21">
        <v>24.82</v>
      </c>
      <c r="C65" s="21">
        <v>18.51</v>
      </c>
      <c r="D65" s="21">
        <v>61.26</v>
      </c>
      <c r="E65" s="21">
        <v>140.02</v>
      </c>
      <c r="F65" s="21">
        <v>198.41</v>
      </c>
      <c r="G65" s="21">
        <v>263.17</v>
      </c>
      <c r="H65" s="21">
        <v>339.63</v>
      </c>
      <c r="I65" s="21">
        <v>487.42</v>
      </c>
      <c r="J65" s="21">
        <v>297.54</v>
      </c>
      <c r="K65" s="21">
        <v>164.73</v>
      </c>
      <c r="L65" s="21">
        <v>49.58</v>
      </c>
      <c r="M65" s="21">
        <v>85.28</v>
      </c>
      <c r="N65" s="21">
        <v>90.73</v>
      </c>
      <c r="O65" s="21">
        <v>67.94</v>
      </c>
      <c r="P65" s="21">
        <v>78.28</v>
      </c>
      <c r="Q65" s="21">
        <v>89.18</v>
      </c>
      <c r="R65" s="21">
        <v>49.03</v>
      </c>
      <c r="S65" s="21">
        <v>95.16</v>
      </c>
      <c r="T65" s="21">
        <v>48.83</v>
      </c>
      <c r="U65" s="21">
        <v>0</v>
      </c>
      <c r="V65" s="21">
        <v>0</v>
      </c>
      <c r="W65" s="21">
        <v>0</v>
      </c>
      <c r="X65" s="21">
        <v>0</v>
      </c>
      <c r="Y65" s="24">
        <v>0</v>
      </c>
    </row>
    <row r="66" spans="1:25" ht="15">
      <c r="A66" s="23" t="s">
        <v>404</v>
      </c>
      <c r="B66" s="21">
        <v>1.02</v>
      </c>
      <c r="C66" s="21">
        <v>0</v>
      </c>
      <c r="D66" s="21">
        <v>2.15</v>
      </c>
      <c r="E66" s="21">
        <v>42.66</v>
      </c>
      <c r="F66" s="21">
        <v>57.61</v>
      </c>
      <c r="G66" s="21">
        <v>60.87</v>
      </c>
      <c r="H66" s="21">
        <v>64.51</v>
      </c>
      <c r="I66" s="21">
        <v>71.1</v>
      </c>
      <c r="J66" s="21">
        <v>132.63</v>
      </c>
      <c r="K66" s="21">
        <v>58.09</v>
      </c>
      <c r="L66" s="21">
        <v>30.67</v>
      </c>
      <c r="M66" s="21">
        <v>29.54</v>
      </c>
      <c r="N66" s="21">
        <v>43.25</v>
      </c>
      <c r="O66" s="21">
        <v>85.08</v>
      </c>
      <c r="P66" s="21">
        <v>96.91</v>
      </c>
      <c r="Q66" s="21">
        <v>84.2</v>
      </c>
      <c r="R66" s="21">
        <v>61.93</v>
      </c>
      <c r="S66" s="21">
        <v>17.7</v>
      </c>
      <c r="T66" s="21">
        <v>61.44</v>
      </c>
      <c r="U66" s="21">
        <v>0</v>
      </c>
      <c r="V66" s="21">
        <v>0</v>
      </c>
      <c r="W66" s="21">
        <v>0</v>
      </c>
      <c r="X66" s="21">
        <v>0</v>
      </c>
      <c r="Y66" s="24">
        <v>0</v>
      </c>
    </row>
    <row r="67" spans="1:25" ht="15">
      <c r="A67" s="23" t="s">
        <v>405</v>
      </c>
      <c r="B67" s="21">
        <v>0</v>
      </c>
      <c r="C67" s="21">
        <v>36.02</v>
      </c>
      <c r="D67" s="21">
        <v>0</v>
      </c>
      <c r="E67" s="21">
        <v>7.71</v>
      </c>
      <c r="F67" s="21">
        <v>27.08</v>
      </c>
      <c r="G67" s="21">
        <v>71.76</v>
      </c>
      <c r="H67" s="21">
        <v>116.77</v>
      </c>
      <c r="I67" s="21">
        <v>61.48</v>
      </c>
      <c r="J67" s="21">
        <v>54.15</v>
      </c>
      <c r="K67" s="21">
        <v>41.07</v>
      </c>
      <c r="L67" s="21">
        <v>31.34</v>
      </c>
      <c r="M67" s="21">
        <v>19.53</v>
      </c>
      <c r="N67" s="21">
        <v>29.4</v>
      </c>
      <c r="O67" s="21">
        <v>33.75</v>
      </c>
      <c r="P67" s="21">
        <v>21.8</v>
      </c>
      <c r="Q67" s="21">
        <v>0</v>
      </c>
      <c r="R67" s="21">
        <v>28.99</v>
      </c>
      <c r="S67" s="21">
        <v>49.09</v>
      </c>
      <c r="T67" s="21">
        <v>44.05</v>
      </c>
      <c r="U67" s="21">
        <v>0</v>
      </c>
      <c r="V67" s="21">
        <v>0</v>
      </c>
      <c r="W67" s="21">
        <v>0</v>
      </c>
      <c r="X67" s="21">
        <v>0</v>
      </c>
      <c r="Y67" s="24">
        <v>0</v>
      </c>
    </row>
    <row r="68" spans="1:25" ht="15">
      <c r="A68" s="23" t="s">
        <v>406</v>
      </c>
      <c r="B68" s="21">
        <v>0</v>
      </c>
      <c r="C68" s="21">
        <v>0</v>
      </c>
      <c r="D68" s="21">
        <v>14.17</v>
      </c>
      <c r="E68" s="21">
        <v>58.97</v>
      </c>
      <c r="F68" s="21">
        <v>87.52</v>
      </c>
      <c r="G68" s="21">
        <v>88.94</v>
      </c>
      <c r="H68" s="21">
        <v>85.21</v>
      </c>
      <c r="I68" s="21">
        <v>59.64</v>
      </c>
      <c r="J68" s="21">
        <v>150.8</v>
      </c>
      <c r="K68" s="21">
        <v>55.1</v>
      </c>
      <c r="L68" s="21">
        <v>34.8</v>
      </c>
      <c r="M68" s="21">
        <v>1</v>
      </c>
      <c r="N68" s="21">
        <v>17.69</v>
      </c>
      <c r="O68" s="21">
        <v>0</v>
      </c>
      <c r="P68" s="21">
        <v>0</v>
      </c>
      <c r="Q68" s="21">
        <v>0</v>
      </c>
      <c r="R68" s="21">
        <v>13.67</v>
      </c>
      <c r="S68" s="21">
        <v>30.02</v>
      </c>
      <c r="T68" s="21">
        <v>27.53</v>
      </c>
      <c r="U68" s="21">
        <v>0</v>
      </c>
      <c r="V68" s="21">
        <v>0</v>
      </c>
      <c r="W68" s="21">
        <v>0</v>
      </c>
      <c r="X68" s="21">
        <v>0</v>
      </c>
      <c r="Y68" s="24">
        <v>0</v>
      </c>
    </row>
    <row r="69" spans="1:25" ht="15">
      <c r="A69" s="23" t="s">
        <v>407</v>
      </c>
      <c r="B69" s="21">
        <v>0</v>
      </c>
      <c r="C69" s="21">
        <v>0</v>
      </c>
      <c r="D69" s="21">
        <v>10.76</v>
      </c>
      <c r="E69" s="21">
        <v>9.98</v>
      </c>
      <c r="F69" s="21">
        <v>86.44</v>
      </c>
      <c r="G69" s="21">
        <v>67.57</v>
      </c>
      <c r="H69" s="21">
        <v>186.14</v>
      </c>
      <c r="I69" s="21">
        <v>13.87</v>
      </c>
      <c r="J69" s="21">
        <v>80.29</v>
      </c>
      <c r="K69" s="21">
        <v>87.92</v>
      </c>
      <c r="L69" s="21">
        <v>27.67</v>
      </c>
      <c r="M69" s="21">
        <v>60.04</v>
      </c>
      <c r="N69" s="21">
        <v>481.67</v>
      </c>
      <c r="O69" s="21">
        <v>509.15</v>
      </c>
      <c r="P69" s="21">
        <v>572.48</v>
      </c>
      <c r="Q69" s="21">
        <v>588.6</v>
      </c>
      <c r="R69" s="21">
        <v>601.89</v>
      </c>
      <c r="S69" s="21">
        <v>942.4</v>
      </c>
      <c r="T69" s="21">
        <v>1808.29</v>
      </c>
      <c r="U69" s="21">
        <v>390.43</v>
      </c>
      <c r="V69" s="21">
        <v>252.61</v>
      </c>
      <c r="W69" s="21">
        <v>158.95</v>
      </c>
      <c r="X69" s="21">
        <v>0</v>
      </c>
      <c r="Y69" s="24">
        <v>0</v>
      </c>
    </row>
    <row r="70" spans="1:25" ht="15">
      <c r="A70" s="23" t="s">
        <v>408</v>
      </c>
      <c r="B70" s="21">
        <v>0</v>
      </c>
      <c r="C70" s="21">
        <v>0</v>
      </c>
      <c r="D70" s="21">
        <v>15.11</v>
      </c>
      <c r="E70" s="21">
        <v>82.6</v>
      </c>
      <c r="F70" s="21">
        <v>301.34</v>
      </c>
      <c r="G70" s="21">
        <v>475.89</v>
      </c>
      <c r="H70" s="21">
        <v>621.41</v>
      </c>
      <c r="I70" s="21">
        <v>557.03</v>
      </c>
      <c r="J70" s="21">
        <v>586.92</v>
      </c>
      <c r="K70" s="21">
        <v>409.3</v>
      </c>
      <c r="L70" s="21">
        <v>351.14</v>
      </c>
      <c r="M70" s="21">
        <v>275.28</v>
      </c>
      <c r="N70" s="21">
        <v>138.88</v>
      </c>
      <c r="O70" s="21">
        <v>86.35</v>
      </c>
      <c r="P70" s="21">
        <v>107.69</v>
      </c>
      <c r="Q70" s="21">
        <v>78.49</v>
      </c>
      <c r="R70" s="21">
        <v>108.82</v>
      </c>
      <c r="S70" s="21">
        <v>71.34</v>
      </c>
      <c r="T70" s="21">
        <v>104.09</v>
      </c>
      <c r="U70" s="21">
        <v>15.91</v>
      </c>
      <c r="V70" s="21">
        <v>0</v>
      </c>
      <c r="W70" s="21">
        <v>0</v>
      </c>
      <c r="X70" s="21">
        <v>0</v>
      </c>
      <c r="Y70" s="24">
        <v>0</v>
      </c>
    </row>
    <row r="71" spans="1:25" ht="15">
      <c r="A71" s="23" t="s">
        <v>409</v>
      </c>
      <c r="B71" s="21">
        <v>28.29</v>
      </c>
      <c r="C71" s="21">
        <v>25.82</v>
      </c>
      <c r="D71" s="21">
        <v>71.37</v>
      </c>
      <c r="E71" s="21">
        <v>76.68</v>
      </c>
      <c r="F71" s="21">
        <v>116.79</v>
      </c>
      <c r="G71" s="21">
        <v>106.98</v>
      </c>
      <c r="H71" s="21">
        <v>248.75</v>
      </c>
      <c r="I71" s="21">
        <v>117.68</v>
      </c>
      <c r="J71" s="21">
        <v>165.05</v>
      </c>
      <c r="K71" s="21">
        <v>87.86</v>
      </c>
      <c r="L71" s="21">
        <v>81.38</v>
      </c>
      <c r="M71" s="21">
        <v>69.54</v>
      </c>
      <c r="N71" s="21">
        <v>61.87</v>
      </c>
      <c r="O71" s="21">
        <v>0.14</v>
      </c>
      <c r="P71" s="21">
        <v>26.83</v>
      </c>
      <c r="Q71" s="21">
        <v>27.08</v>
      </c>
      <c r="R71" s="21">
        <v>82.19</v>
      </c>
      <c r="S71" s="21">
        <v>12.3</v>
      </c>
      <c r="T71" s="21">
        <v>0</v>
      </c>
      <c r="U71" s="21">
        <v>0</v>
      </c>
      <c r="V71" s="21">
        <v>0</v>
      </c>
      <c r="W71" s="21">
        <v>0</v>
      </c>
      <c r="X71" s="21">
        <v>0</v>
      </c>
      <c r="Y71" s="24">
        <v>0</v>
      </c>
    </row>
    <row r="72" spans="1:25" ht="15">
      <c r="A72" s="23" t="s">
        <v>410</v>
      </c>
      <c r="B72" s="21">
        <v>0</v>
      </c>
      <c r="C72" s="21">
        <v>0</v>
      </c>
      <c r="D72" s="21">
        <v>0</v>
      </c>
      <c r="E72" s="21">
        <v>17.76</v>
      </c>
      <c r="F72" s="21">
        <v>38.06</v>
      </c>
      <c r="G72" s="21">
        <v>58.49</v>
      </c>
      <c r="H72" s="21">
        <v>105.86</v>
      </c>
      <c r="I72" s="21">
        <v>35.56</v>
      </c>
      <c r="J72" s="21">
        <v>18.6</v>
      </c>
      <c r="K72" s="21">
        <v>10.2</v>
      </c>
      <c r="L72" s="21">
        <v>0</v>
      </c>
      <c r="M72" s="21">
        <v>7.13</v>
      </c>
      <c r="N72" s="21">
        <v>16.7</v>
      </c>
      <c r="O72" s="21">
        <v>20.22</v>
      </c>
      <c r="P72" s="21">
        <v>31.67</v>
      </c>
      <c r="Q72" s="21">
        <v>6.5</v>
      </c>
      <c r="R72" s="21">
        <v>71.75</v>
      </c>
      <c r="S72" s="21">
        <v>93.18</v>
      </c>
      <c r="T72" s="21">
        <v>48.95</v>
      </c>
      <c r="U72" s="21">
        <v>0</v>
      </c>
      <c r="V72" s="21">
        <v>0</v>
      </c>
      <c r="W72" s="21">
        <v>0</v>
      </c>
      <c r="X72" s="21">
        <v>0</v>
      </c>
      <c r="Y72" s="24">
        <v>0</v>
      </c>
    </row>
    <row r="73" spans="1:59" ht="16.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3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1:59" ht="15">
      <c r="A74" s="42" t="s">
        <v>356</v>
      </c>
      <c r="B74" s="44" t="s">
        <v>423</v>
      </c>
      <c r="C74" s="45"/>
      <c r="D74" s="45"/>
      <c r="E74" s="45"/>
      <c r="F74" s="45"/>
      <c r="G74" s="45"/>
      <c r="H74" s="45"/>
      <c r="I74" s="45"/>
      <c r="J74" s="45"/>
      <c r="K74" s="45"/>
      <c r="L74" s="45"/>
      <c r="M74" s="45"/>
      <c r="N74" s="45"/>
      <c r="O74" s="45"/>
      <c r="P74" s="45"/>
      <c r="Q74" s="45"/>
      <c r="R74" s="45"/>
      <c r="S74" s="45"/>
      <c r="T74" s="45"/>
      <c r="U74" s="45"/>
      <c r="V74" s="45"/>
      <c r="W74" s="45"/>
      <c r="X74" s="45"/>
      <c r="Y74" s="46"/>
      <c r="Z74" s="12"/>
      <c r="AA74" s="3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32.25" customHeight="1">
      <c r="A75" s="43"/>
      <c r="B75" s="13" t="s">
        <v>358</v>
      </c>
      <c r="C75" s="13" t="s">
        <v>359</v>
      </c>
      <c r="D75" s="13" t="s">
        <v>360</v>
      </c>
      <c r="E75" s="13" t="s">
        <v>361</v>
      </c>
      <c r="F75" s="13" t="s">
        <v>362</v>
      </c>
      <c r="G75" s="13" t="s">
        <v>363</v>
      </c>
      <c r="H75" s="13" t="s">
        <v>364</v>
      </c>
      <c r="I75" s="13" t="s">
        <v>365</v>
      </c>
      <c r="J75" s="13" t="s">
        <v>366</v>
      </c>
      <c r="K75" s="13" t="s">
        <v>367</v>
      </c>
      <c r="L75" s="13" t="s">
        <v>368</v>
      </c>
      <c r="M75" s="13" t="s">
        <v>369</v>
      </c>
      <c r="N75" s="13" t="s">
        <v>370</v>
      </c>
      <c r="O75" s="13" t="s">
        <v>371</v>
      </c>
      <c r="P75" s="13" t="s">
        <v>372</v>
      </c>
      <c r="Q75" s="13" t="s">
        <v>373</v>
      </c>
      <c r="R75" s="13" t="s">
        <v>374</v>
      </c>
      <c r="S75" s="13" t="s">
        <v>375</v>
      </c>
      <c r="T75" s="13" t="s">
        <v>376</v>
      </c>
      <c r="U75" s="13" t="s">
        <v>377</v>
      </c>
      <c r="V75" s="13" t="s">
        <v>378</v>
      </c>
      <c r="W75" s="13" t="s">
        <v>379</v>
      </c>
      <c r="X75" s="13" t="s">
        <v>380</v>
      </c>
      <c r="Y75" s="14" t="s">
        <v>381</v>
      </c>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
      <c r="A76" s="20" t="s">
        <v>382</v>
      </c>
      <c r="B76" s="21">
        <v>37.2</v>
      </c>
      <c r="C76" s="21">
        <v>0</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3.38</v>
      </c>
      <c r="U76" s="21">
        <v>190.68</v>
      </c>
      <c r="V76" s="21">
        <v>183.45</v>
      </c>
      <c r="W76" s="21">
        <v>131.82</v>
      </c>
      <c r="X76" s="21">
        <v>112.15</v>
      </c>
      <c r="Y76" s="21">
        <v>123.6</v>
      </c>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25" ht="15">
      <c r="A77" s="20" t="s">
        <v>383</v>
      </c>
      <c r="B77" s="21">
        <v>17.75</v>
      </c>
      <c r="C77" s="21">
        <v>0.07</v>
      </c>
      <c r="D77" s="21">
        <v>36.28</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0.03</v>
      </c>
      <c r="V77" s="21">
        <v>61.63</v>
      </c>
      <c r="W77" s="21">
        <v>106.19</v>
      </c>
      <c r="X77" s="21">
        <v>93.3</v>
      </c>
      <c r="Y77" s="21">
        <v>5.51</v>
      </c>
    </row>
    <row r="78" spans="1:25" ht="15">
      <c r="A78" s="20" t="s">
        <v>384</v>
      </c>
      <c r="B78" s="21">
        <v>35.77</v>
      </c>
      <c r="C78" s="21">
        <v>42.22</v>
      </c>
      <c r="D78" s="21">
        <v>3.61</v>
      </c>
      <c r="E78" s="21">
        <v>0.01</v>
      </c>
      <c r="F78" s="21">
        <v>0</v>
      </c>
      <c r="G78" s="21">
        <v>0</v>
      </c>
      <c r="H78" s="21">
        <v>0</v>
      </c>
      <c r="I78" s="21">
        <v>0</v>
      </c>
      <c r="J78" s="21">
        <v>0</v>
      </c>
      <c r="K78" s="21">
        <v>0</v>
      </c>
      <c r="L78" s="21">
        <v>0</v>
      </c>
      <c r="M78" s="21">
        <v>0</v>
      </c>
      <c r="N78" s="21">
        <v>0</v>
      </c>
      <c r="O78" s="21">
        <v>0</v>
      </c>
      <c r="P78" s="21">
        <v>0</v>
      </c>
      <c r="Q78" s="21">
        <v>0</v>
      </c>
      <c r="R78" s="21">
        <v>0</v>
      </c>
      <c r="S78" s="21">
        <v>0</v>
      </c>
      <c r="T78" s="21">
        <v>0</v>
      </c>
      <c r="U78" s="21">
        <v>12.63</v>
      </c>
      <c r="V78" s="21">
        <v>53.42</v>
      </c>
      <c r="W78" s="21">
        <v>44.33</v>
      </c>
      <c r="X78" s="21">
        <v>30.71</v>
      </c>
      <c r="Y78" s="21">
        <v>0</v>
      </c>
    </row>
    <row r="79" spans="1:25" ht="15">
      <c r="A79" s="20" t="s">
        <v>385</v>
      </c>
      <c r="B79" s="21">
        <v>0</v>
      </c>
      <c r="C79" s="21">
        <v>0</v>
      </c>
      <c r="D79" s="21">
        <v>0</v>
      </c>
      <c r="E79" s="21">
        <v>0</v>
      </c>
      <c r="F79" s="21">
        <v>0</v>
      </c>
      <c r="G79" s="21">
        <v>0</v>
      </c>
      <c r="H79" s="21">
        <v>0</v>
      </c>
      <c r="I79" s="21">
        <v>0</v>
      </c>
      <c r="J79" s="21">
        <v>0</v>
      </c>
      <c r="K79" s="21">
        <v>0</v>
      </c>
      <c r="L79" s="21">
        <v>0</v>
      </c>
      <c r="M79" s="21">
        <v>0</v>
      </c>
      <c r="N79" s="21">
        <v>0</v>
      </c>
      <c r="O79" s="21">
        <v>0</v>
      </c>
      <c r="P79" s="21">
        <v>0</v>
      </c>
      <c r="Q79" s="21">
        <v>0</v>
      </c>
      <c r="R79" s="21">
        <v>0</v>
      </c>
      <c r="S79" s="21">
        <v>0</v>
      </c>
      <c r="T79" s="21">
        <v>0</v>
      </c>
      <c r="U79" s="21">
        <v>0.28</v>
      </c>
      <c r="V79" s="21">
        <v>30.54</v>
      </c>
      <c r="W79" s="21">
        <v>212.02</v>
      </c>
      <c r="X79" s="21">
        <v>148.04</v>
      </c>
      <c r="Y79" s="21">
        <v>21.69</v>
      </c>
    </row>
    <row r="80" spans="1:25" ht="15">
      <c r="A80" s="20" t="s">
        <v>386</v>
      </c>
      <c r="B80" s="21">
        <v>7.51</v>
      </c>
      <c r="C80" s="21">
        <v>65.84</v>
      </c>
      <c r="D80" s="21">
        <v>37.85</v>
      </c>
      <c r="E80" s="21">
        <v>0</v>
      </c>
      <c r="F80" s="21">
        <v>0</v>
      </c>
      <c r="G80" s="21">
        <v>0</v>
      </c>
      <c r="H80" s="21">
        <v>0</v>
      </c>
      <c r="I80" s="21">
        <v>0</v>
      </c>
      <c r="J80" s="21">
        <v>0</v>
      </c>
      <c r="K80" s="21">
        <v>2.47</v>
      </c>
      <c r="L80" s="21">
        <v>2.29</v>
      </c>
      <c r="M80" s="21">
        <v>2.25</v>
      </c>
      <c r="N80" s="21">
        <v>22.03</v>
      </c>
      <c r="O80" s="21">
        <v>22.02</v>
      </c>
      <c r="P80" s="21">
        <v>0</v>
      </c>
      <c r="Q80" s="21">
        <v>0</v>
      </c>
      <c r="R80" s="21">
        <v>0</v>
      </c>
      <c r="S80" s="21">
        <v>0</v>
      </c>
      <c r="T80" s="21">
        <v>3.6</v>
      </c>
      <c r="U80" s="21">
        <v>81.52</v>
      </c>
      <c r="V80" s="21">
        <v>58.84</v>
      </c>
      <c r="W80" s="21">
        <v>197.57</v>
      </c>
      <c r="X80" s="21">
        <v>40.38</v>
      </c>
      <c r="Y80" s="21">
        <v>205.57</v>
      </c>
    </row>
    <row r="81" spans="1:25" ht="15">
      <c r="A81" s="20" t="s">
        <v>387</v>
      </c>
      <c r="B81" s="21">
        <v>16.91</v>
      </c>
      <c r="C81" s="21">
        <v>8.5</v>
      </c>
      <c r="D81" s="21">
        <v>0.03</v>
      </c>
      <c r="E81" s="21">
        <v>0</v>
      </c>
      <c r="F81" s="21">
        <v>0</v>
      </c>
      <c r="G81" s="21">
        <v>18.43</v>
      </c>
      <c r="H81" s="21">
        <v>0</v>
      </c>
      <c r="I81" s="21">
        <v>19.91</v>
      </c>
      <c r="J81" s="21">
        <v>1.54</v>
      </c>
      <c r="K81" s="21">
        <v>1.57</v>
      </c>
      <c r="L81" s="21">
        <v>21.8</v>
      </c>
      <c r="M81" s="21">
        <v>21.22</v>
      </c>
      <c r="N81" s="21">
        <v>21.03</v>
      </c>
      <c r="O81" s="21">
        <v>21.65</v>
      </c>
      <c r="P81" s="21">
        <v>20.57</v>
      </c>
      <c r="Q81" s="21">
        <v>20.97</v>
      </c>
      <c r="R81" s="21">
        <v>21.12</v>
      </c>
      <c r="S81" s="21">
        <v>1.26</v>
      </c>
      <c r="T81" s="21">
        <v>0.61</v>
      </c>
      <c r="U81" s="21">
        <v>92.44</v>
      </c>
      <c r="V81" s="21">
        <v>105.02</v>
      </c>
      <c r="W81" s="21">
        <v>176.01</v>
      </c>
      <c r="X81" s="21">
        <v>41.06</v>
      </c>
      <c r="Y81" s="21">
        <v>213.08</v>
      </c>
    </row>
    <row r="82" spans="1:25" ht="15">
      <c r="A82" s="20" t="s">
        <v>388</v>
      </c>
      <c r="B82" s="21">
        <v>18.96</v>
      </c>
      <c r="C82" s="21">
        <v>0.36</v>
      </c>
      <c r="D82" s="21">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90.99</v>
      </c>
      <c r="W82" s="21">
        <v>93.07</v>
      </c>
      <c r="X82" s="21">
        <v>37.71</v>
      </c>
      <c r="Y82" s="21">
        <v>199.21</v>
      </c>
    </row>
    <row r="83" spans="1:25" ht="15">
      <c r="A83" s="20" t="s">
        <v>389</v>
      </c>
      <c r="B83" s="21">
        <v>31.68</v>
      </c>
      <c r="C83" s="21">
        <v>0.26</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20.87</v>
      </c>
      <c r="X83" s="21">
        <v>69.37</v>
      </c>
      <c r="Y83" s="21">
        <v>143.61</v>
      </c>
    </row>
    <row r="84" spans="1:25" ht="15">
      <c r="A84" s="20" t="s">
        <v>390</v>
      </c>
      <c r="B84" s="21">
        <v>0</v>
      </c>
      <c r="C84" s="21">
        <v>0</v>
      </c>
      <c r="D84" s="21">
        <v>0</v>
      </c>
      <c r="E84" s="21">
        <v>0</v>
      </c>
      <c r="F84" s="21">
        <v>0</v>
      </c>
      <c r="G84" s="21">
        <v>0</v>
      </c>
      <c r="H84" s="21">
        <v>7.76</v>
      </c>
      <c r="I84" s="21">
        <v>26.84</v>
      </c>
      <c r="J84" s="21">
        <v>76.74</v>
      </c>
      <c r="K84" s="21">
        <v>57.89</v>
      </c>
      <c r="L84" s="21">
        <v>126.02</v>
      </c>
      <c r="M84" s="21">
        <v>85.22</v>
      </c>
      <c r="N84" s="21">
        <v>115.17</v>
      </c>
      <c r="O84" s="21">
        <v>107.96</v>
      </c>
      <c r="P84" s="21">
        <v>120.23</v>
      </c>
      <c r="Q84" s="21">
        <v>21.42</v>
      </c>
      <c r="R84" s="21">
        <v>0</v>
      </c>
      <c r="S84" s="21">
        <v>0</v>
      </c>
      <c r="T84" s="21">
        <v>0</v>
      </c>
      <c r="U84" s="21">
        <v>0</v>
      </c>
      <c r="V84" s="21">
        <v>2.25</v>
      </c>
      <c r="W84" s="21">
        <v>0.05</v>
      </c>
      <c r="X84" s="21">
        <v>0</v>
      </c>
      <c r="Y84" s="21">
        <v>0.03</v>
      </c>
    </row>
    <row r="85" spans="1:25" ht="15">
      <c r="A85" s="20" t="s">
        <v>391</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row>
    <row r="86" spans="1:25" ht="15">
      <c r="A86" s="20" t="s">
        <v>392</v>
      </c>
      <c r="B86" s="21">
        <v>0</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21.76</v>
      </c>
      <c r="W86" s="21">
        <v>129.92</v>
      </c>
      <c r="X86" s="21">
        <v>133.62</v>
      </c>
      <c r="Y86" s="21">
        <v>134.58</v>
      </c>
    </row>
    <row r="87" spans="1:25" ht="15">
      <c r="A87" s="20" t="s">
        <v>393</v>
      </c>
      <c r="B87" s="21">
        <v>0.24</v>
      </c>
      <c r="C87" s="21">
        <v>19.96</v>
      </c>
      <c r="D87" s="21">
        <v>4.55</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1.3</v>
      </c>
      <c r="V87" s="21">
        <v>8.07</v>
      </c>
      <c r="W87" s="21">
        <v>139.37</v>
      </c>
      <c r="X87" s="21">
        <v>211.48</v>
      </c>
      <c r="Y87" s="21">
        <v>161.22</v>
      </c>
    </row>
    <row r="88" spans="1:25" ht="15">
      <c r="A88" s="20" t="s">
        <v>394</v>
      </c>
      <c r="B88" s="21">
        <v>17.88</v>
      </c>
      <c r="C88" s="21">
        <v>0.17</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0.77</v>
      </c>
      <c r="V88" s="21">
        <v>27.46</v>
      </c>
      <c r="W88" s="21">
        <v>187.59</v>
      </c>
      <c r="X88" s="21">
        <v>54.85</v>
      </c>
      <c r="Y88" s="21">
        <v>12.34</v>
      </c>
    </row>
    <row r="89" spans="1:25" ht="15">
      <c r="A89" s="20" t="s">
        <v>395</v>
      </c>
      <c r="B89" s="21">
        <v>29.82</v>
      </c>
      <c r="C89" s="21">
        <v>83.82</v>
      </c>
      <c r="D89" s="21">
        <v>42.05</v>
      </c>
      <c r="E89" s="21">
        <v>22.31</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7.04</v>
      </c>
      <c r="W89" s="21">
        <v>113.89</v>
      </c>
      <c r="X89" s="21">
        <v>82.05</v>
      </c>
      <c r="Y89" s="21">
        <v>39.57</v>
      </c>
    </row>
    <row r="90" spans="1:25" ht="15">
      <c r="A90" s="20" t="s">
        <v>396</v>
      </c>
      <c r="B90" s="21">
        <v>57.87</v>
      </c>
      <c r="C90" s="21">
        <v>212.51</v>
      </c>
      <c r="D90" s="21">
        <v>76.98</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3.17</v>
      </c>
      <c r="W90" s="21">
        <v>6.27</v>
      </c>
      <c r="X90" s="21">
        <v>0.56</v>
      </c>
      <c r="Y90" s="21">
        <v>0.05</v>
      </c>
    </row>
    <row r="91" spans="1:25" ht="15">
      <c r="A91" s="20" t="s">
        <v>397</v>
      </c>
      <c r="B91" s="21">
        <v>0</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102.76</v>
      </c>
      <c r="Y91" s="21">
        <v>1.48</v>
      </c>
    </row>
    <row r="92" spans="1:25" ht="15">
      <c r="A92" s="20" t="s">
        <v>398</v>
      </c>
      <c r="B92" s="21">
        <v>18.57</v>
      </c>
      <c r="C92" s="21">
        <v>1.24</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row>
    <row r="93" spans="1:25" ht="15">
      <c r="A93" s="20" t="s">
        <v>399</v>
      </c>
      <c r="B93" s="21">
        <v>0</v>
      </c>
      <c r="C93" s="21">
        <v>0</v>
      </c>
      <c r="D93" s="21">
        <v>0</v>
      </c>
      <c r="E93" s="21">
        <v>0</v>
      </c>
      <c r="F93" s="21">
        <v>0</v>
      </c>
      <c r="G93" s="21">
        <v>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row>
    <row r="94" spans="1:25" ht="15">
      <c r="A94" s="20" t="s">
        <v>400</v>
      </c>
      <c r="B94" s="21">
        <v>0.15</v>
      </c>
      <c r="C94" s="21">
        <v>0</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0.56</v>
      </c>
      <c r="W94" s="21">
        <v>0.15</v>
      </c>
      <c r="X94" s="21">
        <v>0</v>
      </c>
      <c r="Y94" s="21">
        <v>9.54</v>
      </c>
    </row>
    <row r="95" spans="1:25" ht="15">
      <c r="A95" s="20" t="s">
        <v>401</v>
      </c>
      <c r="B95" s="21">
        <v>42.4</v>
      </c>
      <c r="C95" s="21">
        <v>28.13</v>
      </c>
      <c r="D95" s="21">
        <v>23.25</v>
      </c>
      <c r="E95" s="21">
        <v>0</v>
      </c>
      <c r="F95" s="21">
        <v>0</v>
      </c>
      <c r="G95" s="21">
        <v>0</v>
      </c>
      <c r="H95" s="21">
        <v>0</v>
      </c>
      <c r="I95" s="21">
        <v>0</v>
      </c>
      <c r="J95" s="21">
        <v>0</v>
      </c>
      <c r="K95" s="21">
        <v>0</v>
      </c>
      <c r="L95" s="21">
        <v>0</v>
      </c>
      <c r="M95" s="21">
        <v>0</v>
      </c>
      <c r="N95" s="21">
        <v>0.03</v>
      </c>
      <c r="O95" s="21">
        <v>0</v>
      </c>
      <c r="P95" s="21">
        <v>0</v>
      </c>
      <c r="Q95" s="21">
        <v>0</v>
      </c>
      <c r="R95" s="21">
        <v>0</v>
      </c>
      <c r="S95" s="21">
        <v>0</v>
      </c>
      <c r="T95" s="21">
        <v>0</v>
      </c>
      <c r="U95" s="21">
        <v>0.16</v>
      </c>
      <c r="V95" s="21">
        <v>32.89</v>
      </c>
      <c r="W95" s="21">
        <v>101.23</v>
      </c>
      <c r="X95" s="21">
        <v>221.41</v>
      </c>
      <c r="Y95" s="21">
        <v>75.07</v>
      </c>
    </row>
    <row r="96" spans="1:25" ht="15">
      <c r="A96" s="20" t="s">
        <v>402</v>
      </c>
      <c r="B96" s="21">
        <v>0</v>
      </c>
      <c r="C96" s="21">
        <v>0</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7.06</v>
      </c>
      <c r="W96" s="21">
        <v>11.68</v>
      </c>
      <c r="X96" s="21">
        <v>0</v>
      </c>
      <c r="Y96" s="21">
        <v>0.19</v>
      </c>
    </row>
    <row r="97" spans="1:25" ht="15">
      <c r="A97" s="20" t="s">
        <v>403</v>
      </c>
      <c r="B97" s="21">
        <v>0</v>
      </c>
      <c r="C97" s="21">
        <v>0.06</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20.11</v>
      </c>
      <c r="V97" s="21">
        <v>84.78</v>
      </c>
      <c r="W97" s="21">
        <v>158.95</v>
      </c>
      <c r="X97" s="21">
        <v>148.74</v>
      </c>
      <c r="Y97" s="21">
        <v>156.39</v>
      </c>
    </row>
    <row r="98" spans="1:25" ht="15">
      <c r="A98" s="20" t="s">
        <v>404</v>
      </c>
      <c r="B98" s="21">
        <v>3.9</v>
      </c>
      <c r="C98" s="21">
        <v>28.87</v>
      </c>
      <c r="D98" s="21">
        <v>2.5</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31.84</v>
      </c>
      <c r="V98" s="21">
        <v>148.12</v>
      </c>
      <c r="W98" s="21">
        <v>209.28</v>
      </c>
      <c r="X98" s="21">
        <v>259.98</v>
      </c>
      <c r="Y98" s="21">
        <v>206.05</v>
      </c>
    </row>
    <row r="99" spans="1:25" ht="15">
      <c r="A99" s="20" t="s">
        <v>405</v>
      </c>
      <c r="B99" s="21">
        <v>21.82</v>
      </c>
      <c r="C99" s="21">
        <v>0</v>
      </c>
      <c r="D99" s="21">
        <v>43.85</v>
      </c>
      <c r="E99" s="21">
        <v>0.36</v>
      </c>
      <c r="F99" s="21">
        <v>0</v>
      </c>
      <c r="G99" s="21">
        <v>0</v>
      </c>
      <c r="H99" s="21">
        <v>0</v>
      </c>
      <c r="I99" s="21">
        <v>0</v>
      </c>
      <c r="J99" s="21">
        <v>0</v>
      </c>
      <c r="K99" s="21">
        <v>0</v>
      </c>
      <c r="L99" s="21">
        <v>0</v>
      </c>
      <c r="M99" s="21">
        <v>0</v>
      </c>
      <c r="N99" s="21">
        <v>0</v>
      </c>
      <c r="O99" s="21">
        <v>0</v>
      </c>
      <c r="P99" s="21">
        <v>0</v>
      </c>
      <c r="Q99" s="21">
        <v>26.38</v>
      </c>
      <c r="R99" s="21">
        <v>0</v>
      </c>
      <c r="S99" s="21">
        <v>0</v>
      </c>
      <c r="T99" s="21">
        <v>0</v>
      </c>
      <c r="U99" s="21">
        <v>60.98</v>
      </c>
      <c r="V99" s="21">
        <v>201.9</v>
      </c>
      <c r="W99" s="21">
        <v>252.43</v>
      </c>
      <c r="X99" s="21">
        <v>270.34</v>
      </c>
      <c r="Y99" s="21">
        <v>285.46</v>
      </c>
    </row>
    <row r="100" spans="1:25" ht="15">
      <c r="A100" s="20" t="s">
        <v>406</v>
      </c>
      <c r="B100" s="21">
        <v>54.9</v>
      </c>
      <c r="C100" s="21">
        <v>68.95</v>
      </c>
      <c r="D100" s="21">
        <v>1.1</v>
      </c>
      <c r="E100" s="21">
        <v>0</v>
      </c>
      <c r="F100" s="21">
        <v>0</v>
      </c>
      <c r="G100" s="21">
        <v>0</v>
      </c>
      <c r="H100" s="21">
        <v>0</v>
      </c>
      <c r="I100" s="21">
        <v>0</v>
      </c>
      <c r="J100" s="21">
        <v>0</v>
      </c>
      <c r="K100" s="21">
        <v>0</v>
      </c>
      <c r="L100" s="21">
        <v>0</v>
      </c>
      <c r="M100" s="21">
        <v>4.04</v>
      </c>
      <c r="N100" s="21">
        <v>0.33</v>
      </c>
      <c r="O100" s="21">
        <v>52.63</v>
      </c>
      <c r="P100" s="21">
        <v>48.4</v>
      </c>
      <c r="Q100" s="21">
        <v>48.9</v>
      </c>
      <c r="R100" s="21">
        <v>0.37</v>
      </c>
      <c r="S100" s="21">
        <v>0.3</v>
      </c>
      <c r="T100" s="21">
        <v>0.05</v>
      </c>
      <c r="U100" s="21">
        <v>112.58</v>
      </c>
      <c r="V100" s="21">
        <v>139.93</v>
      </c>
      <c r="W100" s="21">
        <v>241.73</v>
      </c>
      <c r="X100" s="21">
        <v>133.08</v>
      </c>
      <c r="Y100" s="21">
        <v>193.89</v>
      </c>
    </row>
    <row r="101" spans="1:25" ht="15">
      <c r="A101" s="20" t="s">
        <v>407</v>
      </c>
      <c r="B101" s="21">
        <v>105.56</v>
      </c>
      <c r="C101" s="21">
        <v>39.94</v>
      </c>
      <c r="D101" s="21">
        <v>0.22</v>
      </c>
      <c r="E101" s="21">
        <v>1.24</v>
      </c>
      <c r="F101" s="21">
        <v>0</v>
      </c>
      <c r="G101" s="21">
        <v>19.2</v>
      </c>
      <c r="H101" s="21">
        <v>20.87</v>
      </c>
      <c r="I101" s="21">
        <v>21.39</v>
      </c>
      <c r="J101" s="21">
        <v>22.86</v>
      </c>
      <c r="K101" s="21">
        <v>19.61</v>
      </c>
      <c r="L101" s="21">
        <v>23.78</v>
      </c>
      <c r="M101" s="21">
        <v>22.77</v>
      </c>
      <c r="N101" s="21">
        <v>22.63</v>
      </c>
      <c r="O101" s="21">
        <v>20.38</v>
      </c>
      <c r="P101" s="21">
        <v>20.93</v>
      </c>
      <c r="Q101" s="21">
        <v>20.84</v>
      </c>
      <c r="R101" s="21">
        <v>20.47</v>
      </c>
      <c r="S101" s="21">
        <v>19.92</v>
      </c>
      <c r="T101" s="21">
        <v>0</v>
      </c>
      <c r="U101" s="21">
        <v>0</v>
      </c>
      <c r="V101" s="21">
        <v>0</v>
      </c>
      <c r="W101" s="21">
        <v>0</v>
      </c>
      <c r="X101" s="21">
        <v>39.27</v>
      </c>
      <c r="Y101" s="21">
        <v>66.86</v>
      </c>
    </row>
    <row r="102" spans="1:25" ht="15">
      <c r="A102" s="20" t="s">
        <v>408</v>
      </c>
      <c r="B102" s="21">
        <v>23.28</v>
      </c>
      <c r="C102" s="21">
        <v>4.42</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0.07</v>
      </c>
      <c r="T102" s="21">
        <v>0</v>
      </c>
      <c r="U102" s="21">
        <v>1.28</v>
      </c>
      <c r="V102" s="21">
        <v>75.11</v>
      </c>
      <c r="W102" s="21">
        <v>126.53</v>
      </c>
      <c r="X102" s="21">
        <v>57.3</v>
      </c>
      <c r="Y102" s="21">
        <v>153.47</v>
      </c>
    </row>
    <row r="103" spans="1:25" ht="15">
      <c r="A103" s="20" t="s">
        <v>409</v>
      </c>
      <c r="B103" s="21">
        <v>0</v>
      </c>
      <c r="C103" s="21">
        <v>0.11</v>
      </c>
      <c r="D103" s="21">
        <v>0</v>
      </c>
      <c r="E103" s="21">
        <v>0</v>
      </c>
      <c r="F103" s="21">
        <v>0</v>
      </c>
      <c r="G103" s="21">
        <v>0</v>
      </c>
      <c r="H103" s="21">
        <v>0</v>
      </c>
      <c r="I103" s="21">
        <v>0</v>
      </c>
      <c r="J103" s="21">
        <v>0</v>
      </c>
      <c r="K103" s="21">
        <v>0</v>
      </c>
      <c r="L103" s="21">
        <v>0</v>
      </c>
      <c r="M103" s="21">
        <v>0</v>
      </c>
      <c r="N103" s="21">
        <v>0.21</v>
      </c>
      <c r="O103" s="21">
        <v>10.37</v>
      </c>
      <c r="P103" s="21">
        <v>0.81</v>
      </c>
      <c r="Q103" s="21">
        <v>0.92</v>
      </c>
      <c r="R103" s="21">
        <v>0</v>
      </c>
      <c r="S103" s="21">
        <v>4.12</v>
      </c>
      <c r="T103" s="21">
        <v>45.01</v>
      </c>
      <c r="U103" s="21">
        <v>103.43</v>
      </c>
      <c r="V103" s="21">
        <v>190.07</v>
      </c>
      <c r="W103" s="21">
        <v>171.17</v>
      </c>
      <c r="X103" s="21">
        <v>204.46</v>
      </c>
      <c r="Y103" s="21">
        <v>204.15</v>
      </c>
    </row>
    <row r="104" spans="1:25" ht="15">
      <c r="A104" s="20" t="s">
        <v>410</v>
      </c>
      <c r="B104" s="21">
        <v>37.4</v>
      </c>
      <c r="C104" s="21">
        <v>10.93</v>
      </c>
      <c r="D104" s="21">
        <v>18.16</v>
      </c>
      <c r="E104" s="21">
        <v>0</v>
      </c>
      <c r="F104" s="21">
        <v>0</v>
      </c>
      <c r="G104" s="21">
        <v>0</v>
      </c>
      <c r="H104" s="21">
        <v>0</v>
      </c>
      <c r="I104" s="21">
        <v>0</v>
      </c>
      <c r="J104" s="21">
        <v>2.18</v>
      </c>
      <c r="K104" s="21">
        <v>2.99</v>
      </c>
      <c r="L104" s="21">
        <v>29.31</v>
      </c>
      <c r="M104" s="21">
        <v>3.88</v>
      </c>
      <c r="N104" s="21">
        <v>1.08</v>
      </c>
      <c r="O104" s="21">
        <v>0.01</v>
      </c>
      <c r="P104" s="21">
        <v>23.77</v>
      </c>
      <c r="Q104" s="21">
        <v>24.66</v>
      </c>
      <c r="R104" s="21">
        <v>0</v>
      </c>
      <c r="S104" s="21">
        <v>0</v>
      </c>
      <c r="T104" s="21">
        <v>0</v>
      </c>
      <c r="U104" s="21">
        <v>47</v>
      </c>
      <c r="V104" s="21">
        <v>230.73</v>
      </c>
      <c r="W104" s="21">
        <v>118.87</v>
      </c>
      <c r="X104" s="21">
        <v>82.32</v>
      </c>
      <c r="Y104" s="21">
        <v>149.21</v>
      </c>
    </row>
    <row r="105" spans="1:59"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3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spans="1:59"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3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33" customHeight="1">
      <c r="A107" s="64" t="s">
        <v>424</v>
      </c>
      <c r="B107" s="65"/>
      <c r="C107" s="65"/>
      <c r="D107" s="65"/>
      <c r="E107" s="65"/>
      <c r="F107" s="65"/>
      <c r="G107" s="65"/>
      <c r="H107" s="65"/>
      <c r="I107" s="65"/>
      <c r="J107" s="65"/>
      <c r="K107" s="65"/>
      <c r="L107" s="65"/>
      <c r="M107" s="65"/>
      <c r="N107" s="65"/>
      <c r="O107" s="65"/>
      <c r="P107" s="66"/>
      <c r="Q107" s="60">
        <f>Лист2!C$3</f>
        <v>1.63</v>
      </c>
      <c r="R107" s="67"/>
      <c r="S107" s="67"/>
      <c r="T107" s="61"/>
      <c r="U107" s="12"/>
      <c r="V107" s="12"/>
      <c r="W107" s="12"/>
      <c r="X107" s="12"/>
      <c r="Y107" s="12"/>
      <c r="Z107" s="12"/>
      <c r="AA107" s="3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33" customHeight="1">
      <c r="A108" s="64" t="s">
        <v>425</v>
      </c>
      <c r="B108" s="65"/>
      <c r="C108" s="65"/>
      <c r="D108" s="65"/>
      <c r="E108" s="65"/>
      <c r="F108" s="65"/>
      <c r="G108" s="65"/>
      <c r="H108" s="65"/>
      <c r="I108" s="65"/>
      <c r="J108" s="65"/>
      <c r="K108" s="65"/>
      <c r="L108" s="65"/>
      <c r="M108" s="65"/>
      <c r="N108" s="65"/>
      <c r="O108" s="65"/>
      <c r="P108" s="66"/>
      <c r="Q108" s="60">
        <f>Лист2!D$3</f>
        <v>286.48</v>
      </c>
      <c r="R108" s="67"/>
      <c r="S108" s="67"/>
      <c r="T108" s="61"/>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
      <c r="A110" s="41" t="s">
        <v>411</v>
      </c>
      <c r="B110" s="41"/>
      <c r="C110" s="41"/>
      <c r="D110" s="41"/>
      <c r="E110" s="41"/>
      <c r="F110" s="41"/>
      <c r="G110" s="41"/>
      <c r="H110" s="41"/>
      <c r="I110" s="41"/>
      <c r="J110" s="41"/>
      <c r="K110" s="41"/>
      <c r="L110" s="41"/>
      <c r="M110" s="41"/>
      <c r="N110" s="41"/>
      <c r="O110" s="41"/>
      <c r="P110" s="41"/>
      <c r="Q110" s="47">
        <f>Лист2!A$1</f>
        <v>890106.07</v>
      </c>
      <c r="R110" s="47"/>
      <c r="S110" s="17"/>
      <c r="T110" s="17"/>
      <c r="U110" s="17"/>
      <c r="V110" s="17"/>
      <c r="W110" s="17"/>
      <c r="X110" s="17"/>
      <c r="Y110" s="17"/>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
      <c r="A112" s="41" t="s">
        <v>412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25"/>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
      <c r="A114" s="48"/>
      <c r="B114" s="49"/>
      <c r="C114" s="49"/>
      <c r="D114" s="49"/>
      <c r="E114" s="49"/>
      <c r="F114" s="49"/>
      <c r="G114" s="49"/>
      <c r="H114" s="49"/>
      <c r="I114" s="49"/>
      <c r="J114" s="49"/>
      <c r="K114" s="49"/>
      <c r="L114" s="50"/>
      <c r="M114" s="54" t="s">
        <v>413</v>
      </c>
      <c r="N114" s="55"/>
      <c r="O114" s="55"/>
      <c r="P114" s="55"/>
      <c r="Q114" s="55"/>
      <c r="R114" s="55"/>
      <c r="S114" s="55"/>
      <c r="T114" s="56"/>
      <c r="U114" s="12"/>
      <c r="V114" s="12"/>
      <c r="W114" s="12"/>
      <c r="X114" s="12"/>
      <c r="Y114" s="12"/>
      <c r="Z114" s="12"/>
      <c r="AA114" s="25"/>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
      <c r="A115" s="51"/>
      <c r="B115" s="52"/>
      <c r="C115" s="52"/>
      <c r="D115" s="52"/>
      <c r="E115" s="52"/>
      <c r="F115" s="52"/>
      <c r="G115" s="52"/>
      <c r="H115" s="52"/>
      <c r="I115" s="52"/>
      <c r="J115" s="52"/>
      <c r="K115" s="52"/>
      <c r="L115" s="53"/>
      <c r="M115" s="54" t="s">
        <v>414</v>
      </c>
      <c r="N115" s="56"/>
      <c r="O115" s="54" t="s">
        <v>415</v>
      </c>
      <c r="P115" s="56"/>
      <c r="Q115" s="54" t="s">
        <v>416</v>
      </c>
      <c r="R115" s="56"/>
      <c r="S115" s="54" t="s">
        <v>417</v>
      </c>
      <c r="T115" s="56"/>
      <c r="U115" s="12"/>
      <c r="V115" s="12"/>
      <c r="W115" s="12"/>
      <c r="X115" s="12"/>
      <c r="Y115" s="12"/>
      <c r="Z115" s="12"/>
      <c r="AA115" s="25"/>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
      <c r="A116" s="57" t="s">
        <v>418</v>
      </c>
      <c r="B116" s="58"/>
      <c r="C116" s="58"/>
      <c r="D116" s="58"/>
      <c r="E116" s="58"/>
      <c r="F116" s="58"/>
      <c r="G116" s="58"/>
      <c r="H116" s="58"/>
      <c r="I116" s="58"/>
      <c r="J116" s="58"/>
      <c r="K116" s="58"/>
      <c r="L116" s="59"/>
      <c r="M116" s="60">
        <f>Лист2!C$1</f>
        <v>741366.65</v>
      </c>
      <c r="N116" s="61"/>
      <c r="O116" s="60">
        <f>Лист2!D$1</f>
        <v>1078194.94</v>
      </c>
      <c r="P116" s="61"/>
      <c r="Q116" s="60">
        <f>Лист2!E$1</f>
        <v>1571165.5</v>
      </c>
      <c r="R116" s="61"/>
      <c r="S116" s="60">
        <f>Лист2!F$1</f>
        <v>1795473.96</v>
      </c>
      <c r="T116" s="61"/>
      <c r="U116" s="12"/>
      <c r="V116" s="12"/>
      <c r="W116" s="12"/>
      <c r="X116" s="12"/>
      <c r="Y116" s="12"/>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33" customHeight="1">
      <c r="A118" s="62" t="s">
        <v>427</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12"/>
      <c r="AA118" s="32"/>
      <c r="AB118" s="34"/>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40.5" customHeight="1">
      <c r="A120" s="63" t="s">
        <v>420</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sheetData>
  <sheetProtection/>
  <mergeCells count="34">
    <mergeCell ref="A120:Y120"/>
    <mergeCell ref="A116:L116"/>
    <mergeCell ref="M116:N116"/>
    <mergeCell ref="O116:P116"/>
    <mergeCell ref="Q116:R116"/>
    <mergeCell ref="S116:T116"/>
    <mergeCell ref="A118:Y118"/>
    <mergeCell ref="A110:P110"/>
    <mergeCell ref="Q110:R110"/>
    <mergeCell ref="A112:Y112"/>
    <mergeCell ref="A114:L115"/>
    <mergeCell ref="M114:T114"/>
    <mergeCell ref="M115:N115"/>
    <mergeCell ref="O115:P115"/>
    <mergeCell ref="Q115:R115"/>
    <mergeCell ref="S115:T115"/>
    <mergeCell ref="A74:A75"/>
    <mergeCell ref="B74:Y74"/>
    <mergeCell ref="A107:P107"/>
    <mergeCell ref="Q107:T107"/>
    <mergeCell ref="A108:P108"/>
    <mergeCell ref="Q108:T108"/>
    <mergeCell ref="A6:Y6"/>
    <mergeCell ref="A8:Y8"/>
    <mergeCell ref="A10:A11"/>
    <mergeCell ref="B10:Y10"/>
    <mergeCell ref="A42:A43"/>
    <mergeCell ref="B42:Y42"/>
    <mergeCell ref="X1:Z1"/>
    <mergeCell ref="A2:Y2"/>
    <mergeCell ref="E3:L3"/>
    <mergeCell ref="M3:O3"/>
    <mergeCell ref="E4:L4"/>
    <mergeCell ref="M4:O4"/>
  </mergeCells>
  <printOptions horizontalCentered="1"/>
  <pageMargins left="1.1811023622047245" right="0.7874015748031497" top="0.7874015748031497" bottom="0.7874015748031497" header="0" footer="0"/>
  <pageSetup fitToHeight="1" fitToWidth="1" horizontalDpi="600" verticalDpi="600" orientation="portrait" paperSize="9" scale="34"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5"/>
  <sheetViews>
    <sheetView view="pageBreakPreview" zoomScaleSheetLayoutView="100" zoomScalePageLayoutView="0" workbookViewId="0" topLeftCell="A1">
      <selection activeCell="A1" sqref="A1:Z5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35"/>
      <c r="Y1" s="35"/>
      <c r="Z1" s="35"/>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37" t="str">
        <f>XDO_?CUSTOMER_NAME?</f>
        <v>ООО "Уральская энергосбытовая компания"</v>
      </c>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39" t="s">
        <v>352</v>
      </c>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354</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1437.33</v>
      </c>
      <c r="C12" s="16">
        <v>1382.95</v>
      </c>
      <c r="D12" s="16">
        <v>1388.21</v>
      </c>
      <c r="E12" s="16">
        <v>1398.82</v>
      </c>
      <c r="F12" s="16">
        <v>1443.29</v>
      </c>
      <c r="G12" s="16">
        <v>1580.6</v>
      </c>
      <c r="H12" s="16">
        <v>1719.07</v>
      </c>
      <c r="I12" s="16">
        <v>1846.69</v>
      </c>
      <c r="J12" s="16">
        <v>1921.74</v>
      </c>
      <c r="K12" s="16">
        <v>1941.4</v>
      </c>
      <c r="L12" s="16">
        <v>1928.96</v>
      </c>
      <c r="M12" s="16">
        <v>1925.75</v>
      </c>
      <c r="N12" s="16">
        <v>1906.08</v>
      </c>
      <c r="O12" s="16">
        <v>1918.69</v>
      </c>
      <c r="P12" s="16">
        <v>1935.16</v>
      </c>
      <c r="Q12" s="16">
        <v>1948.46</v>
      </c>
      <c r="R12" s="16">
        <v>1941.11</v>
      </c>
      <c r="S12" s="16">
        <v>1914.86</v>
      </c>
      <c r="T12" s="16">
        <v>1815.91</v>
      </c>
      <c r="U12" s="16">
        <v>1762.07</v>
      </c>
      <c r="V12" s="16">
        <v>1668.38</v>
      </c>
      <c r="W12" s="16">
        <v>1631.28</v>
      </c>
      <c r="X12" s="16">
        <v>1479.86</v>
      </c>
      <c r="Y12" s="16">
        <v>1439.21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1420.03</v>
      </c>
      <c r="C13" s="16">
        <v>1388.05</v>
      </c>
      <c r="D13" s="16">
        <v>1386.68</v>
      </c>
      <c r="E13" s="16">
        <v>1410.31</v>
      </c>
      <c r="F13" s="16">
        <v>1462.66</v>
      </c>
      <c r="G13" s="16">
        <v>1586.57</v>
      </c>
      <c r="H13" s="16">
        <v>1719.33</v>
      </c>
      <c r="I13" s="16">
        <v>1906.46</v>
      </c>
      <c r="J13" s="16">
        <v>1965.88</v>
      </c>
      <c r="K13" s="16">
        <v>1959.38</v>
      </c>
      <c r="L13" s="16">
        <v>1947.51</v>
      </c>
      <c r="M13" s="16">
        <v>1945.85</v>
      </c>
      <c r="N13" s="16">
        <v>1938.3</v>
      </c>
      <c r="O13" s="16">
        <v>1936.42</v>
      </c>
      <c r="P13" s="16">
        <v>1935.6</v>
      </c>
      <c r="Q13" s="16">
        <v>1954.84</v>
      </c>
      <c r="R13" s="16">
        <v>1939.43</v>
      </c>
      <c r="S13" s="16">
        <v>1919.54</v>
      </c>
      <c r="T13" s="16">
        <v>1880.79</v>
      </c>
      <c r="U13" s="16">
        <v>1900.65</v>
      </c>
      <c r="V13" s="16">
        <v>1756.62</v>
      </c>
      <c r="W13" s="16">
        <v>1680.05</v>
      </c>
      <c r="X13" s="16">
        <v>1606.92</v>
      </c>
      <c r="Y13" s="16">
        <v>1517.72</v>
      </c>
    </row>
    <row r="14" spans="1:25" ht="16.5" customHeight="1">
      <c r="A14" s="15" t="s">
        <v>384</v>
      </c>
      <c r="B14" s="16">
        <v>1528.73</v>
      </c>
      <c r="C14" s="16">
        <v>1495.17</v>
      </c>
      <c r="D14" s="16">
        <v>1433.19</v>
      </c>
      <c r="E14" s="16">
        <v>1442.21</v>
      </c>
      <c r="F14" s="16">
        <v>1495.49</v>
      </c>
      <c r="G14" s="16">
        <v>1581.18</v>
      </c>
      <c r="H14" s="16">
        <v>1697.98</v>
      </c>
      <c r="I14" s="16">
        <v>1776.04</v>
      </c>
      <c r="J14" s="16">
        <v>1937.87</v>
      </c>
      <c r="K14" s="16">
        <v>1999.12</v>
      </c>
      <c r="L14" s="16">
        <v>2005.63</v>
      </c>
      <c r="M14" s="16">
        <v>1996.44</v>
      </c>
      <c r="N14" s="16">
        <v>1990.76</v>
      </c>
      <c r="O14" s="16">
        <v>2003.84</v>
      </c>
      <c r="P14" s="16">
        <v>2007.97</v>
      </c>
      <c r="Q14" s="16">
        <v>2101.18</v>
      </c>
      <c r="R14" s="16">
        <v>2088.81</v>
      </c>
      <c r="S14" s="16">
        <v>2055.92</v>
      </c>
      <c r="T14" s="16">
        <v>1959.7</v>
      </c>
      <c r="U14" s="16">
        <v>1898.41</v>
      </c>
      <c r="V14" s="16">
        <v>1779.6</v>
      </c>
      <c r="W14" s="16">
        <v>1680.39</v>
      </c>
      <c r="X14" s="16">
        <v>1582.79</v>
      </c>
      <c r="Y14" s="16">
        <v>1497.09</v>
      </c>
    </row>
    <row r="15" spans="1:25" ht="16.5" customHeight="1">
      <c r="A15" s="15" t="s">
        <v>385</v>
      </c>
      <c r="B15" s="16">
        <v>1502.34</v>
      </c>
      <c r="C15" s="16">
        <v>1413.89</v>
      </c>
      <c r="D15" s="16">
        <v>1389.75</v>
      </c>
      <c r="E15" s="16">
        <v>1395.94</v>
      </c>
      <c r="F15" s="16">
        <v>1412.76</v>
      </c>
      <c r="G15" s="16">
        <v>1441.71</v>
      </c>
      <c r="H15" s="16">
        <v>1548.48</v>
      </c>
      <c r="I15" s="16">
        <v>1692.9</v>
      </c>
      <c r="J15" s="16">
        <v>1769.89</v>
      </c>
      <c r="K15" s="16">
        <v>1901.19</v>
      </c>
      <c r="L15" s="16">
        <v>1914.27</v>
      </c>
      <c r="M15" s="16">
        <v>1919.99</v>
      </c>
      <c r="N15" s="16">
        <v>1914.62</v>
      </c>
      <c r="O15" s="16">
        <v>1923.8</v>
      </c>
      <c r="P15" s="16">
        <v>1942.32</v>
      </c>
      <c r="Q15" s="16">
        <v>2089.33</v>
      </c>
      <c r="R15" s="16">
        <v>2089.4</v>
      </c>
      <c r="S15" s="16">
        <v>2064.4</v>
      </c>
      <c r="T15" s="16">
        <v>1925.95</v>
      </c>
      <c r="U15" s="16">
        <v>1838.75</v>
      </c>
      <c r="V15" s="16">
        <v>1759.74</v>
      </c>
      <c r="W15" s="16">
        <v>1671.71</v>
      </c>
      <c r="X15" s="16">
        <v>1550.57</v>
      </c>
      <c r="Y15" s="16">
        <v>1489.21</v>
      </c>
    </row>
    <row r="16" spans="1:25" ht="16.5" customHeight="1">
      <c r="A16" s="15" t="s">
        <v>386</v>
      </c>
      <c r="B16" s="16">
        <v>1456.83</v>
      </c>
      <c r="C16" s="16">
        <v>1392.62</v>
      </c>
      <c r="D16" s="16">
        <v>1391.12</v>
      </c>
      <c r="E16" s="16">
        <v>1457.73</v>
      </c>
      <c r="F16" s="16">
        <v>1548.69</v>
      </c>
      <c r="G16" s="16">
        <v>1671.05</v>
      </c>
      <c r="H16" s="16">
        <v>1783.8</v>
      </c>
      <c r="I16" s="16">
        <v>1920.57</v>
      </c>
      <c r="J16" s="16">
        <v>1977.6</v>
      </c>
      <c r="K16" s="16">
        <v>1959.94</v>
      </c>
      <c r="L16" s="16">
        <v>1940.28</v>
      </c>
      <c r="M16" s="16">
        <v>1942.63</v>
      </c>
      <c r="N16" s="16">
        <v>1941.24</v>
      </c>
      <c r="O16" s="16">
        <v>1938.09</v>
      </c>
      <c r="P16" s="16">
        <v>1925.93</v>
      </c>
      <c r="Q16" s="16">
        <v>1952.02</v>
      </c>
      <c r="R16" s="16">
        <v>1948.61</v>
      </c>
      <c r="S16" s="16">
        <v>1914.25</v>
      </c>
      <c r="T16" s="16">
        <v>1894.78</v>
      </c>
      <c r="U16" s="16">
        <v>1847.38</v>
      </c>
      <c r="V16" s="16">
        <v>1673.4</v>
      </c>
      <c r="W16" s="16">
        <v>1633.59</v>
      </c>
      <c r="X16" s="16">
        <v>1514.9</v>
      </c>
      <c r="Y16" s="16">
        <v>1415.4</v>
      </c>
    </row>
    <row r="17" spans="1:25" ht="16.5" customHeight="1">
      <c r="A17" s="15" t="s">
        <v>387</v>
      </c>
      <c r="B17" s="16">
        <v>1416.52</v>
      </c>
      <c r="C17" s="16">
        <v>1397.61</v>
      </c>
      <c r="D17" s="16">
        <v>1397.7</v>
      </c>
      <c r="E17" s="16">
        <v>1409.17</v>
      </c>
      <c r="F17" s="16">
        <v>1515.22</v>
      </c>
      <c r="G17" s="16">
        <v>1576.95</v>
      </c>
      <c r="H17" s="16">
        <v>1690.32</v>
      </c>
      <c r="I17" s="16">
        <v>1726.13</v>
      </c>
      <c r="J17" s="16">
        <v>1881.98</v>
      </c>
      <c r="K17" s="16">
        <v>1884.43</v>
      </c>
      <c r="L17" s="16">
        <v>1867.1</v>
      </c>
      <c r="M17" s="16">
        <v>1841.03</v>
      </c>
      <c r="N17" s="16">
        <v>1832.91</v>
      </c>
      <c r="O17" s="16">
        <v>1881.2</v>
      </c>
      <c r="P17" s="16">
        <v>1871.68</v>
      </c>
      <c r="Q17" s="16">
        <v>1884.02</v>
      </c>
      <c r="R17" s="16">
        <v>1885.66</v>
      </c>
      <c r="S17" s="16">
        <v>1865.99</v>
      </c>
      <c r="T17" s="16">
        <v>1812.72</v>
      </c>
      <c r="U17" s="16">
        <v>1781.28</v>
      </c>
      <c r="V17" s="16">
        <v>1671.57</v>
      </c>
      <c r="W17" s="16">
        <v>1637.13</v>
      </c>
      <c r="X17" s="16">
        <v>1517.1</v>
      </c>
      <c r="Y17" s="16">
        <v>1408.72</v>
      </c>
    </row>
    <row r="18" spans="1:25" ht="16.5" customHeight="1">
      <c r="A18" s="15" t="s">
        <v>388</v>
      </c>
      <c r="B18" s="16">
        <v>1403.57</v>
      </c>
      <c r="C18" s="16">
        <v>1383.61</v>
      </c>
      <c r="D18" s="16">
        <v>1381.73</v>
      </c>
      <c r="E18" s="16">
        <v>1387.19</v>
      </c>
      <c r="F18" s="16">
        <v>1432.76</v>
      </c>
      <c r="G18" s="16">
        <v>1526.39</v>
      </c>
      <c r="H18" s="16">
        <v>1654.41</v>
      </c>
      <c r="I18" s="16">
        <v>1711.47</v>
      </c>
      <c r="J18" s="16">
        <v>1804.72</v>
      </c>
      <c r="K18" s="16">
        <v>1809.38</v>
      </c>
      <c r="L18" s="16">
        <v>1813.89</v>
      </c>
      <c r="M18" s="16">
        <v>1801.38</v>
      </c>
      <c r="N18" s="16">
        <v>1779.37</v>
      </c>
      <c r="O18" s="16">
        <v>1861.06</v>
      </c>
      <c r="P18" s="16">
        <v>1906.6</v>
      </c>
      <c r="Q18" s="16">
        <v>1899.42</v>
      </c>
      <c r="R18" s="16">
        <v>1820.57</v>
      </c>
      <c r="S18" s="16">
        <v>1862.81</v>
      </c>
      <c r="T18" s="16">
        <v>1761.6</v>
      </c>
      <c r="U18" s="16">
        <v>1726.59</v>
      </c>
      <c r="V18" s="16">
        <v>1664.45</v>
      </c>
      <c r="W18" s="16">
        <v>1630.25</v>
      </c>
      <c r="X18" s="16">
        <v>1497.15</v>
      </c>
      <c r="Y18" s="16">
        <v>1404.73</v>
      </c>
    </row>
    <row r="19" spans="1:25" ht="16.5" customHeight="1">
      <c r="A19" s="15" t="s">
        <v>389</v>
      </c>
      <c r="B19" s="16">
        <v>1410.28</v>
      </c>
      <c r="C19" s="16">
        <v>1386.63</v>
      </c>
      <c r="D19" s="16">
        <v>1383.27</v>
      </c>
      <c r="E19" s="16">
        <v>1389.11</v>
      </c>
      <c r="F19" s="16">
        <v>1442.15</v>
      </c>
      <c r="G19" s="16">
        <v>1558.38</v>
      </c>
      <c r="H19" s="16">
        <v>1707.23</v>
      </c>
      <c r="I19" s="16">
        <v>1742.25</v>
      </c>
      <c r="J19" s="16">
        <v>1860.24</v>
      </c>
      <c r="K19" s="16">
        <v>1891.77</v>
      </c>
      <c r="L19" s="16">
        <v>1880.22</v>
      </c>
      <c r="M19" s="16">
        <v>1889.85</v>
      </c>
      <c r="N19" s="16">
        <v>1856.35</v>
      </c>
      <c r="O19" s="16">
        <v>1872.95</v>
      </c>
      <c r="P19" s="16">
        <v>1875</v>
      </c>
      <c r="Q19" s="16">
        <v>1922.63</v>
      </c>
      <c r="R19" s="16">
        <v>1915.84</v>
      </c>
      <c r="S19" s="16">
        <v>1890.19</v>
      </c>
      <c r="T19" s="16">
        <v>1847.51</v>
      </c>
      <c r="U19" s="16">
        <v>1834.27</v>
      </c>
      <c r="V19" s="16">
        <v>1757.64</v>
      </c>
      <c r="W19" s="16">
        <v>1660.51</v>
      </c>
      <c r="X19" s="16">
        <v>1597.04</v>
      </c>
      <c r="Y19" s="16">
        <v>1481.55</v>
      </c>
    </row>
    <row r="20" spans="1:25" ht="16.5" customHeight="1">
      <c r="A20" s="15" t="s">
        <v>390</v>
      </c>
      <c r="B20" s="16">
        <v>1409.93</v>
      </c>
      <c r="C20" s="16">
        <v>1363.94</v>
      </c>
      <c r="D20" s="16">
        <v>1355.04</v>
      </c>
      <c r="E20" s="16">
        <v>1373.15</v>
      </c>
      <c r="F20" s="16">
        <v>1397.33</v>
      </c>
      <c r="G20" s="16">
        <v>1534.7</v>
      </c>
      <c r="H20" s="16">
        <v>1669.56</v>
      </c>
      <c r="I20" s="16">
        <v>1695.7</v>
      </c>
      <c r="J20" s="16">
        <v>1773.49</v>
      </c>
      <c r="K20" s="16">
        <v>1771.87</v>
      </c>
      <c r="L20" s="16">
        <v>1746.35</v>
      </c>
      <c r="M20" s="16">
        <v>1765.51</v>
      </c>
      <c r="N20" s="16">
        <v>1730.91</v>
      </c>
      <c r="O20" s="16">
        <v>1729.92</v>
      </c>
      <c r="P20" s="16">
        <v>1740.36</v>
      </c>
      <c r="Q20" s="16">
        <v>1755.6</v>
      </c>
      <c r="R20" s="16">
        <v>1789.91</v>
      </c>
      <c r="S20" s="16">
        <v>1781.13</v>
      </c>
      <c r="T20" s="16">
        <v>1749.87</v>
      </c>
      <c r="U20" s="16">
        <v>1765.74</v>
      </c>
      <c r="V20" s="16">
        <v>1693.32</v>
      </c>
      <c r="W20" s="16">
        <v>1659.44</v>
      </c>
      <c r="X20" s="16">
        <v>1553.15</v>
      </c>
      <c r="Y20" s="16">
        <v>1516.01</v>
      </c>
    </row>
    <row r="21" spans="1:25" ht="16.5" customHeight="1">
      <c r="A21" s="15" t="s">
        <v>391</v>
      </c>
      <c r="B21" s="16">
        <v>1507.3</v>
      </c>
      <c r="C21" s="16">
        <v>1402.82</v>
      </c>
      <c r="D21" s="16">
        <v>1367.36</v>
      </c>
      <c r="E21" s="16">
        <v>1386.04</v>
      </c>
      <c r="F21" s="16">
        <v>1396.59</v>
      </c>
      <c r="G21" s="16">
        <v>1490.07</v>
      </c>
      <c r="H21" s="16">
        <v>1587.09</v>
      </c>
      <c r="I21" s="16">
        <v>1745.3</v>
      </c>
      <c r="J21" s="16">
        <v>1840.59</v>
      </c>
      <c r="K21" s="16">
        <v>1850.3</v>
      </c>
      <c r="L21" s="16">
        <v>1865.16</v>
      </c>
      <c r="M21" s="16">
        <v>1867.6</v>
      </c>
      <c r="N21" s="16">
        <v>1832.49</v>
      </c>
      <c r="O21" s="16">
        <v>1825.2</v>
      </c>
      <c r="P21" s="16">
        <v>1831.98</v>
      </c>
      <c r="Q21" s="16">
        <v>1857.65</v>
      </c>
      <c r="R21" s="16">
        <v>1894.71</v>
      </c>
      <c r="S21" s="16">
        <v>1869.75</v>
      </c>
      <c r="T21" s="16">
        <v>1798.81</v>
      </c>
      <c r="U21" s="16">
        <v>1771.55</v>
      </c>
      <c r="V21" s="16">
        <v>1738.38</v>
      </c>
      <c r="W21" s="16">
        <v>1673.15</v>
      </c>
      <c r="X21" s="16">
        <v>1601.38</v>
      </c>
      <c r="Y21" s="16">
        <v>1529.03</v>
      </c>
    </row>
    <row r="22" spans="1:25" ht="16.5" customHeight="1">
      <c r="A22" s="15" t="s">
        <v>392</v>
      </c>
      <c r="B22" s="16">
        <v>1516.58</v>
      </c>
      <c r="C22" s="16">
        <v>1430.9</v>
      </c>
      <c r="D22" s="16">
        <v>1396.21</v>
      </c>
      <c r="E22" s="16">
        <v>1400.85</v>
      </c>
      <c r="F22" s="16">
        <v>1410.58</v>
      </c>
      <c r="G22" s="16">
        <v>1481.55</v>
      </c>
      <c r="H22" s="16">
        <v>1583.83</v>
      </c>
      <c r="I22" s="16">
        <v>1666</v>
      </c>
      <c r="J22" s="16">
        <v>1804.16</v>
      </c>
      <c r="K22" s="16">
        <v>1842.75</v>
      </c>
      <c r="L22" s="16">
        <v>1858.8</v>
      </c>
      <c r="M22" s="16">
        <v>1859.39</v>
      </c>
      <c r="N22" s="16">
        <v>1832.62</v>
      </c>
      <c r="O22" s="16">
        <v>1851.15</v>
      </c>
      <c r="P22" s="16">
        <v>1856.4</v>
      </c>
      <c r="Q22" s="16">
        <v>1941.38</v>
      </c>
      <c r="R22" s="16">
        <v>2030.07</v>
      </c>
      <c r="S22" s="16">
        <v>2029.25</v>
      </c>
      <c r="T22" s="16">
        <v>1914.11</v>
      </c>
      <c r="U22" s="16">
        <v>1856.95</v>
      </c>
      <c r="V22" s="16">
        <v>1803.62</v>
      </c>
      <c r="W22" s="16">
        <v>1695.39</v>
      </c>
      <c r="X22" s="16">
        <v>1642.15</v>
      </c>
      <c r="Y22" s="16">
        <v>1534.58</v>
      </c>
    </row>
    <row r="23" spans="1:25" ht="16.5" customHeight="1">
      <c r="A23" s="15" t="s">
        <v>393</v>
      </c>
      <c r="B23" s="16">
        <v>1496.8</v>
      </c>
      <c r="C23" s="16">
        <v>1408.53</v>
      </c>
      <c r="D23" s="16">
        <v>1414.53</v>
      </c>
      <c r="E23" s="16">
        <v>1440.7</v>
      </c>
      <c r="F23" s="16">
        <v>1535.57</v>
      </c>
      <c r="G23" s="16">
        <v>1632.65</v>
      </c>
      <c r="H23" s="16">
        <v>1829.63</v>
      </c>
      <c r="I23" s="16">
        <v>1914.08</v>
      </c>
      <c r="J23" s="16">
        <v>1920.15</v>
      </c>
      <c r="K23" s="16">
        <v>1917</v>
      </c>
      <c r="L23" s="16">
        <v>1905.67</v>
      </c>
      <c r="M23" s="16">
        <v>1907.81</v>
      </c>
      <c r="N23" s="16">
        <v>1891.99</v>
      </c>
      <c r="O23" s="16">
        <v>1900.8</v>
      </c>
      <c r="P23" s="16">
        <v>1914.23</v>
      </c>
      <c r="Q23" s="16">
        <v>1931.14</v>
      </c>
      <c r="R23" s="16">
        <v>1976.81</v>
      </c>
      <c r="S23" s="16">
        <v>1932.31</v>
      </c>
      <c r="T23" s="16">
        <v>1882.73</v>
      </c>
      <c r="U23" s="16">
        <v>1868.93</v>
      </c>
      <c r="V23" s="16">
        <v>1772.4</v>
      </c>
      <c r="W23" s="16">
        <v>1682.58</v>
      </c>
      <c r="X23" s="16">
        <v>1595.82</v>
      </c>
      <c r="Y23" s="16">
        <v>1511.89</v>
      </c>
    </row>
    <row r="24" spans="1:25" ht="16.5" customHeight="1">
      <c r="A24" s="15" t="s">
        <v>394</v>
      </c>
      <c r="B24" s="16">
        <v>1431.4</v>
      </c>
      <c r="C24" s="16">
        <v>1408.05</v>
      </c>
      <c r="D24" s="16">
        <v>1398.62</v>
      </c>
      <c r="E24" s="16">
        <v>1415.13</v>
      </c>
      <c r="F24" s="16">
        <v>1499.27</v>
      </c>
      <c r="G24" s="16">
        <v>1597.98</v>
      </c>
      <c r="H24" s="16">
        <v>1722.99</v>
      </c>
      <c r="I24" s="16">
        <v>1901.91</v>
      </c>
      <c r="J24" s="16">
        <v>1928.96</v>
      </c>
      <c r="K24" s="16">
        <v>1924.12</v>
      </c>
      <c r="L24" s="16">
        <v>1901.28</v>
      </c>
      <c r="M24" s="16">
        <v>1919.14</v>
      </c>
      <c r="N24" s="16">
        <v>1901.71</v>
      </c>
      <c r="O24" s="16">
        <v>1920.61</v>
      </c>
      <c r="P24" s="16">
        <v>1916.12</v>
      </c>
      <c r="Q24" s="16">
        <v>1925.23</v>
      </c>
      <c r="R24" s="16">
        <v>1923.38</v>
      </c>
      <c r="S24" s="16">
        <v>1918.18</v>
      </c>
      <c r="T24" s="16">
        <v>1888.63</v>
      </c>
      <c r="U24" s="16">
        <v>1851.82</v>
      </c>
      <c r="V24" s="16">
        <v>1764.23</v>
      </c>
      <c r="W24" s="16">
        <v>1692.95</v>
      </c>
      <c r="X24" s="16">
        <v>1569.12</v>
      </c>
      <c r="Y24" s="16">
        <v>1518.35</v>
      </c>
    </row>
    <row r="25" spans="1:25" ht="16.5" customHeight="1">
      <c r="A25" s="15" t="s">
        <v>395</v>
      </c>
      <c r="B25" s="16">
        <v>1423.43</v>
      </c>
      <c r="C25" s="16">
        <v>1400.65</v>
      </c>
      <c r="D25" s="16">
        <v>1383.21</v>
      </c>
      <c r="E25" s="16">
        <v>1407.68</v>
      </c>
      <c r="F25" s="16">
        <v>1448.08</v>
      </c>
      <c r="G25" s="16">
        <v>1568.76</v>
      </c>
      <c r="H25" s="16">
        <v>1701.16</v>
      </c>
      <c r="I25" s="16">
        <v>1884.03</v>
      </c>
      <c r="J25" s="16">
        <v>1896.2</v>
      </c>
      <c r="K25" s="16">
        <v>1911.02</v>
      </c>
      <c r="L25" s="16">
        <v>1893.67</v>
      </c>
      <c r="M25" s="16">
        <v>1910.37</v>
      </c>
      <c r="N25" s="16">
        <v>1902.38</v>
      </c>
      <c r="O25" s="16">
        <v>1876.04</v>
      </c>
      <c r="P25" s="16">
        <v>1887.85</v>
      </c>
      <c r="Q25" s="16">
        <v>1915.38</v>
      </c>
      <c r="R25" s="16">
        <v>1918.99</v>
      </c>
      <c r="S25" s="16">
        <v>1946.19</v>
      </c>
      <c r="T25" s="16">
        <v>1859.83</v>
      </c>
      <c r="U25" s="16">
        <v>1837.98</v>
      </c>
      <c r="V25" s="16">
        <v>1737.81</v>
      </c>
      <c r="W25" s="16">
        <v>1705.67</v>
      </c>
      <c r="X25" s="16">
        <v>1546.77</v>
      </c>
      <c r="Y25" s="16">
        <v>1419.17</v>
      </c>
    </row>
    <row r="26" spans="1:25" ht="16.5" customHeight="1">
      <c r="A26" s="15" t="s">
        <v>396</v>
      </c>
      <c r="B26" s="16">
        <v>1430.92</v>
      </c>
      <c r="C26" s="16">
        <v>1404.1</v>
      </c>
      <c r="D26" s="16">
        <v>1397.54</v>
      </c>
      <c r="E26" s="16">
        <v>1400.78</v>
      </c>
      <c r="F26" s="16">
        <v>1481.95</v>
      </c>
      <c r="G26" s="16">
        <v>1608.24</v>
      </c>
      <c r="H26" s="16">
        <v>1723.43</v>
      </c>
      <c r="I26" s="16">
        <v>1940.04</v>
      </c>
      <c r="J26" s="16">
        <v>1982.3</v>
      </c>
      <c r="K26" s="16">
        <v>1959.41</v>
      </c>
      <c r="L26" s="16">
        <v>1949.96</v>
      </c>
      <c r="M26" s="16">
        <v>1967.84</v>
      </c>
      <c r="N26" s="16">
        <v>1965.77</v>
      </c>
      <c r="O26" s="16">
        <v>1974.76</v>
      </c>
      <c r="P26" s="16">
        <v>1981.86</v>
      </c>
      <c r="Q26" s="16">
        <v>1982.94</v>
      </c>
      <c r="R26" s="16">
        <v>1986.23</v>
      </c>
      <c r="S26" s="16">
        <v>1953.28</v>
      </c>
      <c r="T26" s="16">
        <v>1922.8</v>
      </c>
      <c r="U26" s="16">
        <v>1881.54</v>
      </c>
      <c r="V26" s="16">
        <v>1803.55</v>
      </c>
      <c r="W26" s="16">
        <v>1730.94</v>
      </c>
      <c r="X26" s="16">
        <v>1610.95</v>
      </c>
      <c r="Y26" s="16">
        <v>1544.5</v>
      </c>
    </row>
    <row r="27" spans="1:25" ht="16.5" customHeight="1">
      <c r="A27" s="15" t="s">
        <v>397</v>
      </c>
      <c r="B27" s="16">
        <v>1467.96</v>
      </c>
      <c r="C27" s="16">
        <v>1400.79</v>
      </c>
      <c r="D27" s="16">
        <v>1402.02</v>
      </c>
      <c r="E27" s="16">
        <v>1416.34</v>
      </c>
      <c r="F27" s="16">
        <v>1527.64</v>
      </c>
      <c r="G27" s="16">
        <v>1638.09</v>
      </c>
      <c r="H27" s="16">
        <v>1765.4</v>
      </c>
      <c r="I27" s="16">
        <v>1985.2</v>
      </c>
      <c r="J27" s="16">
        <v>2013.1</v>
      </c>
      <c r="K27" s="16">
        <v>2006.82</v>
      </c>
      <c r="L27" s="16">
        <v>1988.5</v>
      </c>
      <c r="M27" s="16">
        <v>2009.58</v>
      </c>
      <c r="N27" s="16">
        <v>1997.71</v>
      </c>
      <c r="O27" s="16">
        <v>1993.12</v>
      </c>
      <c r="P27" s="16">
        <v>2006.72</v>
      </c>
      <c r="Q27" s="16">
        <v>2036.61</v>
      </c>
      <c r="R27" s="16">
        <v>2033.01</v>
      </c>
      <c r="S27" s="16">
        <v>2040.73</v>
      </c>
      <c r="T27" s="16">
        <v>2025.93</v>
      </c>
      <c r="U27" s="16">
        <v>1998.11</v>
      </c>
      <c r="V27" s="16">
        <v>1902.79</v>
      </c>
      <c r="W27" s="16">
        <v>1824.45</v>
      </c>
      <c r="X27" s="16">
        <v>1709.7</v>
      </c>
      <c r="Y27" s="16">
        <v>1594.72</v>
      </c>
    </row>
    <row r="28" spans="1:25" ht="16.5" customHeight="1">
      <c r="A28" s="15" t="s">
        <v>398</v>
      </c>
      <c r="B28" s="16">
        <v>1612.74</v>
      </c>
      <c r="C28" s="16">
        <v>1553.2</v>
      </c>
      <c r="D28" s="16">
        <v>1513.88</v>
      </c>
      <c r="E28" s="16">
        <v>1506.89</v>
      </c>
      <c r="F28" s="16">
        <v>1528.69</v>
      </c>
      <c r="G28" s="16">
        <v>1595.98</v>
      </c>
      <c r="H28" s="16">
        <v>1685.31</v>
      </c>
      <c r="I28" s="16">
        <v>1773.81</v>
      </c>
      <c r="J28" s="16">
        <v>1982.7</v>
      </c>
      <c r="K28" s="16">
        <v>2040.43</v>
      </c>
      <c r="L28" s="16">
        <v>2056.58</v>
      </c>
      <c r="M28" s="16">
        <v>2040.22</v>
      </c>
      <c r="N28" s="16">
        <v>2024.81</v>
      </c>
      <c r="O28" s="16">
        <v>1965.59</v>
      </c>
      <c r="P28" s="16">
        <v>2006.39</v>
      </c>
      <c r="Q28" s="16">
        <v>2046.58</v>
      </c>
      <c r="R28" s="16">
        <v>2082.29</v>
      </c>
      <c r="S28" s="16">
        <v>2119.48</v>
      </c>
      <c r="T28" s="16">
        <v>2024.37</v>
      </c>
      <c r="U28" s="16">
        <v>1956.01</v>
      </c>
      <c r="V28" s="16">
        <v>1902.22</v>
      </c>
      <c r="W28" s="16">
        <v>1745.57</v>
      </c>
      <c r="X28" s="16">
        <v>1660.72</v>
      </c>
      <c r="Y28" s="16">
        <v>1591.98</v>
      </c>
    </row>
    <row r="29" spans="1:25" ht="16.5" customHeight="1">
      <c r="A29" s="15" t="s">
        <v>399</v>
      </c>
      <c r="B29" s="16">
        <v>1565.75</v>
      </c>
      <c r="C29" s="16">
        <v>1513.85</v>
      </c>
      <c r="D29" s="16">
        <v>1486.79</v>
      </c>
      <c r="E29" s="16">
        <v>1477.52</v>
      </c>
      <c r="F29" s="16">
        <v>1516.94</v>
      </c>
      <c r="G29" s="16">
        <v>1589.9</v>
      </c>
      <c r="H29" s="16">
        <v>1668.46</v>
      </c>
      <c r="I29" s="16">
        <v>1739.33</v>
      </c>
      <c r="J29" s="16">
        <v>1914.16</v>
      </c>
      <c r="K29" s="16">
        <v>2074.89</v>
      </c>
      <c r="L29" s="16">
        <v>2067.03</v>
      </c>
      <c r="M29" s="16">
        <v>2058.18</v>
      </c>
      <c r="N29" s="16">
        <v>2042.36</v>
      </c>
      <c r="O29" s="16">
        <v>2007.69</v>
      </c>
      <c r="P29" s="16">
        <v>2064.23</v>
      </c>
      <c r="Q29" s="16">
        <v>2087</v>
      </c>
      <c r="R29" s="16">
        <v>2170.78</v>
      </c>
      <c r="S29" s="16">
        <v>2218.6</v>
      </c>
      <c r="T29" s="16">
        <v>2131.92</v>
      </c>
      <c r="U29" s="16">
        <v>2018.15</v>
      </c>
      <c r="V29" s="16">
        <v>1945.91</v>
      </c>
      <c r="W29" s="16">
        <v>1808.34</v>
      </c>
      <c r="X29" s="16">
        <v>1633.19</v>
      </c>
      <c r="Y29" s="16">
        <v>1552.71</v>
      </c>
    </row>
    <row r="30" spans="1:25" ht="16.5" customHeight="1">
      <c r="A30" s="15" t="s">
        <v>400</v>
      </c>
      <c r="B30" s="16">
        <v>1532.78</v>
      </c>
      <c r="C30" s="16">
        <v>1450.44</v>
      </c>
      <c r="D30" s="16">
        <v>1430.88</v>
      </c>
      <c r="E30" s="16">
        <v>1436.61</v>
      </c>
      <c r="F30" s="16">
        <v>1526.72</v>
      </c>
      <c r="G30" s="16">
        <v>1603.64</v>
      </c>
      <c r="H30" s="16">
        <v>1783.76</v>
      </c>
      <c r="I30" s="16">
        <v>1904.78</v>
      </c>
      <c r="J30" s="16">
        <v>1928.62</v>
      </c>
      <c r="K30" s="16">
        <v>1938.5</v>
      </c>
      <c r="L30" s="16">
        <v>1905.99</v>
      </c>
      <c r="M30" s="16">
        <v>1931.47</v>
      </c>
      <c r="N30" s="16">
        <v>1919.5</v>
      </c>
      <c r="O30" s="16">
        <v>1877.71</v>
      </c>
      <c r="P30" s="16">
        <v>1919.97</v>
      </c>
      <c r="Q30" s="16">
        <v>1907.23</v>
      </c>
      <c r="R30" s="16">
        <v>1951</v>
      </c>
      <c r="S30" s="16">
        <v>1948.89</v>
      </c>
      <c r="T30" s="16">
        <v>1862.64</v>
      </c>
      <c r="U30" s="16">
        <v>1802.03</v>
      </c>
      <c r="V30" s="16">
        <v>1708.05</v>
      </c>
      <c r="W30" s="16">
        <v>1658.14</v>
      </c>
      <c r="X30" s="16">
        <v>1529.98</v>
      </c>
      <c r="Y30" s="16">
        <v>1428.95</v>
      </c>
    </row>
    <row r="31" spans="1:25" ht="16.5" customHeight="1">
      <c r="A31" s="15" t="s">
        <v>401</v>
      </c>
      <c r="B31" s="16">
        <v>1439.43</v>
      </c>
      <c r="C31" s="16">
        <v>1422.5</v>
      </c>
      <c r="D31" s="16">
        <v>1419.24</v>
      </c>
      <c r="E31" s="16">
        <v>1427.43</v>
      </c>
      <c r="F31" s="16">
        <v>1491.69</v>
      </c>
      <c r="G31" s="16">
        <v>1579.03</v>
      </c>
      <c r="H31" s="16">
        <v>1676.92</v>
      </c>
      <c r="I31" s="16">
        <v>1669.62</v>
      </c>
      <c r="J31" s="16">
        <v>1877.56</v>
      </c>
      <c r="K31" s="16">
        <v>1816.12</v>
      </c>
      <c r="L31" s="16">
        <v>1798.92</v>
      </c>
      <c r="M31" s="16">
        <v>1783.16</v>
      </c>
      <c r="N31" s="16">
        <v>1783.85</v>
      </c>
      <c r="O31" s="16">
        <v>1742.42</v>
      </c>
      <c r="P31" s="16">
        <v>1801.43</v>
      </c>
      <c r="Q31" s="16">
        <v>1879.49</v>
      </c>
      <c r="R31" s="16">
        <v>1955.74</v>
      </c>
      <c r="S31" s="16">
        <v>1972.98</v>
      </c>
      <c r="T31" s="16">
        <v>1802.82</v>
      </c>
      <c r="U31" s="16">
        <v>1729.03</v>
      </c>
      <c r="V31" s="16">
        <v>1671.79</v>
      </c>
      <c r="W31" s="16">
        <v>1613.31</v>
      </c>
      <c r="X31" s="16">
        <v>1509.75</v>
      </c>
      <c r="Y31" s="16">
        <v>1457.85</v>
      </c>
    </row>
    <row r="32" spans="1:25" ht="16.5" customHeight="1">
      <c r="A32" s="15" t="s">
        <v>402</v>
      </c>
      <c r="B32" s="16">
        <v>1433.27</v>
      </c>
      <c r="C32" s="16">
        <v>1420.4</v>
      </c>
      <c r="D32" s="16">
        <v>1424.73</v>
      </c>
      <c r="E32" s="16">
        <v>1431.63</v>
      </c>
      <c r="F32" s="16">
        <v>1501.86</v>
      </c>
      <c r="G32" s="16">
        <v>1610.81</v>
      </c>
      <c r="H32" s="16">
        <v>1767.54</v>
      </c>
      <c r="I32" s="16">
        <v>1938.21</v>
      </c>
      <c r="J32" s="16">
        <v>2016.46</v>
      </c>
      <c r="K32" s="16">
        <v>2039.92</v>
      </c>
      <c r="L32" s="16">
        <v>2014.1</v>
      </c>
      <c r="M32" s="16">
        <v>2048.12</v>
      </c>
      <c r="N32" s="16">
        <v>2020.33</v>
      </c>
      <c r="O32" s="16">
        <v>2013.22</v>
      </c>
      <c r="P32" s="16">
        <v>2039.79</v>
      </c>
      <c r="Q32" s="16">
        <v>2071.25</v>
      </c>
      <c r="R32" s="16">
        <v>2098.31</v>
      </c>
      <c r="S32" s="16">
        <v>2126.25</v>
      </c>
      <c r="T32" s="16">
        <v>2031.62</v>
      </c>
      <c r="U32" s="16">
        <v>1963.23</v>
      </c>
      <c r="V32" s="16">
        <v>1783.37</v>
      </c>
      <c r="W32" s="16">
        <v>1670.77</v>
      </c>
      <c r="X32" s="16">
        <v>1550.93</v>
      </c>
      <c r="Y32" s="16">
        <v>1475.02</v>
      </c>
    </row>
    <row r="33" spans="1:25" ht="16.5" customHeight="1">
      <c r="A33" s="15" t="s">
        <v>403</v>
      </c>
      <c r="B33" s="16">
        <v>1439.74</v>
      </c>
      <c r="C33" s="16">
        <v>1424.08</v>
      </c>
      <c r="D33" s="16">
        <v>1428.26</v>
      </c>
      <c r="E33" s="16">
        <v>1449.38</v>
      </c>
      <c r="F33" s="16">
        <v>1507.25</v>
      </c>
      <c r="G33" s="16">
        <v>1637.13</v>
      </c>
      <c r="H33" s="16">
        <v>1789.87</v>
      </c>
      <c r="I33" s="16">
        <v>1933.84</v>
      </c>
      <c r="J33" s="16">
        <v>1978.35</v>
      </c>
      <c r="K33" s="16">
        <v>1947.57</v>
      </c>
      <c r="L33" s="16">
        <v>1920.2</v>
      </c>
      <c r="M33" s="16">
        <v>1920.36</v>
      </c>
      <c r="N33" s="16">
        <v>1893.43</v>
      </c>
      <c r="O33" s="16">
        <v>1862.95</v>
      </c>
      <c r="P33" s="16">
        <v>1882.77</v>
      </c>
      <c r="Q33" s="16">
        <v>1886.65</v>
      </c>
      <c r="R33" s="16">
        <v>1932.15</v>
      </c>
      <c r="S33" s="16">
        <v>1955.93</v>
      </c>
      <c r="T33" s="16">
        <v>1913.56</v>
      </c>
      <c r="U33" s="16">
        <v>1866.68</v>
      </c>
      <c r="V33" s="16">
        <v>1774.72</v>
      </c>
      <c r="W33" s="16">
        <v>1703.1</v>
      </c>
      <c r="X33" s="16">
        <v>1639.41</v>
      </c>
      <c r="Y33" s="16">
        <v>1557.35</v>
      </c>
    </row>
    <row r="34" spans="1:25" ht="16.5" customHeight="1">
      <c r="A34" s="15" t="s">
        <v>404</v>
      </c>
      <c r="B34" s="16">
        <v>1584.01</v>
      </c>
      <c r="C34" s="16">
        <v>1522.9</v>
      </c>
      <c r="D34" s="16">
        <v>1486.29</v>
      </c>
      <c r="E34" s="16">
        <v>1482.97</v>
      </c>
      <c r="F34" s="16">
        <v>1507.31</v>
      </c>
      <c r="G34" s="16">
        <v>1582.27</v>
      </c>
      <c r="H34" s="16">
        <v>1686.63</v>
      </c>
      <c r="I34" s="16">
        <v>1762.06</v>
      </c>
      <c r="J34" s="16">
        <v>1817.34</v>
      </c>
      <c r="K34" s="16">
        <v>1877.51</v>
      </c>
      <c r="L34" s="16">
        <v>1880.69</v>
      </c>
      <c r="M34" s="16">
        <v>1868.99</v>
      </c>
      <c r="N34" s="16">
        <v>1843.03</v>
      </c>
      <c r="O34" s="16">
        <v>1807.94</v>
      </c>
      <c r="P34" s="16">
        <v>1817.09</v>
      </c>
      <c r="Q34" s="16">
        <v>1841.94</v>
      </c>
      <c r="R34" s="16">
        <v>1879.41</v>
      </c>
      <c r="S34" s="16">
        <v>1926.98</v>
      </c>
      <c r="T34" s="16">
        <v>1871.98</v>
      </c>
      <c r="U34" s="16">
        <v>1798.93</v>
      </c>
      <c r="V34" s="16">
        <v>1756.44</v>
      </c>
      <c r="W34" s="16">
        <v>1711.35</v>
      </c>
      <c r="X34" s="16">
        <v>1648.41</v>
      </c>
      <c r="Y34" s="16">
        <v>1550.99</v>
      </c>
    </row>
    <row r="35" spans="1:25" ht="16.5" customHeight="1">
      <c r="A35" s="15" t="s">
        <v>405</v>
      </c>
      <c r="B35" s="16">
        <v>1638.06</v>
      </c>
      <c r="C35" s="16">
        <v>1581.43</v>
      </c>
      <c r="D35" s="16">
        <v>1528.49</v>
      </c>
      <c r="E35" s="16">
        <v>1517.02</v>
      </c>
      <c r="F35" s="16">
        <v>1552.06</v>
      </c>
      <c r="G35" s="16">
        <v>1593.8</v>
      </c>
      <c r="H35" s="16">
        <v>1676.7</v>
      </c>
      <c r="I35" s="16">
        <v>1714.69</v>
      </c>
      <c r="J35" s="16">
        <v>1885.69</v>
      </c>
      <c r="K35" s="16">
        <v>1894.58</v>
      </c>
      <c r="L35" s="16">
        <v>1874.55</v>
      </c>
      <c r="M35" s="16">
        <v>1880.01</v>
      </c>
      <c r="N35" s="16">
        <v>1859.81</v>
      </c>
      <c r="O35" s="16">
        <v>1816.65</v>
      </c>
      <c r="P35" s="16">
        <v>1842.31</v>
      </c>
      <c r="Q35" s="16">
        <v>1863.11</v>
      </c>
      <c r="R35" s="16">
        <v>1878.16</v>
      </c>
      <c r="S35" s="16">
        <v>1889.3</v>
      </c>
      <c r="T35" s="16">
        <v>1877.96</v>
      </c>
      <c r="U35" s="16">
        <v>1829.88</v>
      </c>
      <c r="V35" s="16">
        <v>1781.58</v>
      </c>
      <c r="W35" s="16">
        <v>1717.02</v>
      </c>
      <c r="X35" s="16">
        <v>1647.87</v>
      </c>
      <c r="Y35" s="16">
        <v>1551.99</v>
      </c>
    </row>
    <row r="36" spans="1:25" ht="16.5" customHeight="1">
      <c r="A36" s="15" t="s">
        <v>406</v>
      </c>
      <c r="B36" s="16">
        <v>1594.95</v>
      </c>
      <c r="C36" s="16">
        <v>1517.48</v>
      </c>
      <c r="D36" s="16">
        <v>1461.4</v>
      </c>
      <c r="E36" s="16">
        <v>1461.11</v>
      </c>
      <c r="F36" s="16">
        <v>1477.09</v>
      </c>
      <c r="G36" s="16">
        <v>1514.81</v>
      </c>
      <c r="H36" s="16">
        <v>1610.79</v>
      </c>
      <c r="I36" s="16">
        <v>1664.44</v>
      </c>
      <c r="J36" s="16">
        <v>1761.41</v>
      </c>
      <c r="K36" s="16">
        <v>1824.56</v>
      </c>
      <c r="L36" s="16">
        <v>1842.68</v>
      </c>
      <c r="M36" s="16">
        <v>1834.98</v>
      </c>
      <c r="N36" s="16">
        <v>1823.87</v>
      </c>
      <c r="O36" s="16">
        <v>1800.37</v>
      </c>
      <c r="P36" s="16">
        <v>1805.9</v>
      </c>
      <c r="Q36" s="16">
        <v>1831.3</v>
      </c>
      <c r="R36" s="16">
        <v>1868.32</v>
      </c>
      <c r="S36" s="16">
        <v>1894.12</v>
      </c>
      <c r="T36" s="16">
        <v>1896.34</v>
      </c>
      <c r="U36" s="16">
        <v>1847.51</v>
      </c>
      <c r="V36" s="16">
        <v>1811.54</v>
      </c>
      <c r="W36" s="16">
        <v>1730.71</v>
      </c>
      <c r="X36" s="16">
        <v>1648.63</v>
      </c>
      <c r="Y36" s="16">
        <v>1566.71</v>
      </c>
    </row>
    <row r="37" spans="1:25" ht="16.5" customHeight="1">
      <c r="A37" s="15" t="s">
        <v>407</v>
      </c>
      <c r="B37" s="16">
        <v>1510.28</v>
      </c>
      <c r="C37" s="16">
        <v>1446.15</v>
      </c>
      <c r="D37" s="16">
        <v>1424.93</v>
      </c>
      <c r="E37" s="16">
        <v>1461.21</v>
      </c>
      <c r="F37" s="16">
        <v>1513.34</v>
      </c>
      <c r="G37" s="16">
        <v>1657.85</v>
      </c>
      <c r="H37" s="16">
        <v>1770.59</v>
      </c>
      <c r="I37" s="16">
        <v>1927.87</v>
      </c>
      <c r="J37" s="16">
        <v>1984.45</v>
      </c>
      <c r="K37" s="16">
        <v>1948.73</v>
      </c>
      <c r="L37" s="16">
        <v>1930.02</v>
      </c>
      <c r="M37" s="16">
        <v>1920.95</v>
      </c>
      <c r="N37" s="16">
        <v>1912.33</v>
      </c>
      <c r="O37" s="16">
        <v>1868.19</v>
      </c>
      <c r="P37" s="16">
        <v>1874.92</v>
      </c>
      <c r="Q37" s="16">
        <v>1924.4</v>
      </c>
      <c r="R37" s="16">
        <v>1951.38</v>
      </c>
      <c r="S37" s="16">
        <v>1981.43</v>
      </c>
      <c r="T37" s="16">
        <v>1916.01</v>
      </c>
      <c r="U37" s="16">
        <v>1823.76</v>
      </c>
      <c r="V37" s="16">
        <v>1722.03</v>
      </c>
      <c r="W37" s="16">
        <v>1656.27</v>
      </c>
      <c r="X37" s="16">
        <v>1572.56</v>
      </c>
      <c r="Y37" s="16">
        <v>1439.26</v>
      </c>
    </row>
    <row r="38" spans="1:25" ht="16.5" customHeight="1">
      <c r="A38" s="15" t="s">
        <v>408</v>
      </c>
      <c r="B38" s="16">
        <v>1422.31</v>
      </c>
      <c r="C38" s="16">
        <v>1408.06</v>
      </c>
      <c r="D38" s="16">
        <v>1409.15</v>
      </c>
      <c r="E38" s="16">
        <v>1418.66</v>
      </c>
      <c r="F38" s="16">
        <v>1514.91</v>
      </c>
      <c r="G38" s="16">
        <v>1674.5</v>
      </c>
      <c r="H38" s="16">
        <v>1722.7</v>
      </c>
      <c r="I38" s="16">
        <v>1791.57</v>
      </c>
      <c r="J38" s="16">
        <v>1901.13</v>
      </c>
      <c r="K38" s="16">
        <v>1899.24</v>
      </c>
      <c r="L38" s="16">
        <v>1885.24</v>
      </c>
      <c r="M38" s="16">
        <v>1898.42</v>
      </c>
      <c r="N38" s="16">
        <v>1866.01</v>
      </c>
      <c r="O38" s="16">
        <v>1830.31</v>
      </c>
      <c r="P38" s="16">
        <v>1826.43</v>
      </c>
      <c r="Q38" s="16">
        <v>1859.99</v>
      </c>
      <c r="R38" s="16">
        <v>1918.96</v>
      </c>
      <c r="S38" s="16">
        <v>1983.07</v>
      </c>
      <c r="T38" s="16">
        <v>1892.61</v>
      </c>
      <c r="U38" s="16">
        <v>1768.95</v>
      </c>
      <c r="V38" s="16">
        <v>1704.29</v>
      </c>
      <c r="W38" s="16">
        <v>1638.5</v>
      </c>
      <c r="X38" s="16">
        <v>1577.25</v>
      </c>
      <c r="Y38" s="16">
        <v>1494.29</v>
      </c>
    </row>
    <row r="39" spans="1:25" ht="16.5" customHeight="1">
      <c r="A39" s="15" t="s">
        <v>409</v>
      </c>
      <c r="B39" s="16">
        <v>1400.57</v>
      </c>
      <c r="C39" s="16">
        <v>1395.35</v>
      </c>
      <c r="D39" s="16">
        <v>1411.16</v>
      </c>
      <c r="E39" s="16">
        <v>1441.38</v>
      </c>
      <c r="F39" s="16">
        <v>1502.11</v>
      </c>
      <c r="G39" s="16">
        <v>1625.54</v>
      </c>
      <c r="H39" s="16">
        <v>1751.63</v>
      </c>
      <c r="I39" s="16">
        <v>1889.55</v>
      </c>
      <c r="J39" s="16">
        <v>1912.57</v>
      </c>
      <c r="K39" s="16">
        <v>1906.24</v>
      </c>
      <c r="L39" s="16">
        <v>1902.45</v>
      </c>
      <c r="M39" s="16">
        <v>1898.29</v>
      </c>
      <c r="N39" s="16">
        <v>1895.3</v>
      </c>
      <c r="O39" s="16">
        <v>1900.62</v>
      </c>
      <c r="P39" s="16">
        <v>1902.4</v>
      </c>
      <c r="Q39" s="16">
        <v>1889.27</v>
      </c>
      <c r="R39" s="16">
        <v>1917.53</v>
      </c>
      <c r="S39" s="16">
        <v>1967.51</v>
      </c>
      <c r="T39" s="16">
        <v>1944.98</v>
      </c>
      <c r="U39" s="16">
        <v>1915.7</v>
      </c>
      <c r="V39" s="16">
        <v>1782.59</v>
      </c>
      <c r="W39" s="16">
        <v>1674.9</v>
      </c>
      <c r="X39" s="16">
        <v>1594.7</v>
      </c>
      <c r="Y39" s="16">
        <v>1439.53</v>
      </c>
    </row>
    <row r="40" spans="1:25" ht="16.5" customHeight="1">
      <c r="A40" s="15" t="s">
        <v>410</v>
      </c>
      <c r="B40" s="16">
        <v>1449.71</v>
      </c>
      <c r="C40" s="16">
        <v>1432.12</v>
      </c>
      <c r="D40" s="16">
        <v>1472.66</v>
      </c>
      <c r="E40" s="16">
        <v>1517.46</v>
      </c>
      <c r="F40" s="16">
        <v>1587.58</v>
      </c>
      <c r="G40" s="16">
        <v>1691.21</v>
      </c>
      <c r="H40" s="16">
        <v>1790.23</v>
      </c>
      <c r="I40" s="16">
        <v>1894.2</v>
      </c>
      <c r="J40" s="16">
        <v>1982.28</v>
      </c>
      <c r="K40" s="16">
        <v>1956.97</v>
      </c>
      <c r="L40" s="16">
        <v>1929.02</v>
      </c>
      <c r="M40" s="16">
        <v>1902.91</v>
      </c>
      <c r="N40" s="16">
        <v>1929.8</v>
      </c>
      <c r="O40" s="16">
        <v>1921.32</v>
      </c>
      <c r="P40" s="16">
        <v>1929.05</v>
      </c>
      <c r="Q40" s="16">
        <v>1919.18</v>
      </c>
      <c r="R40" s="16">
        <v>1951.14</v>
      </c>
      <c r="S40" s="16">
        <v>1994.01</v>
      </c>
      <c r="T40" s="16">
        <v>1945.58</v>
      </c>
      <c r="U40" s="16">
        <v>1901.22</v>
      </c>
      <c r="V40" s="16">
        <v>1796.74</v>
      </c>
      <c r="W40" s="16">
        <v>1664.45</v>
      </c>
      <c r="X40" s="16">
        <v>1578.32</v>
      </c>
      <c r="Y40" s="16">
        <v>1486.04</v>
      </c>
    </row>
    <row r="41" spans="1:59"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1" t="s">
        <v>426</v>
      </c>
      <c r="B42" s="41"/>
      <c r="C42" s="41"/>
      <c r="D42" s="41"/>
      <c r="E42" s="41"/>
      <c r="F42" s="41"/>
      <c r="G42" s="41"/>
      <c r="H42" s="41"/>
      <c r="I42" s="41"/>
      <c r="J42" s="41"/>
      <c r="K42" s="41"/>
      <c r="L42" s="41"/>
      <c r="M42" s="41"/>
      <c r="N42" s="41"/>
      <c r="O42" s="41"/>
      <c r="P42" s="17"/>
      <c r="Q42" s="47">
        <f>Лист2!A$1</f>
        <v>890106.07</v>
      </c>
      <c r="R42" s="47"/>
      <c r="S42" s="17"/>
      <c r="T42" s="17"/>
      <c r="U42" s="17"/>
      <c r="V42" s="17"/>
      <c r="W42" s="17"/>
      <c r="X42" s="17"/>
      <c r="Y42" s="17"/>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41" t="s">
        <v>412</v>
      </c>
      <c r="B44" s="41"/>
      <c r="C44" s="41"/>
      <c r="D44" s="41"/>
      <c r="E44" s="41"/>
      <c r="F44" s="41"/>
      <c r="G44" s="41"/>
      <c r="H44" s="41"/>
      <c r="I44" s="41"/>
      <c r="J44" s="41"/>
      <c r="K44" s="41"/>
      <c r="L44" s="41"/>
      <c r="M44" s="41"/>
      <c r="N44" s="41"/>
      <c r="O44" s="41"/>
      <c r="P44" s="41"/>
      <c r="Q44" s="41"/>
      <c r="R44" s="41"/>
      <c r="S44" s="41"/>
      <c r="T44" s="41"/>
      <c r="U44" s="41"/>
      <c r="V44" s="41"/>
      <c r="W44" s="41"/>
      <c r="X44" s="41"/>
      <c r="Y44" s="41"/>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
      <c r="A46" s="48"/>
      <c r="B46" s="49"/>
      <c r="C46" s="49"/>
      <c r="D46" s="49"/>
      <c r="E46" s="49"/>
      <c r="F46" s="49"/>
      <c r="G46" s="49"/>
      <c r="H46" s="49"/>
      <c r="I46" s="49"/>
      <c r="J46" s="49"/>
      <c r="K46" s="49"/>
      <c r="L46" s="50"/>
      <c r="M46" s="54" t="s">
        <v>413</v>
      </c>
      <c r="N46" s="55"/>
      <c r="O46" s="55"/>
      <c r="P46" s="55"/>
      <c r="Q46" s="55"/>
      <c r="R46" s="55"/>
      <c r="S46" s="55"/>
      <c r="T46" s="56"/>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
      <c r="A47" s="51"/>
      <c r="B47" s="52"/>
      <c r="C47" s="52"/>
      <c r="D47" s="52"/>
      <c r="E47" s="52"/>
      <c r="F47" s="52"/>
      <c r="G47" s="52"/>
      <c r="H47" s="52"/>
      <c r="I47" s="52"/>
      <c r="J47" s="52"/>
      <c r="K47" s="52"/>
      <c r="L47" s="53"/>
      <c r="M47" s="54" t="s">
        <v>414</v>
      </c>
      <c r="N47" s="56"/>
      <c r="O47" s="54" t="s">
        <v>415</v>
      </c>
      <c r="P47" s="56"/>
      <c r="Q47" s="54" t="s">
        <v>416</v>
      </c>
      <c r="R47" s="56"/>
      <c r="S47" s="54" t="s">
        <v>417</v>
      </c>
      <c r="T47" s="56"/>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
      <c r="A48" s="57" t="s">
        <v>418</v>
      </c>
      <c r="B48" s="58"/>
      <c r="C48" s="58"/>
      <c r="D48" s="58"/>
      <c r="E48" s="58"/>
      <c r="F48" s="58"/>
      <c r="G48" s="58"/>
      <c r="H48" s="58"/>
      <c r="I48" s="58"/>
      <c r="J48" s="58"/>
      <c r="K48" s="58"/>
      <c r="L48" s="59"/>
      <c r="M48" s="60">
        <f>Лист2!C$1</f>
        <v>741366.65</v>
      </c>
      <c r="N48" s="61"/>
      <c r="O48" s="60">
        <f>Лист2!D$1</f>
        <v>1078194.94</v>
      </c>
      <c r="P48" s="61"/>
      <c r="Q48" s="60">
        <f>Лист2!E$1</f>
        <v>1571165.5</v>
      </c>
      <c r="R48" s="61"/>
      <c r="S48" s="60">
        <f>Лист2!F$1</f>
        <v>1795473.96</v>
      </c>
      <c r="T48" s="6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c r="A51" s="62" t="s">
        <v>430</v>
      </c>
      <c r="B51" s="62"/>
      <c r="C51" s="62"/>
      <c r="D51" s="62"/>
      <c r="E51" s="62"/>
      <c r="F51" s="62"/>
      <c r="G51" s="62"/>
      <c r="H51" s="62"/>
      <c r="I51" s="62"/>
      <c r="J51" s="62"/>
      <c r="K51" s="62"/>
      <c r="L51" s="62"/>
      <c r="M51" s="62"/>
      <c r="N51" s="62"/>
      <c r="O51" s="62"/>
      <c r="P51" s="62"/>
      <c r="Q51" s="62"/>
      <c r="R51" s="62"/>
      <c r="S51" s="62"/>
      <c r="T51" s="62"/>
      <c r="U51" s="62"/>
      <c r="V51" s="62"/>
      <c r="W51" s="62"/>
      <c r="X51" s="62"/>
      <c r="Y51" s="62"/>
      <c r="Z51" s="12"/>
      <c r="AA51" s="32"/>
      <c r="AB51" s="34"/>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c r="A53" s="63" t="s">
        <v>420</v>
      </c>
      <c r="B53" s="63"/>
      <c r="C53" s="63"/>
      <c r="D53" s="63"/>
      <c r="E53" s="63"/>
      <c r="F53" s="63"/>
      <c r="G53" s="63"/>
      <c r="H53" s="63"/>
      <c r="I53" s="63"/>
      <c r="J53" s="63"/>
      <c r="K53" s="63"/>
      <c r="L53" s="63"/>
      <c r="M53" s="63"/>
      <c r="N53" s="63"/>
      <c r="O53" s="63"/>
      <c r="P53" s="63"/>
      <c r="Q53" s="63"/>
      <c r="R53" s="63"/>
      <c r="S53" s="63"/>
      <c r="T53" s="63"/>
      <c r="U53" s="63"/>
      <c r="V53" s="63"/>
      <c r="W53" s="63"/>
      <c r="X53" s="63"/>
      <c r="Y53" s="63"/>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sheetData>
  <sheetProtection/>
  <mergeCells count="26">
    <mergeCell ref="A53:Y53"/>
    <mergeCell ref="A48:L48"/>
    <mergeCell ref="M48:N48"/>
    <mergeCell ref="O48:P48"/>
    <mergeCell ref="Q48:R48"/>
    <mergeCell ref="S48:T48"/>
    <mergeCell ref="A51:Y51"/>
    <mergeCell ref="A44:Y44"/>
    <mergeCell ref="A46:L47"/>
    <mergeCell ref="M46:T46"/>
    <mergeCell ref="M47:N47"/>
    <mergeCell ref="O47:P47"/>
    <mergeCell ref="Q47:R47"/>
    <mergeCell ref="S47:T47"/>
    <mergeCell ref="A6:Y6"/>
    <mergeCell ref="A8:Y8"/>
    <mergeCell ref="A10:A11"/>
    <mergeCell ref="B10:Y10"/>
    <mergeCell ref="A42:O42"/>
    <mergeCell ref="Q42:R42"/>
    <mergeCell ref="X1:Z1"/>
    <mergeCell ref="A2:Y2"/>
    <mergeCell ref="F3:L3"/>
    <mergeCell ref="M3:O3"/>
    <mergeCell ref="F4:L4"/>
    <mergeCell ref="M4:O4"/>
  </mergeCells>
  <printOptions horizontalCentered="1"/>
  <pageMargins left="1.1811023622047245" right="0.5905511811023623" top="0.7874015748031497" bottom="0.7874015748031497" header="0" footer="0"/>
  <pageSetup fitToHeight="1" fitToWidth="1" horizontalDpi="600" verticalDpi="600" orientation="portrait" paperSize="9" scale="35"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BG122"/>
  <sheetViews>
    <sheetView view="pageBreakPreview" zoomScaleSheetLayoutView="100" zoomScalePageLayoutView="0" workbookViewId="0" topLeftCell="A1">
      <selection activeCell="A1" sqref="A1:Z120"/>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35"/>
      <c r="Y1" s="35"/>
      <c r="Z1" s="35"/>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421</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
      <c r="A12" s="20" t="s">
        <v>382</v>
      </c>
      <c r="B12" s="21">
        <v>1420.99</v>
      </c>
      <c r="C12" s="21">
        <v>1366.61</v>
      </c>
      <c r="D12" s="21">
        <v>1371.87</v>
      </c>
      <c r="E12" s="21">
        <v>1382.48</v>
      </c>
      <c r="F12" s="21">
        <v>1426.95</v>
      </c>
      <c r="G12" s="21">
        <v>1564.26</v>
      </c>
      <c r="H12" s="21">
        <v>1702.73</v>
      </c>
      <c r="I12" s="21">
        <v>1830.35</v>
      </c>
      <c r="J12" s="21">
        <v>1905.4</v>
      </c>
      <c r="K12" s="21">
        <v>1925.06</v>
      </c>
      <c r="L12" s="21">
        <v>1912.62</v>
      </c>
      <c r="M12" s="21">
        <v>1909.41</v>
      </c>
      <c r="N12" s="21">
        <v>1889.74</v>
      </c>
      <c r="O12" s="21">
        <v>1902.35</v>
      </c>
      <c r="P12" s="21">
        <v>1918.82</v>
      </c>
      <c r="Q12" s="21">
        <v>1932.12</v>
      </c>
      <c r="R12" s="21">
        <v>1924.77</v>
      </c>
      <c r="S12" s="21">
        <v>1898.52</v>
      </c>
      <c r="T12" s="21">
        <v>1799.57</v>
      </c>
      <c r="U12" s="21">
        <v>1745.73</v>
      </c>
      <c r="V12" s="21">
        <v>1652.04</v>
      </c>
      <c r="W12" s="21">
        <v>1614.94</v>
      </c>
      <c r="X12" s="21">
        <v>1463.52</v>
      </c>
      <c r="Y12" s="21">
        <v>1422.87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
      <c r="A13" s="20" t="s">
        <v>383</v>
      </c>
      <c r="B13" s="21">
        <v>1403.69</v>
      </c>
      <c r="C13" s="21">
        <v>1371.71</v>
      </c>
      <c r="D13" s="21">
        <v>1370.34</v>
      </c>
      <c r="E13" s="21">
        <v>1393.97</v>
      </c>
      <c r="F13" s="21">
        <v>1446.32</v>
      </c>
      <c r="G13" s="21">
        <v>1570.23</v>
      </c>
      <c r="H13" s="21">
        <v>1702.99</v>
      </c>
      <c r="I13" s="21">
        <v>1890.12</v>
      </c>
      <c r="J13" s="21">
        <v>1949.54</v>
      </c>
      <c r="K13" s="21">
        <v>1943.04</v>
      </c>
      <c r="L13" s="21">
        <v>1931.17</v>
      </c>
      <c r="M13" s="21">
        <v>1929.51</v>
      </c>
      <c r="N13" s="21">
        <v>1921.96</v>
      </c>
      <c r="O13" s="21">
        <v>1920.08</v>
      </c>
      <c r="P13" s="21">
        <v>1919.26</v>
      </c>
      <c r="Q13" s="21">
        <v>1938.5</v>
      </c>
      <c r="R13" s="21">
        <v>1923.09</v>
      </c>
      <c r="S13" s="21">
        <v>1903.2</v>
      </c>
      <c r="T13" s="21">
        <v>1864.45</v>
      </c>
      <c r="U13" s="21">
        <v>1884.31</v>
      </c>
      <c r="V13" s="21">
        <v>1740.28</v>
      </c>
      <c r="W13" s="21">
        <v>1663.71</v>
      </c>
      <c r="X13" s="21">
        <v>1590.58</v>
      </c>
      <c r="Y13" s="21">
        <v>1501.38</v>
      </c>
    </row>
    <row r="14" spans="1:25" ht="15">
      <c r="A14" s="20" t="s">
        <v>384</v>
      </c>
      <c r="B14" s="21">
        <v>1512.39</v>
      </c>
      <c r="C14" s="21">
        <v>1478.83</v>
      </c>
      <c r="D14" s="21">
        <v>1416.85</v>
      </c>
      <c r="E14" s="21">
        <v>1425.87</v>
      </c>
      <c r="F14" s="21">
        <v>1479.15</v>
      </c>
      <c r="G14" s="21">
        <v>1564.84</v>
      </c>
      <c r="H14" s="21">
        <v>1681.64</v>
      </c>
      <c r="I14" s="21">
        <v>1759.7</v>
      </c>
      <c r="J14" s="21">
        <v>1921.53</v>
      </c>
      <c r="K14" s="21">
        <v>1982.78</v>
      </c>
      <c r="L14" s="21">
        <v>1989.29</v>
      </c>
      <c r="M14" s="21">
        <v>1980.1</v>
      </c>
      <c r="N14" s="21">
        <v>1974.42</v>
      </c>
      <c r="O14" s="21">
        <v>1987.5</v>
      </c>
      <c r="P14" s="21">
        <v>1991.63</v>
      </c>
      <c r="Q14" s="21">
        <v>2084.84</v>
      </c>
      <c r="R14" s="21">
        <v>2072.47</v>
      </c>
      <c r="S14" s="21">
        <v>2039.58</v>
      </c>
      <c r="T14" s="21">
        <v>1943.36</v>
      </c>
      <c r="U14" s="21">
        <v>1882.07</v>
      </c>
      <c r="V14" s="21">
        <v>1763.26</v>
      </c>
      <c r="W14" s="21">
        <v>1664.05</v>
      </c>
      <c r="X14" s="21">
        <v>1566.45</v>
      </c>
      <c r="Y14" s="21">
        <v>1480.75</v>
      </c>
    </row>
    <row r="15" spans="1:25" ht="15">
      <c r="A15" s="20" t="s">
        <v>385</v>
      </c>
      <c r="B15" s="21">
        <v>1486</v>
      </c>
      <c r="C15" s="21">
        <v>1397.55</v>
      </c>
      <c r="D15" s="21">
        <v>1373.41</v>
      </c>
      <c r="E15" s="21">
        <v>1379.6</v>
      </c>
      <c r="F15" s="21">
        <v>1396.42</v>
      </c>
      <c r="G15" s="21">
        <v>1425.37</v>
      </c>
      <c r="H15" s="21">
        <v>1532.14</v>
      </c>
      <c r="I15" s="21">
        <v>1676.56</v>
      </c>
      <c r="J15" s="21">
        <v>1753.55</v>
      </c>
      <c r="K15" s="21">
        <v>1884.85</v>
      </c>
      <c r="L15" s="21">
        <v>1897.93</v>
      </c>
      <c r="M15" s="21">
        <v>1903.65</v>
      </c>
      <c r="N15" s="21">
        <v>1898.28</v>
      </c>
      <c r="O15" s="21">
        <v>1907.46</v>
      </c>
      <c r="P15" s="21">
        <v>1925.98</v>
      </c>
      <c r="Q15" s="21">
        <v>2072.99</v>
      </c>
      <c r="R15" s="21">
        <v>2073.06</v>
      </c>
      <c r="S15" s="21">
        <v>2048.06</v>
      </c>
      <c r="T15" s="21">
        <v>1909.61</v>
      </c>
      <c r="U15" s="21">
        <v>1822.41</v>
      </c>
      <c r="V15" s="21">
        <v>1743.4</v>
      </c>
      <c r="W15" s="21">
        <v>1655.37</v>
      </c>
      <c r="X15" s="21">
        <v>1534.23</v>
      </c>
      <c r="Y15" s="21">
        <v>1472.87</v>
      </c>
    </row>
    <row r="16" spans="1:25" ht="15">
      <c r="A16" s="20" t="s">
        <v>386</v>
      </c>
      <c r="B16" s="21">
        <v>1440.49</v>
      </c>
      <c r="C16" s="21">
        <v>1376.28</v>
      </c>
      <c r="D16" s="21">
        <v>1374.78</v>
      </c>
      <c r="E16" s="21">
        <v>1441.39</v>
      </c>
      <c r="F16" s="21">
        <v>1532.35</v>
      </c>
      <c r="G16" s="21">
        <v>1654.71</v>
      </c>
      <c r="H16" s="21">
        <v>1767.46</v>
      </c>
      <c r="I16" s="21">
        <v>1904.23</v>
      </c>
      <c r="J16" s="21">
        <v>1961.26</v>
      </c>
      <c r="K16" s="21">
        <v>1943.6</v>
      </c>
      <c r="L16" s="21">
        <v>1923.94</v>
      </c>
      <c r="M16" s="21">
        <v>1926.29</v>
      </c>
      <c r="N16" s="21">
        <v>1924.9</v>
      </c>
      <c r="O16" s="21">
        <v>1921.75</v>
      </c>
      <c r="P16" s="21">
        <v>1909.59</v>
      </c>
      <c r="Q16" s="21">
        <v>1935.68</v>
      </c>
      <c r="R16" s="21">
        <v>1932.27</v>
      </c>
      <c r="S16" s="21">
        <v>1897.91</v>
      </c>
      <c r="T16" s="21">
        <v>1878.44</v>
      </c>
      <c r="U16" s="21">
        <v>1831.04</v>
      </c>
      <c r="V16" s="21">
        <v>1657.06</v>
      </c>
      <c r="W16" s="21">
        <v>1617.25</v>
      </c>
      <c r="X16" s="21">
        <v>1498.56</v>
      </c>
      <c r="Y16" s="21">
        <v>1399.06</v>
      </c>
    </row>
    <row r="17" spans="1:25" ht="15">
      <c r="A17" s="20" t="s">
        <v>387</v>
      </c>
      <c r="B17" s="21">
        <v>1400.18</v>
      </c>
      <c r="C17" s="21">
        <v>1381.27</v>
      </c>
      <c r="D17" s="21">
        <v>1381.36</v>
      </c>
      <c r="E17" s="21">
        <v>1392.83</v>
      </c>
      <c r="F17" s="21">
        <v>1498.88</v>
      </c>
      <c r="G17" s="21">
        <v>1560.61</v>
      </c>
      <c r="H17" s="21">
        <v>1673.98</v>
      </c>
      <c r="I17" s="21">
        <v>1709.79</v>
      </c>
      <c r="J17" s="21">
        <v>1865.64</v>
      </c>
      <c r="K17" s="21">
        <v>1868.09</v>
      </c>
      <c r="L17" s="21">
        <v>1850.76</v>
      </c>
      <c r="M17" s="21">
        <v>1824.69</v>
      </c>
      <c r="N17" s="21">
        <v>1816.57</v>
      </c>
      <c r="O17" s="21">
        <v>1864.86</v>
      </c>
      <c r="P17" s="21">
        <v>1855.34</v>
      </c>
      <c r="Q17" s="21">
        <v>1867.68</v>
      </c>
      <c r="R17" s="21">
        <v>1869.32</v>
      </c>
      <c r="S17" s="21">
        <v>1849.65</v>
      </c>
      <c r="T17" s="21">
        <v>1796.38</v>
      </c>
      <c r="U17" s="21">
        <v>1764.94</v>
      </c>
      <c r="V17" s="21">
        <v>1655.23</v>
      </c>
      <c r="W17" s="21">
        <v>1620.79</v>
      </c>
      <c r="X17" s="21">
        <v>1500.76</v>
      </c>
      <c r="Y17" s="21">
        <v>1392.38</v>
      </c>
    </row>
    <row r="18" spans="1:25" ht="15">
      <c r="A18" s="20" t="s">
        <v>388</v>
      </c>
      <c r="B18" s="21">
        <v>1387.23</v>
      </c>
      <c r="C18" s="21">
        <v>1367.27</v>
      </c>
      <c r="D18" s="21">
        <v>1365.39</v>
      </c>
      <c r="E18" s="21">
        <v>1370.85</v>
      </c>
      <c r="F18" s="21">
        <v>1416.42</v>
      </c>
      <c r="G18" s="21">
        <v>1510.05</v>
      </c>
      <c r="H18" s="21">
        <v>1638.07</v>
      </c>
      <c r="I18" s="21">
        <v>1695.13</v>
      </c>
      <c r="J18" s="21">
        <v>1788.38</v>
      </c>
      <c r="K18" s="21">
        <v>1793.04</v>
      </c>
      <c r="L18" s="21">
        <v>1797.55</v>
      </c>
      <c r="M18" s="21">
        <v>1785.04</v>
      </c>
      <c r="N18" s="21">
        <v>1763.03</v>
      </c>
      <c r="O18" s="21">
        <v>1844.72</v>
      </c>
      <c r="P18" s="21">
        <v>1890.26</v>
      </c>
      <c r="Q18" s="21">
        <v>1883.08</v>
      </c>
      <c r="R18" s="21">
        <v>1804.23</v>
      </c>
      <c r="S18" s="21">
        <v>1846.47</v>
      </c>
      <c r="T18" s="21">
        <v>1745.26</v>
      </c>
      <c r="U18" s="21">
        <v>1710.25</v>
      </c>
      <c r="V18" s="21">
        <v>1648.11</v>
      </c>
      <c r="W18" s="21">
        <v>1613.91</v>
      </c>
      <c r="X18" s="21">
        <v>1480.81</v>
      </c>
      <c r="Y18" s="21">
        <v>1388.39</v>
      </c>
    </row>
    <row r="19" spans="1:25" ht="15">
      <c r="A19" s="20" t="s">
        <v>389</v>
      </c>
      <c r="B19" s="21">
        <v>1393.94</v>
      </c>
      <c r="C19" s="21">
        <v>1370.29</v>
      </c>
      <c r="D19" s="21">
        <v>1366.93</v>
      </c>
      <c r="E19" s="21">
        <v>1372.77</v>
      </c>
      <c r="F19" s="21">
        <v>1425.81</v>
      </c>
      <c r="G19" s="21">
        <v>1542.04</v>
      </c>
      <c r="H19" s="21">
        <v>1690.89</v>
      </c>
      <c r="I19" s="21">
        <v>1725.91</v>
      </c>
      <c r="J19" s="21">
        <v>1843.9</v>
      </c>
      <c r="K19" s="21">
        <v>1875.43</v>
      </c>
      <c r="L19" s="21">
        <v>1863.88</v>
      </c>
      <c r="M19" s="21">
        <v>1873.51</v>
      </c>
      <c r="N19" s="21">
        <v>1840.01</v>
      </c>
      <c r="O19" s="21">
        <v>1856.61</v>
      </c>
      <c r="P19" s="21">
        <v>1858.66</v>
      </c>
      <c r="Q19" s="21">
        <v>1906.29</v>
      </c>
      <c r="R19" s="21">
        <v>1899.5</v>
      </c>
      <c r="S19" s="21">
        <v>1873.85</v>
      </c>
      <c r="T19" s="21">
        <v>1831.17</v>
      </c>
      <c r="U19" s="21">
        <v>1817.93</v>
      </c>
      <c r="V19" s="21">
        <v>1741.3</v>
      </c>
      <c r="W19" s="21">
        <v>1644.17</v>
      </c>
      <c r="X19" s="21">
        <v>1580.7</v>
      </c>
      <c r="Y19" s="21">
        <v>1465.21</v>
      </c>
    </row>
    <row r="20" spans="1:25" ht="15">
      <c r="A20" s="20" t="s">
        <v>390</v>
      </c>
      <c r="B20" s="21">
        <v>1393.59</v>
      </c>
      <c r="C20" s="21">
        <v>1347.6</v>
      </c>
      <c r="D20" s="21">
        <v>1338.7</v>
      </c>
      <c r="E20" s="21">
        <v>1356.81</v>
      </c>
      <c r="F20" s="21">
        <v>1380.99</v>
      </c>
      <c r="G20" s="21">
        <v>1518.36</v>
      </c>
      <c r="H20" s="21">
        <v>1653.22</v>
      </c>
      <c r="I20" s="21">
        <v>1679.36</v>
      </c>
      <c r="J20" s="21">
        <v>1757.15</v>
      </c>
      <c r="K20" s="21">
        <v>1755.53</v>
      </c>
      <c r="L20" s="21">
        <v>1730.01</v>
      </c>
      <c r="M20" s="21">
        <v>1749.17</v>
      </c>
      <c r="N20" s="21">
        <v>1714.57</v>
      </c>
      <c r="O20" s="21">
        <v>1713.58</v>
      </c>
      <c r="P20" s="21">
        <v>1724.02</v>
      </c>
      <c r="Q20" s="21">
        <v>1739.26</v>
      </c>
      <c r="R20" s="21">
        <v>1773.57</v>
      </c>
      <c r="S20" s="21">
        <v>1764.79</v>
      </c>
      <c r="T20" s="21">
        <v>1733.53</v>
      </c>
      <c r="U20" s="21">
        <v>1749.4</v>
      </c>
      <c r="V20" s="21">
        <v>1676.98</v>
      </c>
      <c r="W20" s="21">
        <v>1643.1</v>
      </c>
      <c r="X20" s="21">
        <v>1536.81</v>
      </c>
      <c r="Y20" s="21">
        <v>1499.67</v>
      </c>
    </row>
    <row r="21" spans="1:25" ht="15">
      <c r="A21" s="20" t="s">
        <v>391</v>
      </c>
      <c r="B21" s="21">
        <v>1490.96</v>
      </c>
      <c r="C21" s="21">
        <v>1386.48</v>
      </c>
      <c r="D21" s="21">
        <v>1351.02</v>
      </c>
      <c r="E21" s="21">
        <v>1369.7</v>
      </c>
      <c r="F21" s="21">
        <v>1380.25</v>
      </c>
      <c r="G21" s="21">
        <v>1473.73</v>
      </c>
      <c r="H21" s="21">
        <v>1570.75</v>
      </c>
      <c r="I21" s="21">
        <v>1728.96</v>
      </c>
      <c r="J21" s="21">
        <v>1824.25</v>
      </c>
      <c r="K21" s="21">
        <v>1833.96</v>
      </c>
      <c r="L21" s="21">
        <v>1848.82</v>
      </c>
      <c r="M21" s="21">
        <v>1851.26</v>
      </c>
      <c r="N21" s="21">
        <v>1816.15</v>
      </c>
      <c r="O21" s="21">
        <v>1808.86</v>
      </c>
      <c r="P21" s="21">
        <v>1815.64</v>
      </c>
      <c r="Q21" s="21">
        <v>1841.31</v>
      </c>
      <c r="R21" s="21">
        <v>1878.37</v>
      </c>
      <c r="S21" s="21">
        <v>1853.41</v>
      </c>
      <c r="T21" s="21">
        <v>1782.47</v>
      </c>
      <c r="U21" s="21">
        <v>1755.21</v>
      </c>
      <c r="V21" s="21">
        <v>1722.04</v>
      </c>
      <c r="W21" s="21">
        <v>1656.81</v>
      </c>
      <c r="X21" s="21">
        <v>1585.04</v>
      </c>
      <c r="Y21" s="21">
        <v>1512.69</v>
      </c>
    </row>
    <row r="22" spans="1:25" ht="15">
      <c r="A22" s="20" t="s">
        <v>392</v>
      </c>
      <c r="B22" s="21">
        <v>1500.24</v>
      </c>
      <c r="C22" s="21">
        <v>1414.56</v>
      </c>
      <c r="D22" s="21">
        <v>1379.87</v>
      </c>
      <c r="E22" s="21">
        <v>1384.51</v>
      </c>
      <c r="F22" s="21">
        <v>1394.24</v>
      </c>
      <c r="G22" s="21">
        <v>1465.21</v>
      </c>
      <c r="H22" s="21">
        <v>1567.49</v>
      </c>
      <c r="I22" s="21">
        <v>1649.66</v>
      </c>
      <c r="J22" s="21">
        <v>1787.82</v>
      </c>
      <c r="K22" s="21">
        <v>1826.41</v>
      </c>
      <c r="L22" s="21">
        <v>1842.46</v>
      </c>
      <c r="M22" s="21">
        <v>1843.05</v>
      </c>
      <c r="N22" s="21">
        <v>1816.28</v>
      </c>
      <c r="O22" s="21">
        <v>1834.81</v>
      </c>
      <c r="P22" s="21">
        <v>1840.06</v>
      </c>
      <c r="Q22" s="21">
        <v>1925.04</v>
      </c>
      <c r="R22" s="21">
        <v>2013.73</v>
      </c>
      <c r="S22" s="21">
        <v>2012.91</v>
      </c>
      <c r="T22" s="21">
        <v>1897.77</v>
      </c>
      <c r="U22" s="21">
        <v>1840.61</v>
      </c>
      <c r="V22" s="21">
        <v>1787.28</v>
      </c>
      <c r="W22" s="21">
        <v>1679.05</v>
      </c>
      <c r="X22" s="21">
        <v>1625.81</v>
      </c>
      <c r="Y22" s="21">
        <v>1518.24</v>
      </c>
    </row>
    <row r="23" spans="1:25" ht="15">
      <c r="A23" s="20" t="s">
        <v>393</v>
      </c>
      <c r="B23" s="21">
        <v>1480.46</v>
      </c>
      <c r="C23" s="21">
        <v>1392.19</v>
      </c>
      <c r="D23" s="21">
        <v>1398.19</v>
      </c>
      <c r="E23" s="21">
        <v>1424.36</v>
      </c>
      <c r="F23" s="21">
        <v>1519.23</v>
      </c>
      <c r="G23" s="21">
        <v>1616.31</v>
      </c>
      <c r="H23" s="21">
        <v>1813.29</v>
      </c>
      <c r="I23" s="21">
        <v>1897.74</v>
      </c>
      <c r="J23" s="21">
        <v>1903.81</v>
      </c>
      <c r="K23" s="21">
        <v>1900.66</v>
      </c>
      <c r="L23" s="21">
        <v>1889.33</v>
      </c>
      <c r="M23" s="21">
        <v>1891.47</v>
      </c>
      <c r="N23" s="21">
        <v>1875.65</v>
      </c>
      <c r="O23" s="21">
        <v>1884.46</v>
      </c>
      <c r="P23" s="21">
        <v>1897.89</v>
      </c>
      <c r="Q23" s="21">
        <v>1914.8</v>
      </c>
      <c r="R23" s="21">
        <v>1960.47</v>
      </c>
      <c r="S23" s="21">
        <v>1915.97</v>
      </c>
      <c r="T23" s="21">
        <v>1866.39</v>
      </c>
      <c r="U23" s="21">
        <v>1852.59</v>
      </c>
      <c r="V23" s="21">
        <v>1756.06</v>
      </c>
      <c r="W23" s="21">
        <v>1666.24</v>
      </c>
      <c r="X23" s="21">
        <v>1579.48</v>
      </c>
      <c r="Y23" s="21">
        <v>1495.55</v>
      </c>
    </row>
    <row r="24" spans="1:25" ht="15">
      <c r="A24" s="20" t="s">
        <v>394</v>
      </c>
      <c r="B24" s="21">
        <v>1415.06</v>
      </c>
      <c r="C24" s="21">
        <v>1391.71</v>
      </c>
      <c r="D24" s="21">
        <v>1382.28</v>
      </c>
      <c r="E24" s="21">
        <v>1398.79</v>
      </c>
      <c r="F24" s="21">
        <v>1482.93</v>
      </c>
      <c r="G24" s="21">
        <v>1581.64</v>
      </c>
      <c r="H24" s="21">
        <v>1706.65</v>
      </c>
      <c r="I24" s="21">
        <v>1885.57</v>
      </c>
      <c r="J24" s="21">
        <v>1912.62</v>
      </c>
      <c r="K24" s="21">
        <v>1907.78</v>
      </c>
      <c r="L24" s="21">
        <v>1884.94</v>
      </c>
      <c r="M24" s="21">
        <v>1902.8</v>
      </c>
      <c r="N24" s="21">
        <v>1885.37</v>
      </c>
      <c r="O24" s="21">
        <v>1904.27</v>
      </c>
      <c r="P24" s="21">
        <v>1899.78</v>
      </c>
      <c r="Q24" s="21">
        <v>1908.89</v>
      </c>
      <c r="R24" s="21">
        <v>1907.04</v>
      </c>
      <c r="S24" s="21">
        <v>1901.84</v>
      </c>
      <c r="T24" s="21">
        <v>1872.29</v>
      </c>
      <c r="U24" s="21">
        <v>1835.48</v>
      </c>
      <c r="V24" s="21">
        <v>1747.89</v>
      </c>
      <c r="W24" s="21">
        <v>1676.61</v>
      </c>
      <c r="X24" s="21">
        <v>1552.78</v>
      </c>
      <c r="Y24" s="21">
        <v>1502.01</v>
      </c>
    </row>
    <row r="25" spans="1:25" ht="15">
      <c r="A25" s="20" t="s">
        <v>395</v>
      </c>
      <c r="B25" s="21">
        <v>1407.09</v>
      </c>
      <c r="C25" s="21">
        <v>1384.31</v>
      </c>
      <c r="D25" s="21">
        <v>1366.87</v>
      </c>
      <c r="E25" s="21">
        <v>1391.34</v>
      </c>
      <c r="F25" s="21">
        <v>1431.74</v>
      </c>
      <c r="G25" s="21">
        <v>1552.42</v>
      </c>
      <c r="H25" s="21">
        <v>1684.82</v>
      </c>
      <c r="I25" s="21">
        <v>1867.69</v>
      </c>
      <c r="J25" s="21">
        <v>1879.86</v>
      </c>
      <c r="K25" s="21">
        <v>1894.68</v>
      </c>
      <c r="L25" s="21">
        <v>1877.33</v>
      </c>
      <c r="M25" s="21">
        <v>1894.03</v>
      </c>
      <c r="N25" s="21">
        <v>1886.04</v>
      </c>
      <c r="O25" s="21">
        <v>1859.7</v>
      </c>
      <c r="P25" s="21">
        <v>1871.51</v>
      </c>
      <c r="Q25" s="21">
        <v>1899.04</v>
      </c>
      <c r="R25" s="21">
        <v>1902.65</v>
      </c>
      <c r="S25" s="21">
        <v>1929.85</v>
      </c>
      <c r="T25" s="21">
        <v>1843.49</v>
      </c>
      <c r="U25" s="21">
        <v>1821.64</v>
      </c>
      <c r="V25" s="21">
        <v>1721.47</v>
      </c>
      <c r="W25" s="21">
        <v>1689.33</v>
      </c>
      <c r="X25" s="21">
        <v>1530.43</v>
      </c>
      <c r="Y25" s="21">
        <v>1402.83</v>
      </c>
    </row>
    <row r="26" spans="1:25" ht="15">
      <c r="A26" s="20" t="s">
        <v>396</v>
      </c>
      <c r="B26" s="21">
        <v>1414.58</v>
      </c>
      <c r="C26" s="21">
        <v>1387.76</v>
      </c>
      <c r="D26" s="21">
        <v>1381.2</v>
      </c>
      <c r="E26" s="21">
        <v>1384.44</v>
      </c>
      <c r="F26" s="21">
        <v>1465.61</v>
      </c>
      <c r="G26" s="21">
        <v>1591.9</v>
      </c>
      <c r="H26" s="21">
        <v>1707.09</v>
      </c>
      <c r="I26" s="21">
        <v>1923.7</v>
      </c>
      <c r="J26" s="21">
        <v>1965.96</v>
      </c>
      <c r="K26" s="21">
        <v>1943.07</v>
      </c>
      <c r="L26" s="21">
        <v>1933.62</v>
      </c>
      <c r="M26" s="21">
        <v>1951.5</v>
      </c>
      <c r="N26" s="21">
        <v>1949.43</v>
      </c>
      <c r="O26" s="21">
        <v>1958.42</v>
      </c>
      <c r="P26" s="21">
        <v>1965.52</v>
      </c>
      <c r="Q26" s="21">
        <v>1966.6</v>
      </c>
      <c r="R26" s="21">
        <v>1969.89</v>
      </c>
      <c r="S26" s="21">
        <v>1936.94</v>
      </c>
      <c r="T26" s="21">
        <v>1906.46</v>
      </c>
      <c r="U26" s="21">
        <v>1865.2</v>
      </c>
      <c r="V26" s="21">
        <v>1787.21</v>
      </c>
      <c r="W26" s="21">
        <v>1714.6</v>
      </c>
      <c r="X26" s="21">
        <v>1594.61</v>
      </c>
      <c r="Y26" s="21">
        <v>1528.16</v>
      </c>
    </row>
    <row r="27" spans="1:25" ht="15">
      <c r="A27" s="20" t="s">
        <v>397</v>
      </c>
      <c r="B27" s="21">
        <v>1451.62</v>
      </c>
      <c r="C27" s="21">
        <v>1384.45</v>
      </c>
      <c r="D27" s="21">
        <v>1385.68</v>
      </c>
      <c r="E27" s="21">
        <v>1400</v>
      </c>
      <c r="F27" s="21">
        <v>1511.3</v>
      </c>
      <c r="G27" s="21">
        <v>1621.75</v>
      </c>
      <c r="H27" s="21">
        <v>1749.06</v>
      </c>
      <c r="I27" s="21">
        <v>1968.86</v>
      </c>
      <c r="J27" s="21">
        <v>1996.76</v>
      </c>
      <c r="K27" s="21">
        <v>1990.48</v>
      </c>
      <c r="L27" s="21">
        <v>1972.16</v>
      </c>
      <c r="M27" s="21">
        <v>1993.24</v>
      </c>
      <c r="N27" s="21">
        <v>1981.37</v>
      </c>
      <c r="O27" s="21">
        <v>1976.78</v>
      </c>
      <c r="P27" s="21">
        <v>1990.38</v>
      </c>
      <c r="Q27" s="21">
        <v>2020.27</v>
      </c>
      <c r="R27" s="21">
        <v>2016.67</v>
      </c>
      <c r="S27" s="21">
        <v>2024.39</v>
      </c>
      <c r="T27" s="21">
        <v>2009.59</v>
      </c>
      <c r="U27" s="21">
        <v>1981.77</v>
      </c>
      <c r="V27" s="21">
        <v>1886.45</v>
      </c>
      <c r="W27" s="21">
        <v>1808.11</v>
      </c>
      <c r="X27" s="21">
        <v>1693.36</v>
      </c>
      <c r="Y27" s="21">
        <v>1578.38</v>
      </c>
    </row>
    <row r="28" spans="1:25" ht="15">
      <c r="A28" s="20" t="s">
        <v>398</v>
      </c>
      <c r="B28" s="21">
        <v>1596.4</v>
      </c>
      <c r="C28" s="21">
        <v>1536.86</v>
      </c>
      <c r="D28" s="21">
        <v>1497.54</v>
      </c>
      <c r="E28" s="21">
        <v>1490.55</v>
      </c>
      <c r="F28" s="21">
        <v>1512.35</v>
      </c>
      <c r="G28" s="21">
        <v>1579.64</v>
      </c>
      <c r="H28" s="21">
        <v>1668.97</v>
      </c>
      <c r="I28" s="21">
        <v>1757.47</v>
      </c>
      <c r="J28" s="21">
        <v>1966.36</v>
      </c>
      <c r="K28" s="21">
        <v>2024.09</v>
      </c>
      <c r="L28" s="21">
        <v>2040.24</v>
      </c>
      <c r="M28" s="21">
        <v>2023.88</v>
      </c>
      <c r="N28" s="21">
        <v>2008.47</v>
      </c>
      <c r="O28" s="21">
        <v>1949.25</v>
      </c>
      <c r="P28" s="21">
        <v>1990.05</v>
      </c>
      <c r="Q28" s="21">
        <v>2030.24</v>
      </c>
      <c r="R28" s="21">
        <v>2065.95</v>
      </c>
      <c r="S28" s="21">
        <v>2103.14</v>
      </c>
      <c r="T28" s="21">
        <v>2008.03</v>
      </c>
      <c r="U28" s="21">
        <v>1939.67</v>
      </c>
      <c r="V28" s="21">
        <v>1885.88</v>
      </c>
      <c r="W28" s="21">
        <v>1729.23</v>
      </c>
      <c r="X28" s="21">
        <v>1644.38</v>
      </c>
      <c r="Y28" s="21">
        <v>1575.64</v>
      </c>
    </row>
    <row r="29" spans="1:25" ht="15">
      <c r="A29" s="20" t="s">
        <v>399</v>
      </c>
      <c r="B29" s="21">
        <v>1549.41</v>
      </c>
      <c r="C29" s="21">
        <v>1497.51</v>
      </c>
      <c r="D29" s="21">
        <v>1470.45</v>
      </c>
      <c r="E29" s="21">
        <v>1461.18</v>
      </c>
      <c r="F29" s="21">
        <v>1500.6</v>
      </c>
      <c r="G29" s="21">
        <v>1573.56</v>
      </c>
      <c r="H29" s="21">
        <v>1652.12</v>
      </c>
      <c r="I29" s="21">
        <v>1722.99</v>
      </c>
      <c r="J29" s="21">
        <v>1897.82</v>
      </c>
      <c r="K29" s="21">
        <v>2058.55</v>
      </c>
      <c r="L29" s="21">
        <v>2050.69</v>
      </c>
      <c r="M29" s="21">
        <v>2041.84</v>
      </c>
      <c r="N29" s="21">
        <v>2026.02</v>
      </c>
      <c r="O29" s="21">
        <v>1991.35</v>
      </c>
      <c r="P29" s="21">
        <v>2047.89</v>
      </c>
      <c r="Q29" s="21">
        <v>2070.66</v>
      </c>
      <c r="R29" s="21">
        <v>2154.44</v>
      </c>
      <c r="S29" s="21">
        <v>2202.26</v>
      </c>
      <c r="T29" s="21">
        <v>2115.58</v>
      </c>
      <c r="U29" s="21">
        <v>2001.81</v>
      </c>
      <c r="V29" s="21">
        <v>1929.57</v>
      </c>
      <c r="W29" s="21">
        <v>1792</v>
      </c>
      <c r="X29" s="21">
        <v>1616.85</v>
      </c>
      <c r="Y29" s="21">
        <v>1536.37</v>
      </c>
    </row>
    <row r="30" spans="1:25" ht="15">
      <c r="A30" s="20" t="s">
        <v>400</v>
      </c>
      <c r="B30" s="21">
        <v>1516.44</v>
      </c>
      <c r="C30" s="21">
        <v>1434.1</v>
      </c>
      <c r="D30" s="21">
        <v>1414.54</v>
      </c>
      <c r="E30" s="21">
        <v>1420.27</v>
      </c>
      <c r="F30" s="21">
        <v>1510.38</v>
      </c>
      <c r="G30" s="21">
        <v>1587.3</v>
      </c>
      <c r="H30" s="21">
        <v>1767.42</v>
      </c>
      <c r="I30" s="21">
        <v>1888.44</v>
      </c>
      <c r="J30" s="21">
        <v>1912.28</v>
      </c>
      <c r="K30" s="21">
        <v>1922.16</v>
      </c>
      <c r="L30" s="21">
        <v>1889.65</v>
      </c>
      <c r="M30" s="21">
        <v>1915.13</v>
      </c>
      <c r="N30" s="21">
        <v>1903.16</v>
      </c>
      <c r="O30" s="21">
        <v>1861.37</v>
      </c>
      <c r="P30" s="21">
        <v>1903.63</v>
      </c>
      <c r="Q30" s="21">
        <v>1890.89</v>
      </c>
      <c r="R30" s="21">
        <v>1934.66</v>
      </c>
      <c r="S30" s="21">
        <v>1932.55</v>
      </c>
      <c r="T30" s="21">
        <v>1846.3</v>
      </c>
      <c r="U30" s="21">
        <v>1785.69</v>
      </c>
      <c r="V30" s="21">
        <v>1691.71</v>
      </c>
      <c r="W30" s="21">
        <v>1641.8</v>
      </c>
      <c r="X30" s="21">
        <v>1513.64</v>
      </c>
      <c r="Y30" s="21">
        <v>1412.61</v>
      </c>
    </row>
    <row r="31" spans="1:25" ht="15">
      <c r="A31" s="20" t="s">
        <v>401</v>
      </c>
      <c r="B31" s="21">
        <v>1423.09</v>
      </c>
      <c r="C31" s="21">
        <v>1406.16</v>
      </c>
      <c r="D31" s="21">
        <v>1402.9</v>
      </c>
      <c r="E31" s="21">
        <v>1411.09</v>
      </c>
      <c r="F31" s="21">
        <v>1475.35</v>
      </c>
      <c r="G31" s="21">
        <v>1562.69</v>
      </c>
      <c r="H31" s="21">
        <v>1660.58</v>
      </c>
      <c r="I31" s="21">
        <v>1653.28</v>
      </c>
      <c r="J31" s="21">
        <v>1861.22</v>
      </c>
      <c r="K31" s="21">
        <v>1799.78</v>
      </c>
      <c r="L31" s="21">
        <v>1782.58</v>
      </c>
      <c r="M31" s="21">
        <v>1766.82</v>
      </c>
      <c r="N31" s="21">
        <v>1767.51</v>
      </c>
      <c r="O31" s="21">
        <v>1726.08</v>
      </c>
      <c r="P31" s="21">
        <v>1785.09</v>
      </c>
      <c r="Q31" s="21">
        <v>1863.15</v>
      </c>
      <c r="R31" s="21">
        <v>1939.4</v>
      </c>
      <c r="S31" s="21">
        <v>1956.64</v>
      </c>
      <c r="T31" s="21">
        <v>1786.48</v>
      </c>
      <c r="U31" s="21">
        <v>1712.69</v>
      </c>
      <c r="V31" s="21">
        <v>1655.45</v>
      </c>
      <c r="W31" s="21">
        <v>1596.97</v>
      </c>
      <c r="X31" s="21">
        <v>1493.41</v>
      </c>
      <c r="Y31" s="21">
        <v>1441.51</v>
      </c>
    </row>
    <row r="32" spans="1:25" ht="15">
      <c r="A32" s="20" t="s">
        <v>402</v>
      </c>
      <c r="B32" s="21">
        <v>1416.93</v>
      </c>
      <c r="C32" s="21">
        <v>1404.06</v>
      </c>
      <c r="D32" s="21">
        <v>1408.39</v>
      </c>
      <c r="E32" s="21">
        <v>1415.29</v>
      </c>
      <c r="F32" s="21">
        <v>1485.52</v>
      </c>
      <c r="G32" s="21">
        <v>1594.47</v>
      </c>
      <c r="H32" s="21">
        <v>1751.2</v>
      </c>
      <c r="I32" s="21">
        <v>1921.87</v>
      </c>
      <c r="J32" s="21">
        <v>2000.12</v>
      </c>
      <c r="K32" s="21">
        <v>2023.58</v>
      </c>
      <c r="L32" s="21">
        <v>1997.76</v>
      </c>
      <c r="M32" s="21">
        <v>2031.78</v>
      </c>
      <c r="N32" s="21">
        <v>2003.99</v>
      </c>
      <c r="O32" s="21">
        <v>1996.88</v>
      </c>
      <c r="P32" s="21">
        <v>2023.45</v>
      </c>
      <c r="Q32" s="21">
        <v>2054.91</v>
      </c>
      <c r="R32" s="21">
        <v>2081.97</v>
      </c>
      <c r="S32" s="21">
        <v>2109.91</v>
      </c>
      <c r="T32" s="21">
        <v>2015.28</v>
      </c>
      <c r="U32" s="21">
        <v>1946.89</v>
      </c>
      <c r="V32" s="21">
        <v>1767.03</v>
      </c>
      <c r="W32" s="21">
        <v>1654.43</v>
      </c>
      <c r="X32" s="21">
        <v>1534.59</v>
      </c>
      <c r="Y32" s="21">
        <v>1458.68</v>
      </c>
    </row>
    <row r="33" spans="1:25" ht="15">
      <c r="A33" s="20" t="s">
        <v>403</v>
      </c>
      <c r="B33" s="21">
        <v>1423.4</v>
      </c>
      <c r="C33" s="21">
        <v>1407.74</v>
      </c>
      <c r="D33" s="21">
        <v>1411.92</v>
      </c>
      <c r="E33" s="21">
        <v>1433.04</v>
      </c>
      <c r="F33" s="21">
        <v>1490.91</v>
      </c>
      <c r="G33" s="21">
        <v>1620.79</v>
      </c>
      <c r="H33" s="21">
        <v>1773.53</v>
      </c>
      <c r="I33" s="21">
        <v>1917.5</v>
      </c>
      <c r="J33" s="21">
        <v>1962.01</v>
      </c>
      <c r="K33" s="21">
        <v>1931.23</v>
      </c>
      <c r="L33" s="21">
        <v>1903.86</v>
      </c>
      <c r="M33" s="21">
        <v>1904.02</v>
      </c>
      <c r="N33" s="21">
        <v>1877.09</v>
      </c>
      <c r="O33" s="21">
        <v>1846.61</v>
      </c>
      <c r="P33" s="21">
        <v>1866.43</v>
      </c>
      <c r="Q33" s="21">
        <v>1870.31</v>
      </c>
      <c r="R33" s="21">
        <v>1915.81</v>
      </c>
      <c r="S33" s="21">
        <v>1939.59</v>
      </c>
      <c r="T33" s="21">
        <v>1897.22</v>
      </c>
      <c r="U33" s="21">
        <v>1850.34</v>
      </c>
      <c r="V33" s="21">
        <v>1758.38</v>
      </c>
      <c r="W33" s="21">
        <v>1686.76</v>
      </c>
      <c r="X33" s="21">
        <v>1623.07</v>
      </c>
      <c r="Y33" s="21">
        <v>1541.01</v>
      </c>
    </row>
    <row r="34" spans="1:25" ht="15">
      <c r="A34" s="20" t="s">
        <v>404</v>
      </c>
      <c r="B34" s="21">
        <v>1567.67</v>
      </c>
      <c r="C34" s="21">
        <v>1506.56</v>
      </c>
      <c r="D34" s="21">
        <v>1469.95</v>
      </c>
      <c r="E34" s="21">
        <v>1466.63</v>
      </c>
      <c r="F34" s="21">
        <v>1490.97</v>
      </c>
      <c r="G34" s="21">
        <v>1565.93</v>
      </c>
      <c r="H34" s="21">
        <v>1670.29</v>
      </c>
      <c r="I34" s="21">
        <v>1745.72</v>
      </c>
      <c r="J34" s="21">
        <v>1801</v>
      </c>
      <c r="K34" s="21">
        <v>1861.17</v>
      </c>
      <c r="L34" s="21">
        <v>1864.35</v>
      </c>
      <c r="M34" s="21">
        <v>1852.65</v>
      </c>
      <c r="N34" s="21">
        <v>1826.69</v>
      </c>
      <c r="O34" s="21">
        <v>1791.6</v>
      </c>
      <c r="P34" s="21">
        <v>1800.75</v>
      </c>
      <c r="Q34" s="21">
        <v>1825.6</v>
      </c>
      <c r="R34" s="21">
        <v>1863.07</v>
      </c>
      <c r="S34" s="21">
        <v>1910.64</v>
      </c>
      <c r="T34" s="21">
        <v>1855.64</v>
      </c>
      <c r="U34" s="21">
        <v>1782.59</v>
      </c>
      <c r="V34" s="21">
        <v>1740.1</v>
      </c>
      <c r="W34" s="21">
        <v>1695.01</v>
      </c>
      <c r="X34" s="21">
        <v>1632.07</v>
      </c>
      <c r="Y34" s="21">
        <v>1534.65</v>
      </c>
    </row>
    <row r="35" spans="1:25" ht="15">
      <c r="A35" s="20" t="s">
        <v>405</v>
      </c>
      <c r="B35" s="21">
        <v>1621.72</v>
      </c>
      <c r="C35" s="21">
        <v>1565.09</v>
      </c>
      <c r="D35" s="21">
        <v>1512.15</v>
      </c>
      <c r="E35" s="21">
        <v>1500.68</v>
      </c>
      <c r="F35" s="21">
        <v>1535.72</v>
      </c>
      <c r="G35" s="21">
        <v>1577.46</v>
      </c>
      <c r="H35" s="21">
        <v>1660.36</v>
      </c>
      <c r="I35" s="21">
        <v>1698.35</v>
      </c>
      <c r="J35" s="21">
        <v>1869.35</v>
      </c>
      <c r="K35" s="21">
        <v>1878.24</v>
      </c>
      <c r="L35" s="21">
        <v>1858.21</v>
      </c>
      <c r="M35" s="21">
        <v>1863.67</v>
      </c>
      <c r="N35" s="21">
        <v>1843.47</v>
      </c>
      <c r="O35" s="21">
        <v>1800.31</v>
      </c>
      <c r="P35" s="21">
        <v>1825.97</v>
      </c>
      <c r="Q35" s="21">
        <v>1846.77</v>
      </c>
      <c r="R35" s="21">
        <v>1861.82</v>
      </c>
      <c r="S35" s="21">
        <v>1872.96</v>
      </c>
      <c r="T35" s="21">
        <v>1861.62</v>
      </c>
      <c r="U35" s="21">
        <v>1813.54</v>
      </c>
      <c r="V35" s="21">
        <v>1765.24</v>
      </c>
      <c r="W35" s="21">
        <v>1700.68</v>
      </c>
      <c r="X35" s="21">
        <v>1631.53</v>
      </c>
      <c r="Y35" s="21">
        <v>1535.65</v>
      </c>
    </row>
    <row r="36" spans="1:25" ht="15">
      <c r="A36" s="20" t="s">
        <v>406</v>
      </c>
      <c r="B36" s="21">
        <v>1578.61</v>
      </c>
      <c r="C36" s="21">
        <v>1501.14</v>
      </c>
      <c r="D36" s="21">
        <v>1445.06</v>
      </c>
      <c r="E36" s="21">
        <v>1444.77</v>
      </c>
      <c r="F36" s="21">
        <v>1460.75</v>
      </c>
      <c r="G36" s="21">
        <v>1498.47</v>
      </c>
      <c r="H36" s="21">
        <v>1594.45</v>
      </c>
      <c r="I36" s="21">
        <v>1648.1</v>
      </c>
      <c r="J36" s="21">
        <v>1745.07</v>
      </c>
      <c r="K36" s="21">
        <v>1808.22</v>
      </c>
      <c r="L36" s="21">
        <v>1826.34</v>
      </c>
      <c r="M36" s="21">
        <v>1818.64</v>
      </c>
      <c r="N36" s="21">
        <v>1807.53</v>
      </c>
      <c r="O36" s="21">
        <v>1784.03</v>
      </c>
      <c r="P36" s="21">
        <v>1789.56</v>
      </c>
      <c r="Q36" s="21">
        <v>1814.96</v>
      </c>
      <c r="R36" s="21">
        <v>1851.98</v>
      </c>
      <c r="S36" s="21">
        <v>1877.78</v>
      </c>
      <c r="T36" s="21">
        <v>1880</v>
      </c>
      <c r="U36" s="21">
        <v>1831.17</v>
      </c>
      <c r="V36" s="21">
        <v>1795.2</v>
      </c>
      <c r="W36" s="21">
        <v>1714.37</v>
      </c>
      <c r="X36" s="21">
        <v>1632.29</v>
      </c>
      <c r="Y36" s="21">
        <v>1550.37</v>
      </c>
    </row>
    <row r="37" spans="1:25" ht="15">
      <c r="A37" s="20" t="s">
        <v>407</v>
      </c>
      <c r="B37" s="21">
        <v>1493.94</v>
      </c>
      <c r="C37" s="21">
        <v>1429.81</v>
      </c>
      <c r="D37" s="21">
        <v>1408.59</v>
      </c>
      <c r="E37" s="21">
        <v>1444.87</v>
      </c>
      <c r="F37" s="21">
        <v>1497</v>
      </c>
      <c r="G37" s="21">
        <v>1641.51</v>
      </c>
      <c r="H37" s="21">
        <v>1754.25</v>
      </c>
      <c r="I37" s="21">
        <v>1911.53</v>
      </c>
      <c r="J37" s="21">
        <v>1968.11</v>
      </c>
      <c r="K37" s="21">
        <v>1932.39</v>
      </c>
      <c r="L37" s="21">
        <v>1913.68</v>
      </c>
      <c r="M37" s="21">
        <v>1904.61</v>
      </c>
      <c r="N37" s="21">
        <v>1895.99</v>
      </c>
      <c r="O37" s="21">
        <v>1851.85</v>
      </c>
      <c r="P37" s="21">
        <v>1858.58</v>
      </c>
      <c r="Q37" s="21">
        <v>1908.06</v>
      </c>
      <c r="R37" s="21">
        <v>1935.04</v>
      </c>
      <c r="S37" s="21">
        <v>1965.09</v>
      </c>
      <c r="T37" s="21">
        <v>1899.67</v>
      </c>
      <c r="U37" s="21">
        <v>1807.42</v>
      </c>
      <c r="V37" s="21">
        <v>1705.69</v>
      </c>
      <c r="W37" s="21">
        <v>1639.93</v>
      </c>
      <c r="X37" s="21">
        <v>1556.22</v>
      </c>
      <c r="Y37" s="21">
        <v>1422.92</v>
      </c>
    </row>
    <row r="38" spans="1:25" ht="15">
      <c r="A38" s="20" t="s">
        <v>408</v>
      </c>
      <c r="B38" s="21">
        <v>1405.97</v>
      </c>
      <c r="C38" s="21">
        <v>1391.72</v>
      </c>
      <c r="D38" s="21">
        <v>1392.81</v>
      </c>
      <c r="E38" s="21">
        <v>1402.32</v>
      </c>
      <c r="F38" s="21">
        <v>1498.57</v>
      </c>
      <c r="G38" s="21">
        <v>1658.16</v>
      </c>
      <c r="H38" s="21">
        <v>1706.36</v>
      </c>
      <c r="I38" s="21">
        <v>1775.23</v>
      </c>
      <c r="J38" s="21">
        <v>1884.79</v>
      </c>
      <c r="K38" s="21">
        <v>1882.9</v>
      </c>
      <c r="L38" s="21">
        <v>1868.9</v>
      </c>
      <c r="M38" s="21">
        <v>1882.08</v>
      </c>
      <c r="N38" s="21">
        <v>1849.67</v>
      </c>
      <c r="O38" s="21">
        <v>1813.97</v>
      </c>
      <c r="P38" s="21">
        <v>1810.09</v>
      </c>
      <c r="Q38" s="21">
        <v>1843.65</v>
      </c>
      <c r="R38" s="21">
        <v>1902.62</v>
      </c>
      <c r="S38" s="21">
        <v>1966.73</v>
      </c>
      <c r="T38" s="21">
        <v>1876.27</v>
      </c>
      <c r="U38" s="21">
        <v>1752.61</v>
      </c>
      <c r="V38" s="21">
        <v>1687.95</v>
      </c>
      <c r="W38" s="21">
        <v>1622.16</v>
      </c>
      <c r="X38" s="21">
        <v>1560.91</v>
      </c>
      <c r="Y38" s="21">
        <v>1477.95</v>
      </c>
    </row>
    <row r="39" spans="1:25" ht="15">
      <c r="A39" s="20" t="s">
        <v>409</v>
      </c>
      <c r="B39" s="21">
        <v>1384.23</v>
      </c>
      <c r="C39" s="21">
        <v>1379.01</v>
      </c>
      <c r="D39" s="21">
        <v>1394.82</v>
      </c>
      <c r="E39" s="21">
        <v>1425.04</v>
      </c>
      <c r="F39" s="21">
        <v>1485.77</v>
      </c>
      <c r="G39" s="21">
        <v>1609.2</v>
      </c>
      <c r="H39" s="21">
        <v>1735.29</v>
      </c>
      <c r="I39" s="21">
        <v>1873.21</v>
      </c>
      <c r="J39" s="21">
        <v>1896.23</v>
      </c>
      <c r="K39" s="21">
        <v>1889.9</v>
      </c>
      <c r="L39" s="21">
        <v>1886.11</v>
      </c>
      <c r="M39" s="21">
        <v>1881.95</v>
      </c>
      <c r="N39" s="21">
        <v>1878.96</v>
      </c>
      <c r="O39" s="21">
        <v>1884.28</v>
      </c>
      <c r="P39" s="21">
        <v>1886.06</v>
      </c>
      <c r="Q39" s="21">
        <v>1872.93</v>
      </c>
      <c r="R39" s="21">
        <v>1901.19</v>
      </c>
      <c r="S39" s="21">
        <v>1951.17</v>
      </c>
      <c r="T39" s="21">
        <v>1928.64</v>
      </c>
      <c r="U39" s="21">
        <v>1899.36</v>
      </c>
      <c r="V39" s="21">
        <v>1766.25</v>
      </c>
      <c r="W39" s="21">
        <v>1658.56</v>
      </c>
      <c r="X39" s="21">
        <v>1578.36</v>
      </c>
      <c r="Y39" s="21">
        <v>1423.19</v>
      </c>
    </row>
    <row r="40" spans="1:25" ht="15">
      <c r="A40" s="20" t="s">
        <v>410</v>
      </c>
      <c r="B40" s="21">
        <v>1433.37</v>
      </c>
      <c r="C40" s="21">
        <v>1415.78</v>
      </c>
      <c r="D40" s="21">
        <v>1456.32</v>
      </c>
      <c r="E40" s="21">
        <v>1501.12</v>
      </c>
      <c r="F40" s="21">
        <v>1571.24</v>
      </c>
      <c r="G40" s="21">
        <v>1674.87</v>
      </c>
      <c r="H40" s="21">
        <v>1773.89</v>
      </c>
      <c r="I40" s="21">
        <v>1877.86</v>
      </c>
      <c r="J40" s="21">
        <v>1965.94</v>
      </c>
      <c r="K40" s="21">
        <v>1940.63</v>
      </c>
      <c r="L40" s="21">
        <v>1912.68</v>
      </c>
      <c r="M40" s="21">
        <v>1886.57</v>
      </c>
      <c r="N40" s="21">
        <v>1913.46</v>
      </c>
      <c r="O40" s="21">
        <v>1904.98</v>
      </c>
      <c r="P40" s="21">
        <v>1912.71</v>
      </c>
      <c r="Q40" s="21">
        <v>1902.84</v>
      </c>
      <c r="R40" s="21">
        <v>1934.8</v>
      </c>
      <c r="S40" s="21">
        <v>1977.67</v>
      </c>
      <c r="T40" s="21">
        <v>1929.24</v>
      </c>
      <c r="U40" s="21">
        <v>1884.88</v>
      </c>
      <c r="V40" s="21">
        <v>1780.4</v>
      </c>
      <c r="W40" s="21">
        <v>1648.11</v>
      </c>
      <c r="X40" s="21">
        <v>1561.98</v>
      </c>
      <c r="Y40" s="21">
        <v>1469.7</v>
      </c>
    </row>
    <row r="41" spans="1:59" ht="16.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2" t="s">
        <v>356</v>
      </c>
      <c r="B42" s="44" t="s">
        <v>422</v>
      </c>
      <c r="C42" s="45"/>
      <c r="D42" s="45"/>
      <c r="E42" s="45"/>
      <c r="F42" s="45"/>
      <c r="G42" s="45"/>
      <c r="H42" s="45"/>
      <c r="I42" s="45"/>
      <c r="J42" s="45"/>
      <c r="K42" s="45"/>
      <c r="L42" s="45"/>
      <c r="M42" s="45"/>
      <c r="N42" s="45"/>
      <c r="O42" s="45"/>
      <c r="P42" s="45"/>
      <c r="Q42" s="45"/>
      <c r="R42" s="45"/>
      <c r="S42" s="45"/>
      <c r="T42" s="45"/>
      <c r="U42" s="45"/>
      <c r="V42" s="45"/>
      <c r="W42" s="45"/>
      <c r="X42" s="45"/>
      <c r="Y42" s="46"/>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32.25" customHeight="1">
      <c r="A43" s="43"/>
      <c r="B43" s="13" t="s">
        <v>358</v>
      </c>
      <c r="C43" s="13" t="s">
        <v>359</v>
      </c>
      <c r="D43" s="13" t="s">
        <v>360</v>
      </c>
      <c r="E43" s="13" t="s">
        <v>361</v>
      </c>
      <c r="F43" s="13" t="s">
        <v>362</v>
      </c>
      <c r="G43" s="13" t="s">
        <v>363</v>
      </c>
      <c r="H43" s="13" t="s">
        <v>364</v>
      </c>
      <c r="I43" s="13" t="s">
        <v>365</v>
      </c>
      <c r="J43" s="13" t="s">
        <v>366</v>
      </c>
      <c r="K43" s="13" t="s">
        <v>367</v>
      </c>
      <c r="L43" s="13" t="s">
        <v>368</v>
      </c>
      <c r="M43" s="13" t="s">
        <v>369</v>
      </c>
      <c r="N43" s="13" t="s">
        <v>370</v>
      </c>
      <c r="O43" s="13" t="s">
        <v>371</v>
      </c>
      <c r="P43" s="13" t="s">
        <v>372</v>
      </c>
      <c r="Q43" s="13" t="s">
        <v>373</v>
      </c>
      <c r="R43" s="13" t="s">
        <v>374</v>
      </c>
      <c r="S43" s="13" t="s">
        <v>375</v>
      </c>
      <c r="T43" s="13" t="s">
        <v>376</v>
      </c>
      <c r="U43" s="13" t="s">
        <v>377</v>
      </c>
      <c r="V43" s="13" t="s">
        <v>378</v>
      </c>
      <c r="W43" s="13" t="s">
        <v>379</v>
      </c>
      <c r="X43" s="13" t="s">
        <v>380</v>
      </c>
      <c r="Y43" s="14" t="s">
        <v>381</v>
      </c>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20" t="s">
        <v>382</v>
      </c>
      <c r="B44" s="21">
        <v>0</v>
      </c>
      <c r="C44" s="21">
        <v>22.41</v>
      </c>
      <c r="D44" s="21">
        <v>34.81</v>
      </c>
      <c r="E44" s="21">
        <v>74.82</v>
      </c>
      <c r="F44" s="21">
        <v>119.41</v>
      </c>
      <c r="G44" s="21">
        <v>143.9</v>
      </c>
      <c r="H44" s="21">
        <v>225.83</v>
      </c>
      <c r="I44" s="21">
        <v>192.47</v>
      </c>
      <c r="J44" s="21">
        <v>131.98</v>
      </c>
      <c r="K44" s="21">
        <v>112.36</v>
      </c>
      <c r="L44" s="21">
        <v>100.19</v>
      </c>
      <c r="M44" s="21">
        <v>118.69</v>
      </c>
      <c r="N44" s="21">
        <v>127.03</v>
      </c>
      <c r="O44" s="21">
        <v>124.6</v>
      </c>
      <c r="P44" s="21">
        <v>149.23</v>
      </c>
      <c r="Q44" s="21">
        <v>146.99</v>
      </c>
      <c r="R44" s="21">
        <v>74.54</v>
      </c>
      <c r="S44" s="21">
        <v>72.68</v>
      </c>
      <c r="T44" s="21">
        <v>5.97</v>
      </c>
      <c r="U44" s="21">
        <v>0</v>
      </c>
      <c r="V44" s="21">
        <v>0</v>
      </c>
      <c r="W44" s="21">
        <v>0</v>
      </c>
      <c r="X44" s="21">
        <v>0</v>
      </c>
      <c r="Y44" s="21">
        <v>0</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25" ht="15">
      <c r="A45" s="20" t="s">
        <v>383</v>
      </c>
      <c r="B45" s="21">
        <v>0</v>
      </c>
      <c r="C45" s="21">
        <v>5.86</v>
      </c>
      <c r="D45" s="21">
        <v>0</v>
      </c>
      <c r="E45" s="21">
        <v>52.24</v>
      </c>
      <c r="F45" s="21">
        <v>132.98</v>
      </c>
      <c r="G45" s="21">
        <v>188.31</v>
      </c>
      <c r="H45" s="21">
        <v>313.16</v>
      </c>
      <c r="I45" s="21">
        <v>181.74</v>
      </c>
      <c r="J45" s="21">
        <v>198.15</v>
      </c>
      <c r="K45" s="21">
        <v>143.86</v>
      </c>
      <c r="L45" s="21">
        <v>117.27</v>
      </c>
      <c r="M45" s="21">
        <v>83.99</v>
      </c>
      <c r="N45" s="21">
        <v>40.03</v>
      </c>
      <c r="O45" s="21">
        <v>87.05</v>
      </c>
      <c r="P45" s="21">
        <v>103.86</v>
      </c>
      <c r="Q45" s="21">
        <v>121.84</v>
      </c>
      <c r="R45" s="21">
        <v>98.23</v>
      </c>
      <c r="S45" s="21">
        <v>97.79</v>
      </c>
      <c r="T45" s="21">
        <v>22.43</v>
      </c>
      <c r="U45" s="21">
        <v>8.8</v>
      </c>
      <c r="V45" s="21">
        <v>0</v>
      </c>
      <c r="W45" s="21">
        <v>0</v>
      </c>
      <c r="X45" s="21">
        <v>0</v>
      </c>
      <c r="Y45" s="21">
        <v>0.53</v>
      </c>
    </row>
    <row r="46" spans="1:25" ht="15">
      <c r="A46" s="20" t="s">
        <v>384</v>
      </c>
      <c r="B46" s="21">
        <v>0</v>
      </c>
      <c r="C46" s="21">
        <v>0</v>
      </c>
      <c r="D46" s="21">
        <v>0.85</v>
      </c>
      <c r="E46" s="21">
        <v>15.49</v>
      </c>
      <c r="F46" s="21">
        <v>96.88</v>
      </c>
      <c r="G46" s="21">
        <v>251.9</v>
      </c>
      <c r="H46" s="21">
        <v>202.42</v>
      </c>
      <c r="I46" s="21">
        <v>350.38</v>
      </c>
      <c r="J46" s="21">
        <v>277.32</v>
      </c>
      <c r="K46" s="21">
        <v>160.82</v>
      </c>
      <c r="L46" s="21">
        <v>265.35</v>
      </c>
      <c r="M46" s="21">
        <v>281.91</v>
      </c>
      <c r="N46" s="21">
        <v>289.88</v>
      </c>
      <c r="O46" s="21">
        <v>344.1</v>
      </c>
      <c r="P46" s="21">
        <v>314.75</v>
      </c>
      <c r="Q46" s="21">
        <v>293.08</v>
      </c>
      <c r="R46" s="21">
        <v>259.6</v>
      </c>
      <c r="S46" s="21">
        <v>276.54</v>
      </c>
      <c r="T46" s="21">
        <v>109.42</v>
      </c>
      <c r="U46" s="21">
        <v>0.67</v>
      </c>
      <c r="V46" s="21">
        <v>0</v>
      </c>
      <c r="W46" s="21">
        <v>0</v>
      </c>
      <c r="X46" s="21">
        <v>0</v>
      </c>
      <c r="Y46" s="21">
        <v>39.91</v>
      </c>
    </row>
    <row r="47" spans="1:25" ht="15">
      <c r="A47" s="20" t="s">
        <v>385</v>
      </c>
      <c r="B47" s="21">
        <v>31.24</v>
      </c>
      <c r="C47" s="21">
        <v>31.54</v>
      </c>
      <c r="D47" s="21">
        <v>32.54</v>
      </c>
      <c r="E47" s="21">
        <v>59.44</v>
      </c>
      <c r="F47" s="21">
        <v>123.07</v>
      </c>
      <c r="G47" s="21">
        <v>179.38</v>
      </c>
      <c r="H47" s="21">
        <v>184.99</v>
      </c>
      <c r="I47" s="21">
        <v>138.04</v>
      </c>
      <c r="J47" s="21">
        <v>209.44</v>
      </c>
      <c r="K47" s="21">
        <v>146.12</v>
      </c>
      <c r="L47" s="21">
        <v>185.34</v>
      </c>
      <c r="M47" s="21">
        <v>187.33</v>
      </c>
      <c r="N47" s="21">
        <v>174.96</v>
      </c>
      <c r="O47" s="21">
        <v>235.46</v>
      </c>
      <c r="P47" s="21">
        <v>251.39</v>
      </c>
      <c r="Q47" s="21">
        <v>271.13</v>
      </c>
      <c r="R47" s="21">
        <v>310.3</v>
      </c>
      <c r="S47" s="21">
        <v>227.6</v>
      </c>
      <c r="T47" s="21">
        <v>123.41</v>
      </c>
      <c r="U47" s="21">
        <v>11.74</v>
      </c>
      <c r="V47" s="21">
        <v>0</v>
      </c>
      <c r="W47" s="21">
        <v>0</v>
      </c>
      <c r="X47" s="21">
        <v>0</v>
      </c>
      <c r="Y47" s="21">
        <v>0</v>
      </c>
    </row>
    <row r="48" spans="1:25" ht="15">
      <c r="A48" s="20" t="s">
        <v>386</v>
      </c>
      <c r="B48" s="21">
        <v>0</v>
      </c>
      <c r="C48" s="21">
        <v>0</v>
      </c>
      <c r="D48" s="21">
        <v>0</v>
      </c>
      <c r="E48" s="21">
        <v>55.97</v>
      </c>
      <c r="F48" s="21">
        <v>141.73</v>
      </c>
      <c r="G48" s="21">
        <v>227.92</v>
      </c>
      <c r="H48" s="21">
        <v>359.03</v>
      </c>
      <c r="I48" s="21">
        <v>251.06</v>
      </c>
      <c r="J48" s="21">
        <v>224.07</v>
      </c>
      <c r="K48" s="21">
        <v>108.79</v>
      </c>
      <c r="L48" s="21">
        <v>108.3</v>
      </c>
      <c r="M48" s="21">
        <v>113.51</v>
      </c>
      <c r="N48" s="21">
        <v>138.66</v>
      </c>
      <c r="O48" s="21">
        <v>173.46</v>
      </c>
      <c r="P48" s="21">
        <v>150.85</v>
      </c>
      <c r="Q48" s="21">
        <v>199.06</v>
      </c>
      <c r="R48" s="21">
        <v>159.7</v>
      </c>
      <c r="S48" s="21">
        <v>135.16</v>
      </c>
      <c r="T48" s="21">
        <v>1.87</v>
      </c>
      <c r="U48" s="21">
        <v>0</v>
      </c>
      <c r="V48" s="21">
        <v>0</v>
      </c>
      <c r="W48" s="21">
        <v>0</v>
      </c>
      <c r="X48" s="21">
        <v>0</v>
      </c>
      <c r="Y48" s="21">
        <v>0</v>
      </c>
    </row>
    <row r="49" spans="1:25" ht="15">
      <c r="A49" s="20" t="s">
        <v>387</v>
      </c>
      <c r="B49" s="21">
        <v>0</v>
      </c>
      <c r="C49" s="21">
        <v>0.19</v>
      </c>
      <c r="D49" s="21">
        <v>16.5</v>
      </c>
      <c r="E49" s="21">
        <v>153.94</v>
      </c>
      <c r="F49" s="21">
        <v>114.93</v>
      </c>
      <c r="G49" s="21">
        <v>164.92</v>
      </c>
      <c r="H49" s="21">
        <v>238.65</v>
      </c>
      <c r="I49" s="21">
        <v>91.9</v>
      </c>
      <c r="J49" s="21">
        <v>183.33</v>
      </c>
      <c r="K49" s="21">
        <v>147.65</v>
      </c>
      <c r="L49" s="21">
        <v>63.43</v>
      </c>
      <c r="M49" s="21">
        <v>43.63</v>
      </c>
      <c r="N49" s="21">
        <v>32.28</v>
      </c>
      <c r="O49" s="21">
        <v>12.99</v>
      </c>
      <c r="P49" s="21">
        <v>91.84</v>
      </c>
      <c r="Q49" s="21">
        <v>92.52</v>
      </c>
      <c r="R49" s="21">
        <v>141.02</v>
      </c>
      <c r="S49" s="21">
        <v>52.92</v>
      </c>
      <c r="T49" s="21">
        <v>41.1</v>
      </c>
      <c r="U49" s="21">
        <v>0</v>
      </c>
      <c r="V49" s="21">
        <v>0</v>
      </c>
      <c r="W49" s="21">
        <v>0</v>
      </c>
      <c r="X49" s="21">
        <v>0</v>
      </c>
      <c r="Y49" s="21">
        <v>0</v>
      </c>
    </row>
    <row r="50" spans="1:25" ht="15">
      <c r="A50" s="20" t="s">
        <v>388</v>
      </c>
      <c r="B50" s="21">
        <v>0</v>
      </c>
      <c r="C50" s="21">
        <v>4.22</v>
      </c>
      <c r="D50" s="21">
        <v>44.62</v>
      </c>
      <c r="E50" s="21">
        <v>101.11</v>
      </c>
      <c r="F50" s="21">
        <v>138.07</v>
      </c>
      <c r="G50" s="21">
        <v>165.54</v>
      </c>
      <c r="H50" s="21">
        <v>235.44</v>
      </c>
      <c r="I50" s="21">
        <v>177.57</v>
      </c>
      <c r="J50" s="21">
        <v>173.05</v>
      </c>
      <c r="K50" s="21">
        <v>88.45</v>
      </c>
      <c r="L50" s="21">
        <v>67.57</v>
      </c>
      <c r="M50" s="21">
        <v>100.09</v>
      </c>
      <c r="N50" s="21">
        <v>207.79</v>
      </c>
      <c r="O50" s="21">
        <v>175.12</v>
      </c>
      <c r="P50" s="21">
        <v>266.76</v>
      </c>
      <c r="Q50" s="21">
        <v>320.79</v>
      </c>
      <c r="R50" s="21">
        <v>187.71</v>
      </c>
      <c r="S50" s="21">
        <v>161.79</v>
      </c>
      <c r="T50" s="21">
        <v>156.51</v>
      </c>
      <c r="U50" s="21">
        <v>46.86</v>
      </c>
      <c r="V50" s="21">
        <v>0</v>
      </c>
      <c r="W50" s="21">
        <v>0</v>
      </c>
      <c r="X50" s="21">
        <v>0</v>
      </c>
      <c r="Y50" s="21">
        <v>0</v>
      </c>
    </row>
    <row r="51" spans="1:25" ht="15">
      <c r="A51" s="20" t="s">
        <v>389</v>
      </c>
      <c r="B51" s="21">
        <v>0</v>
      </c>
      <c r="C51" s="21">
        <v>7.91</v>
      </c>
      <c r="D51" s="21">
        <v>74.83</v>
      </c>
      <c r="E51" s="21">
        <v>174.8</v>
      </c>
      <c r="F51" s="21">
        <v>161.21</v>
      </c>
      <c r="G51" s="21">
        <v>125.96</v>
      </c>
      <c r="H51" s="21">
        <v>174.63</v>
      </c>
      <c r="I51" s="21">
        <v>130.8</v>
      </c>
      <c r="J51" s="21">
        <v>90.19</v>
      </c>
      <c r="K51" s="21">
        <v>95.54</v>
      </c>
      <c r="L51" s="21">
        <v>41.02</v>
      </c>
      <c r="M51" s="21">
        <v>54.34</v>
      </c>
      <c r="N51" s="21">
        <v>45.92</v>
      </c>
      <c r="O51" s="21">
        <v>141.19</v>
      </c>
      <c r="P51" s="21">
        <v>151.03</v>
      </c>
      <c r="Q51" s="21">
        <v>183.85</v>
      </c>
      <c r="R51" s="21">
        <v>311.63</v>
      </c>
      <c r="S51" s="21">
        <v>202.1</v>
      </c>
      <c r="T51" s="21">
        <v>47.09</v>
      </c>
      <c r="U51" s="21">
        <v>69.76</v>
      </c>
      <c r="V51" s="21">
        <v>63.63</v>
      </c>
      <c r="W51" s="21">
        <v>0</v>
      </c>
      <c r="X51" s="21">
        <v>0</v>
      </c>
      <c r="Y51" s="21">
        <v>0</v>
      </c>
    </row>
    <row r="52" spans="1:25" ht="15">
      <c r="A52" s="20" t="s">
        <v>390</v>
      </c>
      <c r="B52" s="21">
        <v>24.53</v>
      </c>
      <c r="C52" s="21">
        <v>10.29</v>
      </c>
      <c r="D52" s="21">
        <v>30.37</v>
      </c>
      <c r="E52" s="21">
        <v>133.56</v>
      </c>
      <c r="F52" s="21">
        <v>262.26</v>
      </c>
      <c r="G52" s="21">
        <v>95.01</v>
      </c>
      <c r="H52" s="21">
        <v>22.12</v>
      </c>
      <c r="I52" s="21">
        <v>10.74</v>
      </c>
      <c r="J52" s="21">
        <v>0</v>
      </c>
      <c r="K52" s="21">
        <v>0</v>
      </c>
      <c r="L52" s="21">
        <v>0</v>
      </c>
      <c r="M52" s="21">
        <v>0</v>
      </c>
      <c r="N52" s="21">
        <v>0</v>
      </c>
      <c r="O52" s="21">
        <v>0</v>
      </c>
      <c r="P52" s="21">
        <v>0</v>
      </c>
      <c r="Q52" s="21">
        <v>2.62</v>
      </c>
      <c r="R52" s="21">
        <v>146.7</v>
      </c>
      <c r="S52" s="21">
        <v>27.98</v>
      </c>
      <c r="T52" s="21">
        <v>100.53</v>
      </c>
      <c r="U52" s="21">
        <v>69.22</v>
      </c>
      <c r="V52" s="21">
        <v>6.77</v>
      </c>
      <c r="W52" s="21">
        <v>21.1</v>
      </c>
      <c r="X52" s="21">
        <v>24.77</v>
      </c>
      <c r="Y52" s="21">
        <v>30.16</v>
      </c>
    </row>
    <row r="53" spans="1:25" ht="15">
      <c r="A53" s="20" t="s">
        <v>391</v>
      </c>
      <c r="B53" s="21">
        <v>32.57</v>
      </c>
      <c r="C53" s="21">
        <v>88.66</v>
      </c>
      <c r="D53" s="21">
        <v>87.41</v>
      </c>
      <c r="E53" s="21">
        <v>174.18</v>
      </c>
      <c r="F53" s="21">
        <v>166.75</v>
      </c>
      <c r="G53" s="21">
        <v>108.27</v>
      </c>
      <c r="H53" s="21">
        <v>100.78</v>
      </c>
      <c r="I53" s="21">
        <v>127.94</v>
      </c>
      <c r="J53" s="21">
        <v>165.48</v>
      </c>
      <c r="K53" s="21">
        <v>214.8</v>
      </c>
      <c r="L53" s="21">
        <v>229.45</v>
      </c>
      <c r="M53" s="21">
        <v>225.07</v>
      </c>
      <c r="N53" s="21">
        <v>180.53</v>
      </c>
      <c r="O53" s="21">
        <v>168.57</v>
      </c>
      <c r="P53" s="21">
        <v>117.87</v>
      </c>
      <c r="Q53" s="21">
        <v>187.71</v>
      </c>
      <c r="R53" s="21">
        <v>257.8</v>
      </c>
      <c r="S53" s="21">
        <v>352.47</v>
      </c>
      <c r="T53" s="21">
        <v>323.39</v>
      </c>
      <c r="U53" s="21">
        <v>119.03</v>
      </c>
      <c r="V53" s="21">
        <v>59.93</v>
      </c>
      <c r="W53" s="21">
        <v>82.24</v>
      </c>
      <c r="X53" s="21">
        <v>50.3</v>
      </c>
      <c r="Y53" s="21">
        <v>134.12</v>
      </c>
    </row>
    <row r="54" spans="1:25" ht="15">
      <c r="A54" s="20" t="s">
        <v>392</v>
      </c>
      <c r="B54" s="21">
        <v>32.75</v>
      </c>
      <c r="C54" s="21">
        <v>90.31</v>
      </c>
      <c r="D54" s="21">
        <v>99.72</v>
      </c>
      <c r="E54" s="21">
        <v>134.61</v>
      </c>
      <c r="F54" s="21">
        <v>143.38</v>
      </c>
      <c r="G54" s="21">
        <v>89.54</v>
      </c>
      <c r="H54" s="21">
        <v>103.51</v>
      </c>
      <c r="I54" s="21">
        <v>161.95</v>
      </c>
      <c r="J54" s="21">
        <v>119.42</v>
      </c>
      <c r="K54" s="21">
        <v>112.36</v>
      </c>
      <c r="L54" s="21">
        <v>115.82</v>
      </c>
      <c r="M54" s="21">
        <v>153.97</v>
      </c>
      <c r="N54" s="21">
        <v>119.09</v>
      </c>
      <c r="O54" s="21">
        <v>113.84</v>
      </c>
      <c r="P54" s="21">
        <v>123.83</v>
      </c>
      <c r="Q54" s="21">
        <v>92.37</v>
      </c>
      <c r="R54" s="21">
        <v>196.76</v>
      </c>
      <c r="S54" s="21">
        <v>175.87</v>
      </c>
      <c r="T54" s="21">
        <v>164.99</v>
      </c>
      <c r="U54" s="21">
        <v>74.99</v>
      </c>
      <c r="V54" s="21">
        <v>0</v>
      </c>
      <c r="W54" s="21">
        <v>0</v>
      </c>
      <c r="X54" s="21">
        <v>0</v>
      </c>
      <c r="Y54" s="21">
        <v>0</v>
      </c>
    </row>
    <row r="55" spans="1:25" ht="15">
      <c r="A55" s="20" t="s">
        <v>393</v>
      </c>
      <c r="B55" s="21">
        <v>5.61</v>
      </c>
      <c r="C55" s="21">
        <v>0</v>
      </c>
      <c r="D55" s="21">
        <v>0.03</v>
      </c>
      <c r="E55" s="21">
        <v>71.68</v>
      </c>
      <c r="F55" s="21">
        <v>90.34</v>
      </c>
      <c r="G55" s="21">
        <v>122.84</v>
      </c>
      <c r="H55" s="21">
        <v>268.56</v>
      </c>
      <c r="I55" s="21">
        <v>187.44</v>
      </c>
      <c r="J55" s="21">
        <v>246.46</v>
      </c>
      <c r="K55" s="21">
        <v>183.15</v>
      </c>
      <c r="L55" s="21">
        <v>138.29</v>
      </c>
      <c r="M55" s="21">
        <v>137.13</v>
      </c>
      <c r="N55" s="21">
        <v>102.52</v>
      </c>
      <c r="O55" s="21">
        <v>132.52</v>
      </c>
      <c r="P55" s="21">
        <v>164.48</v>
      </c>
      <c r="Q55" s="21">
        <v>244.26</v>
      </c>
      <c r="R55" s="21">
        <v>261.18</v>
      </c>
      <c r="S55" s="21">
        <v>234.7</v>
      </c>
      <c r="T55" s="21">
        <v>167.1</v>
      </c>
      <c r="U55" s="21">
        <v>3.57</v>
      </c>
      <c r="V55" s="21">
        <v>0.16</v>
      </c>
      <c r="W55" s="21">
        <v>0</v>
      </c>
      <c r="X55" s="21">
        <v>0</v>
      </c>
      <c r="Y55" s="21">
        <v>0</v>
      </c>
    </row>
    <row r="56" spans="1:25" ht="15">
      <c r="A56" s="20" t="s">
        <v>394</v>
      </c>
      <c r="B56" s="21">
        <v>0</v>
      </c>
      <c r="C56" s="21">
        <v>12.08</v>
      </c>
      <c r="D56" s="21">
        <v>57.17</v>
      </c>
      <c r="E56" s="21">
        <v>76.77</v>
      </c>
      <c r="F56" s="21">
        <v>129.44</v>
      </c>
      <c r="G56" s="21">
        <v>235.46</v>
      </c>
      <c r="H56" s="21">
        <v>488.74</v>
      </c>
      <c r="I56" s="21">
        <v>298.44</v>
      </c>
      <c r="J56" s="21">
        <v>247.07</v>
      </c>
      <c r="K56" s="21">
        <v>286.2</v>
      </c>
      <c r="L56" s="21">
        <v>243.57</v>
      </c>
      <c r="M56" s="21">
        <v>229.26</v>
      </c>
      <c r="N56" s="21">
        <v>209.91</v>
      </c>
      <c r="O56" s="21">
        <v>248.75</v>
      </c>
      <c r="P56" s="21">
        <v>282.27</v>
      </c>
      <c r="Q56" s="21">
        <v>355.74</v>
      </c>
      <c r="R56" s="21">
        <v>311.35</v>
      </c>
      <c r="S56" s="21">
        <v>343.92</v>
      </c>
      <c r="T56" s="21">
        <v>118.7</v>
      </c>
      <c r="U56" s="21">
        <v>7.63</v>
      </c>
      <c r="V56" s="21">
        <v>0</v>
      </c>
      <c r="W56" s="21">
        <v>0</v>
      </c>
      <c r="X56" s="21">
        <v>0</v>
      </c>
      <c r="Y56" s="21">
        <v>0</v>
      </c>
    </row>
    <row r="57" spans="1:25" ht="15">
      <c r="A57" s="20" t="s">
        <v>395</v>
      </c>
      <c r="B57" s="21">
        <v>0</v>
      </c>
      <c r="C57" s="21">
        <v>0</v>
      </c>
      <c r="D57" s="21">
        <v>0</v>
      </c>
      <c r="E57" s="21">
        <v>0</v>
      </c>
      <c r="F57" s="21">
        <v>76.83</v>
      </c>
      <c r="G57" s="21">
        <v>154.75</v>
      </c>
      <c r="H57" s="21">
        <v>289.47</v>
      </c>
      <c r="I57" s="21">
        <v>267.41</v>
      </c>
      <c r="J57" s="21">
        <v>488.78</v>
      </c>
      <c r="K57" s="21">
        <v>250.38</v>
      </c>
      <c r="L57" s="21">
        <v>214.63</v>
      </c>
      <c r="M57" s="21">
        <v>226.15</v>
      </c>
      <c r="N57" s="21">
        <v>258.49</v>
      </c>
      <c r="O57" s="21">
        <v>213.18</v>
      </c>
      <c r="P57" s="21">
        <v>244.56</v>
      </c>
      <c r="Q57" s="21">
        <v>353.51</v>
      </c>
      <c r="R57" s="21">
        <v>407.99</v>
      </c>
      <c r="S57" s="21">
        <v>293.12</v>
      </c>
      <c r="T57" s="21">
        <v>238.54</v>
      </c>
      <c r="U57" s="21">
        <v>85.52</v>
      </c>
      <c r="V57" s="21">
        <v>2.87</v>
      </c>
      <c r="W57" s="21">
        <v>0</v>
      </c>
      <c r="X57" s="21">
        <v>0</v>
      </c>
      <c r="Y57" s="21">
        <v>0</v>
      </c>
    </row>
    <row r="58" spans="1:25" ht="15">
      <c r="A58" s="20" t="s">
        <v>396</v>
      </c>
      <c r="B58" s="21">
        <v>0</v>
      </c>
      <c r="C58" s="21">
        <v>0</v>
      </c>
      <c r="D58" s="21">
        <v>0</v>
      </c>
      <c r="E58" s="21">
        <v>75.9</v>
      </c>
      <c r="F58" s="21">
        <v>178.91</v>
      </c>
      <c r="G58" s="21">
        <v>204.06</v>
      </c>
      <c r="H58" s="21">
        <v>551.51</v>
      </c>
      <c r="I58" s="21">
        <v>696.13</v>
      </c>
      <c r="J58" s="21">
        <v>526.15</v>
      </c>
      <c r="K58" s="21">
        <v>308.46</v>
      </c>
      <c r="L58" s="21">
        <v>292.06</v>
      </c>
      <c r="M58" s="21">
        <v>288.26</v>
      </c>
      <c r="N58" s="21">
        <v>301.75</v>
      </c>
      <c r="O58" s="21">
        <v>332.07</v>
      </c>
      <c r="P58" s="21">
        <v>423.97</v>
      </c>
      <c r="Q58" s="21">
        <v>652.63</v>
      </c>
      <c r="R58" s="21">
        <v>650.14</v>
      </c>
      <c r="S58" s="21">
        <v>284.89</v>
      </c>
      <c r="T58" s="21">
        <v>194.49</v>
      </c>
      <c r="U58" s="21">
        <v>65.67</v>
      </c>
      <c r="V58" s="21">
        <v>39.92</v>
      </c>
      <c r="W58" s="21">
        <v>18.1</v>
      </c>
      <c r="X58" s="21">
        <v>18.39</v>
      </c>
      <c r="Y58" s="21">
        <v>31.41</v>
      </c>
    </row>
    <row r="59" spans="1:25" ht="15">
      <c r="A59" s="20" t="s">
        <v>397</v>
      </c>
      <c r="B59" s="21">
        <v>21.33</v>
      </c>
      <c r="C59" s="21">
        <v>41.6</v>
      </c>
      <c r="D59" s="21">
        <v>63.33</v>
      </c>
      <c r="E59" s="21">
        <v>104.64</v>
      </c>
      <c r="F59" s="21">
        <v>137.68</v>
      </c>
      <c r="G59" s="21">
        <v>288.64</v>
      </c>
      <c r="H59" s="21">
        <v>525.17</v>
      </c>
      <c r="I59" s="21">
        <v>248.63</v>
      </c>
      <c r="J59" s="21">
        <v>245.45</v>
      </c>
      <c r="K59" s="21">
        <v>163.39</v>
      </c>
      <c r="L59" s="21">
        <v>149.03</v>
      </c>
      <c r="M59" s="21">
        <v>228.52</v>
      </c>
      <c r="N59" s="21">
        <v>253.69</v>
      </c>
      <c r="O59" s="21">
        <v>306.9</v>
      </c>
      <c r="P59" s="21">
        <v>279.78</v>
      </c>
      <c r="Q59" s="21">
        <v>301.58</v>
      </c>
      <c r="R59" s="21">
        <v>365.86</v>
      </c>
      <c r="S59" s="21">
        <v>385.26</v>
      </c>
      <c r="T59" s="21">
        <v>370.44</v>
      </c>
      <c r="U59" s="21">
        <v>267.75</v>
      </c>
      <c r="V59" s="21">
        <v>57.05</v>
      </c>
      <c r="W59" s="21">
        <v>57.35</v>
      </c>
      <c r="X59" s="21">
        <v>0</v>
      </c>
      <c r="Y59" s="21">
        <v>4.38</v>
      </c>
    </row>
    <row r="60" spans="1:25" ht="15">
      <c r="A60" s="20" t="s">
        <v>398</v>
      </c>
      <c r="B60" s="21">
        <v>0.01</v>
      </c>
      <c r="C60" s="21">
        <v>8.69</v>
      </c>
      <c r="D60" s="21">
        <v>52.43</v>
      </c>
      <c r="E60" s="21">
        <v>71.63</v>
      </c>
      <c r="F60" s="21">
        <v>112.52</v>
      </c>
      <c r="G60" s="21">
        <v>117.71</v>
      </c>
      <c r="H60" s="21">
        <v>183.67</v>
      </c>
      <c r="I60" s="21">
        <v>269.92</v>
      </c>
      <c r="J60" s="21">
        <v>173.09</v>
      </c>
      <c r="K60" s="21">
        <v>288.36</v>
      </c>
      <c r="L60" s="21">
        <v>337.44</v>
      </c>
      <c r="M60" s="21">
        <v>356.47</v>
      </c>
      <c r="N60" s="21">
        <v>408.03</v>
      </c>
      <c r="O60" s="21">
        <v>281.78</v>
      </c>
      <c r="P60" s="21">
        <v>341.64</v>
      </c>
      <c r="Q60" s="21">
        <v>367.02</v>
      </c>
      <c r="R60" s="21">
        <v>493.53</v>
      </c>
      <c r="S60" s="21">
        <v>429.62</v>
      </c>
      <c r="T60" s="21">
        <v>325.15</v>
      </c>
      <c r="U60" s="21">
        <v>288.37</v>
      </c>
      <c r="V60" s="21">
        <v>204.28</v>
      </c>
      <c r="W60" s="21">
        <v>193.65</v>
      </c>
      <c r="X60" s="21">
        <v>195.69</v>
      </c>
      <c r="Y60" s="21">
        <v>111.12</v>
      </c>
    </row>
    <row r="61" spans="1:25" ht="15">
      <c r="A61" s="20" t="s">
        <v>399</v>
      </c>
      <c r="B61" s="21">
        <v>67.85</v>
      </c>
      <c r="C61" s="21">
        <v>110.7</v>
      </c>
      <c r="D61" s="21">
        <v>109.5</v>
      </c>
      <c r="E61" s="21">
        <v>117.89</v>
      </c>
      <c r="F61" s="21">
        <v>117.67</v>
      </c>
      <c r="G61" s="21">
        <v>157.89</v>
      </c>
      <c r="H61" s="21">
        <v>281.36</v>
      </c>
      <c r="I61" s="21">
        <v>308.12</v>
      </c>
      <c r="J61" s="21">
        <v>276.8</v>
      </c>
      <c r="K61" s="21">
        <v>263.17</v>
      </c>
      <c r="L61" s="21">
        <v>253.42</v>
      </c>
      <c r="M61" s="21">
        <v>277.44</v>
      </c>
      <c r="N61" s="21">
        <v>269.29</v>
      </c>
      <c r="O61" s="21">
        <v>278.85</v>
      </c>
      <c r="P61" s="21">
        <v>267.1</v>
      </c>
      <c r="Q61" s="21">
        <v>188.19</v>
      </c>
      <c r="R61" s="21">
        <v>429.42</v>
      </c>
      <c r="S61" s="21">
        <v>454.18</v>
      </c>
      <c r="T61" s="21">
        <v>339.68</v>
      </c>
      <c r="U61" s="21">
        <v>143.3</v>
      </c>
      <c r="V61" s="21">
        <v>124.05</v>
      </c>
      <c r="W61" s="21">
        <v>95.91</v>
      </c>
      <c r="X61" s="21">
        <v>126.32</v>
      </c>
      <c r="Y61" s="21">
        <v>109.21</v>
      </c>
    </row>
    <row r="62" spans="1:25" ht="15">
      <c r="A62" s="20" t="s">
        <v>400</v>
      </c>
      <c r="B62" s="21">
        <v>16.74</v>
      </c>
      <c r="C62" s="21">
        <v>73.05</v>
      </c>
      <c r="D62" s="21">
        <v>108.34</v>
      </c>
      <c r="E62" s="21">
        <v>226.64</v>
      </c>
      <c r="F62" s="21">
        <v>186.67</v>
      </c>
      <c r="G62" s="21">
        <v>243.53</v>
      </c>
      <c r="H62" s="21">
        <v>384.74</v>
      </c>
      <c r="I62" s="21">
        <v>375.6</v>
      </c>
      <c r="J62" s="21">
        <v>467.25</v>
      </c>
      <c r="K62" s="21">
        <v>188.86</v>
      </c>
      <c r="L62" s="21">
        <v>355.68</v>
      </c>
      <c r="M62" s="21">
        <v>199.3</v>
      </c>
      <c r="N62" s="21">
        <v>189.96</v>
      </c>
      <c r="O62" s="21">
        <v>234.41</v>
      </c>
      <c r="P62" s="21">
        <v>231.99</v>
      </c>
      <c r="Q62" s="21">
        <v>485.36</v>
      </c>
      <c r="R62" s="21">
        <v>271.43</v>
      </c>
      <c r="S62" s="21">
        <v>677.17</v>
      </c>
      <c r="T62" s="21">
        <v>170.46</v>
      </c>
      <c r="U62" s="21">
        <v>53.51</v>
      </c>
      <c r="V62" s="21">
        <v>34.12</v>
      </c>
      <c r="W62" s="21">
        <v>39.35</v>
      </c>
      <c r="X62" s="21">
        <v>44.17</v>
      </c>
      <c r="Y62" s="21">
        <v>0.32</v>
      </c>
    </row>
    <row r="63" spans="1:25" ht="15">
      <c r="A63" s="20" t="s">
        <v>401</v>
      </c>
      <c r="B63" s="21">
        <v>0</v>
      </c>
      <c r="C63" s="21">
        <v>0</v>
      </c>
      <c r="D63" s="21">
        <v>0</v>
      </c>
      <c r="E63" s="21">
        <v>69.52</v>
      </c>
      <c r="F63" s="21">
        <v>135.75</v>
      </c>
      <c r="G63" s="21">
        <v>187.11</v>
      </c>
      <c r="H63" s="21">
        <v>218.4</v>
      </c>
      <c r="I63" s="21">
        <v>182</v>
      </c>
      <c r="J63" s="21">
        <v>196.69</v>
      </c>
      <c r="K63" s="21">
        <v>199.55</v>
      </c>
      <c r="L63" s="21">
        <v>158.1</v>
      </c>
      <c r="M63" s="21">
        <v>25.63</v>
      </c>
      <c r="N63" s="21">
        <v>23.3</v>
      </c>
      <c r="O63" s="21">
        <v>67.93</v>
      </c>
      <c r="P63" s="21">
        <v>180.13</v>
      </c>
      <c r="Q63" s="21">
        <v>194.9</v>
      </c>
      <c r="R63" s="21">
        <v>210.96</v>
      </c>
      <c r="S63" s="21">
        <v>186.34</v>
      </c>
      <c r="T63" s="21">
        <v>195.43</v>
      </c>
      <c r="U63" s="21">
        <v>40.67</v>
      </c>
      <c r="V63" s="21">
        <v>0.03</v>
      </c>
      <c r="W63" s="21">
        <v>0</v>
      </c>
      <c r="X63" s="21">
        <v>0</v>
      </c>
      <c r="Y63" s="21">
        <v>0</v>
      </c>
    </row>
    <row r="64" spans="1:25" ht="15">
      <c r="A64" s="20" t="s">
        <v>402</v>
      </c>
      <c r="B64" s="21">
        <v>26.83</v>
      </c>
      <c r="C64" s="21">
        <v>18.28</v>
      </c>
      <c r="D64" s="21">
        <v>55.08</v>
      </c>
      <c r="E64" s="21">
        <v>168.44</v>
      </c>
      <c r="F64" s="21">
        <v>204.5</v>
      </c>
      <c r="G64" s="21">
        <v>307.04</v>
      </c>
      <c r="H64" s="21">
        <v>432.79</v>
      </c>
      <c r="I64" s="21">
        <v>466.18</v>
      </c>
      <c r="J64" s="21">
        <v>393.39</v>
      </c>
      <c r="K64" s="21">
        <v>364.93</v>
      </c>
      <c r="L64" s="21">
        <v>285.58</v>
      </c>
      <c r="M64" s="21">
        <v>279.57</v>
      </c>
      <c r="N64" s="21">
        <v>216.66</v>
      </c>
      <c r="O64" s="21">
        <v>183.84</v>
      </c>
      <c r="P64" s="21">
        <v>201.33</v>
      </c>
      <c r="Q64" s="21">
        <v>314.56</v>
      </c>
      <c r="R64" s="21">
        <v>293.83</v>
      </c>
      <c r="S64" s="21">
        <v>201.63</v>
      </c>
      <c r="T64" s="21">
        <v>174.84</v>
      </c>
      <c r="U64" s="21">
        <v>77.72</v>
      </c>
      <c r="V64" s="21">
        <v>1.76</v>
      </c>
      <c r="W64" s="21">
        <v>0</v>
      </c>
      <c r="X64" s="21">
        <v>62.21</v>
      </c>
      <c r="Y64" s="21">
        <v>22.2</v>
      </c>
    </row>
    <row r="65" spans="1:25" ht="15">
      <c r="A65" s="20" t="s">
        <v>403</v>
      </c>
      <c r="B65" s="21">
        <v>24.82</v>
      </c>
      <c r="C65" s="21">
        <v>18.51</v>
      </c>
      <c r="D65" s="21">
        <v>61.26</v>
      </c>
      <c r="E65" s="21">
        <v>140.02</v>
      </c>
      <c r="F65" s="21">
        <v>198.41</v>
      </c>
      <c r="G65" s="21">
        <v>263.17</v>
      </c>
      <c r="H65" s="21">
        <v>339.63</v>
      </c>
      <c r="I65" s="21">
        <v>487.42</v>
      </c>
      <c r="J65" s="21">
        <v>297.54</v>
      </c>
      <c r="K65" s="21">
        <v>164.73</v>
      </c>
      <c r="L65" s="21">
        <v>49.58</v>
      </c>
      <c r="M65" s="21">
        <v>85.28</v>
      </c>
      <c r="N65" s="21">
        <v>90.73</v>
      </c>
      <c r="O65" s="21">
        <v>67.94</v>
      </c>
      <c r="P65" s="21">
        <v>78.28</v>
      </c>
      <c r="Q65" s="21">
        <v>89.18</v>
      </c>
      <c r="R65" s="21">
        <v>49.03</v>
      </c>
      <c r="S65" s="21">
        <v>95.16</v>
      </c>
      <c r="T65" s="21">
        <v>48.83</v>
      </c>
      <c r="U65" s="21">
        <v>0</v>
      </c>
      <c r="V65" s="21">
        <v>0</v>
      </c>
      <c r="W65" s="21">
        <v>0</v>
      </c>
      <c r="X65" s="21">
        <v>0</v>
      </c>
      <c r="Y65" s="21">
        <v>0</v>
      </c>
    </row>
    <row r="66" spans="1:25" ht="15">
      <c r="A66" s="20" t="s">
        <v>404</v>
      </c>
      <c r="B66" s="21">
        <v>1.02</v>
      </c>
      <c r="C66" s="21">
        <v>0</v>
      </c>
      <c r="D66" s="21">
        <v>2.15</v>
      </c>
      <c r="E66" s="21">
        <v>42.66</v>
      </c>
      <c r="F66" s="21">
        <v>57.61</v>
      </c>
      <c r="G66" s="21">
        <v>60.87</v>
      </c>
      <c r="H66" s="21">
        <v>64.51</v>
      </c>
      <c r="I66" s="21">
        <v>71.1</v>
      </c>
      <c r="J66" s="21">
        <v>132.63</v>
      </c>
      <c r="K66" s="21">
        <v>58.09</v>
      </c>
      <c r="L66" s="21">
        <v>30.67</v>
      </c>
      <c r="M66" s="21">
        <v>29.54</v>
      </c>
      <c r="N66" s="21">
        <v>43.25</v>
      </c>
      <c r="O66" s="21">
        <v>85.08</v>
      </c>
      <c r="P66" s="21">
        <v>96.91</v>
      </c>
      <c r="Q66" s="21">
        <v>84.2</v>
      </c>
      <c r="R66" s="21">
        <v>61.93</v>
      </c>
      <c r="S66" s="21">
        <v>17.7</v>
      </c>
      <c r="T66" s="21">
        <v>61.44</v>
      </c>
      <c r="U66" s="21">
        <v>0</v>
      </c>
      <c r="V66" s="21">
        <v>0</v>
      </c>
      <c r="W66" s="21">
        <v>0</v>
      </c>
      <c r="X66" s="21">
        <v>0</v>
      </c>
      <c r="Y66" s="21">
        <v>0</v>
      </c>
    </row>
    <row r="67" spans="1:25" ht="15">
      <c r="A67" s="20" t="s">
        <v>405</v>
      </c>
      <c r="B67" s="21">
        <v>0</v>
      </c>
      <c r="C67" s="21">
        <v>36.02</v>
      </c>
      <c r="D67" s="21">
        <v>0</v>
      </c>
      <c r="E67" s="21">
        <v>7.71</v>
      </c>
      <c r="F67" s="21">
        <v>27.08</v>
      </c>
      <c r="G67" s="21">
        <v>71.76</v>
      </c>
      <c r="H67" s="21">
        <v>116.77</v>
      </c>
      <c r="I67" s="21">
        <v>61.48</v>
      </c>
      <c r="J67" s="21">
        <v>54.15</v>
      </c>
      <c r="K67" s="21">
        <v>41.07</v>
      </c>
      <c r="L67" s="21">
        <v>31.34</v>
      </c>
      <c r="M67" s="21">
        <v>19.53</v>
      </c>
      <c r="N67" s="21">
        <v>29.4</v>
      </c>
      <c r="O67" s="21">
        <v>33.75</v>
      </c>
      <c r="P67" s="21">
        <v>21.8</v>
      </c>
      <c r="Q67" s="21">
        <v>0</v>
      </c>
      <c r="R67" s="21">
        <v>28.99</v>
      </c>
      <c r="S67" s="21">
        <v>49.09</v>
      </c>
      <c r="T67" s="21">
        <v>44.05</v>
      </c>
      <c r="U67" s="21">
        <v>0</v>
      </c>
      <c r="V67" s="21">
        <v>0</v>
      </c>
      <c r="W67" s="21">
        <v>0</v>
      </c>
      <c r="X67" s="21">
        <v>0</v>
      </c>
      <c r="Y67" s="21">
        <v>0</v>
      </c>
    </row>
    <row r="68" spans="1:25" ht="15">
      <c r="A68" s="20" t="s">
        <v>406</v>
      </c>
      <c r="B68" s="21">
        <v>0</v>
      </c>
      <c r="C68" s="21">
        <v>0</v>
      </c>
      <c r="D68" s="21">
        <v>14.17</v>
      </c>
      <c r="E68" s="21">
        <v>58.97</v>
      </c>
      <c r="F68" s="21">
        <v>87.52</v>
      </c>
      <c r="G68" s="21">
        <v>88.94</v>
      </c>
      <c r="H68" s="21">
        <v>85.21</v>
      </c>
      <c r="I68" s="21">
        <v>59.64</v>
      </c>
      <c r="J68" s="21">
        <v>150.8</v>
      </c>
      <c r="K68" s="21">
        <v>55.1</v>
      </c>
      <c r="L68" s="21">
        <v>34.8</v>
      </c>
      <c r="M68" s="21">
        <v>1</v>
      </c>
      <c r="N68" s="21">
        <v>17.69</v>
      </c>
      <c r="O68" s="21">
        <v>0</v>
      </c>
      <c r="P68" s="21">
        <v>0</v>
      </c>
      <c r="Q68" s="21">
        <v>0</v>
      </c>
      <c r="R68" s="21">
        <v>13.67</v>
      </c>
      <c r="S68" s="21">
        <v>30.02</v>
      </c>
      <c r="T68" s="21">
        <v>27.53</v>
      </c>
      <c r="U68" s="21">
        <v>0</v>
      </c>
      <c r="V68" s="21">
        <v>0</v>
      </c>
      <c r="W68" s="21">
        <v>0</v>
      </c>
      <c r="X68" s="21">
        <v>0</v>
      </c>
      <c r="Y68" s="21">
        <v>0</v>
      </c>
    </row>
    <row r="69" spans="1:25" ht="15">
      <c r="A69" s="20" t="s">
        <v>407</v>
      </c>
      <c r="B69" s="21">
        <v>0</v>
      </c>
      <c r="C69" s="21">
        <v>0</v>
      </c>
      <c r="D69" s="21">
        <v>10.76</v>
      </c>
      <c r="E69" s="21">
        <v>9.98</v>
      </c>
      <c r="F69" s="21">
        <v>86.44</v>
      </c>
      <c r="G69" s="21">
        <v>67.57</v>
      </c>
      <c r="H69" s="21">
        <v>186.14</v>
      </c>
      <c r="I69" s="21">
        <v>13.87</v>
      </c>
      <c r="J69" s="21">
        <v>80.29</v>
      </c>
      <c r="K69" s="21">
        <v>87.92</v>
      </c>
      <c r="L69" s="21">
        <v>27.67</v>
      </c>
      <c r="M69" s="21">
        <v>60.04</v>
      </c>
      <c r="N69" s="21">
        <v>481.67</v>
      </c>
      <c r="O69" s="21">
        <v>509.15</v>
      </c>
      <c r="P69" s="21">
        <v>572.48</v>
      </c>
      <c r="Q69" s="21">
        <v>588.6</v>
      </c>
      <c r="R69" s="21">
        <v>601.89</v>
      </c>
      <c r="S69" s="21">
        <v>942.4</v>
      </c>
      <c r="T69" s="21">
        <v>1808.29</v>
      </c>
      <c r="U69" s="21">
        <v>390.43</v>
      </c>
      <c r="V69" s="21">
        <v>252.61</v>
      </c>
      <c r="W69" s="21">
        <v>158.95</v>
      </c>
      <c r="X69" s="21">
        <v>0</v>
      </c>
      <c r="Y69" s="21">
        <v>0</v>
      </c>
    </row>
    <row r="70" spans="1:25" ht="15">
      <c r="A70" s="20" t="s">
        <v>408</v>
      </c>
      <c r="B70" s="21">
        <v>0</v>
      </c>
      <c r="C70" s="21">
        <v>0</v>
      </c>
      <c r="D70" s="21">
        <v>15.11</v>
      </c>
      <c r="E70" s="21">
        <v>82.6</v>
      </c>
      <c r="F70" s="21">
        <v>301.34</v>
      </c>
      <c r="G70" s="21">
        <v>475.89</v>
      </c>
      <c r="H70" s="21">
        <v>621.41</v>
      </c>
      <c r="I70" s="21">
        <v>557.03</v>
      </c>
      <c r="J70" s="21">
        <v>586.92</v>
      </c>
      <c r="K70" s="21">
        <v>409.3</v>
      </c>
      <c r="L70" s="21">
        <v>351.14</v>
      </c>
      <c r="M70" s="21">
        <v>275.28</v>
      </c>
      <c r="N70" s="21">
        <v>138.88</v>
      </c>
      <c r="O70" s="21">
        <v>86.35</v>
      </c>
      <c r="P70" s="21">
        <v>107.69</v>
      </c>
      <c r="Q70" s="21">
        <v>78.49</v>
      </c>
      <c r="R70" s="21">
        <v>108.82</v>
      </c>
      <c r="S70" s="21">
        <v>71.34</v>
      </c>
      <c r="T70" s="21">
        <v>104.09</v>
      </c>
      <c r="U70" s="21">
        <v>15.91</v>
      </c>
      <c r="V70" s="21">
        <v>0</v>
      </c>
      <c r="W70" s="21">
        <v>0</v>
      </c>
      <c r="X70" s="21">
        <v>0</v>
      </c>
      <c r="Y70" s="21">
        <v>0</v>
      </c>
    </row>
    <row r="71" spans="1:25" ht="15">
      <c r="A71" s="20" t="s">
        <v>409</v>
      </c>
      <c r="B71" s="21">
        <v>28.29</v>
      </c>
      <c r="C71" s="21">
        <v>25.82</v>
      </c>
      <c r="D71" s="21">
        <v>71.37</v>
      </c>
      <c r="E71" s="21">
        <v>76.68</v>
      </c>
      <c r="F71" s="21">
        <v>116.79</v>
      </c>
      <c r="G71" s="21">
        <v>106.98</v>
      </c>
      <c r="H71" s="21">
        <v>248.75</v>
      </c>
      <c r="I71" s="21">
        <v>117.68</v>
      </c>
      <c r="J71" s="21">
        <v>165.05</v>
      </c>
      <c r="K71" s="21">
        <v>87.86</v>
      </c>
      <c r="L71" s="21">
        <v>81.38</v>
      </c>
      <c r="M71" s="21">
        <v>69.54</v>
      </c>
      <c r="N71" s="21">
        <v>61.87</v>
      </c>
      <c r="O71" s="21">
        <v>0.14</v>
      </c>
      <c r="P71" s="21">
        <v>26.83</v>
      </c>
      <c r="Q71" s="21">
        <v>27.08</v>
      </c>
      <c r="R71" s="21">
        <v>82.19</v>
      </c>
      <c r="S71" s="21">
        <v>12.3</v>
      </c>
      <c r="T71" s="21">
        <v>0</v>
      </c>
      <c r="U71" s="21">
        <v>0</v>
      </c>
      <c r="V71" s="21">
        <v>0</v>
      </c>
      <c r="W71" s="21">
        <v>0</v>
      </c>
      <c r="X71" s="21">
        <v>0</v>
      </c>
      <c r="Y71" s="21">
        <v>0</v>
      </c>
    </row>
    <row r="72" spans="1:25" ht="15">
      <c r="A72" s="20" t="s">
        <v>410</v>
      </c>
      <c r="B72" s="21">
        <v>0</v>
      </c>
      <c r="C72" s="21">
        <v>0</v>
      </c>
      <c r="D72" s="21">
        <v>0</v>
      </c>
      <c r="E72" s="21">
        <v>17.76</v>
      </c>
      <c r="F72" s="21">
        <v>38.06</v>
      </c>
      <c r="G72" s="21">
        <v>58.49</v>
      </c>
      <c r="H72" s="21">
        <v>105.86</v>
      </c>
      <c r="I72" s="21">
        <v>35.56</v>
      </c>
      <c r="J72" s="21">
        <v>18.6</v>
      </c>
      <c r="K72" s="21">
        <v>10.2</v>
      </c>
      <c r="L72" s="21">
        <v>0</v>
      </c>
      <c r="M72" s="21">
        <v>7.13</v>
      </c>
      <c r="N72" s="21">
        <v>16.7</v>
      </c>
      <c r="O72" s="21">
        <v>20.22</v>
      </c>
      <c r="P72" s="21">
        <v>31.67</v>
      </c>
      <c r="Q72" s="21">
        <v>6.5</v>
      </c>
      <c r="R72" s="21">
        <v>71.75</v>
      </c>
      <c r="S72" s="21">
        <v>93.18</v>
      </c>
      <c r="T72" s="21">
        <v>48.95</v>
      </c>
      <c r="U72" s="21">
        <v>0</v>
      </c>
      <c r="V72" s="21">
        <v>0</v>
      </c>
      <c r="W72" s="21">
        <v>0</v>
      </c>
      <c r="X72" s="21">
        <v>0</v>
      </c>
      <c r="Y72" s="21">
        <v>0</v>
      </c>
    </row>
    <row r="73" spans="1:59" ht="16.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3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1:59" ht="15">
      <c r="A74" s="42" t="s">
        <v>356</v>
      </c>
      <c r="B74" s="44" t="s">
        <v>423</v>
      </c>
      <c r="C74" s="45"/>
      <c r="D74" s="45"/>
      <c r="E74" s="45"/>
      <c r="F74" s="45"/>
      <c r="G74" s="45"/>
      <c r="H74" s="45"/>
      <c r="I74" s="45"/>
      <c r="J74" s="45"/>
      <c r="K74" s="45"/>
      <c r="L74" s="45"/>
      <c r="M74" s="45"/>
      <c r="N74" s="45"/>
      <c r="O74" s="45"/>
      <c r="P74" s="45"/>
      <c r="Q74" s="45"/>
      <c r="R74" s="45"/>
      <c r="S74" s="45"/>
      <c r="T74" s="45"/>
      <c r="U74" s="45"/>
      <c r="V74" s="45"/>
      <c r="W74" s="45"/>
      <c r="X74" s="45"/>
      <c r="Y74" s="46"/>
      <c r="Z74" s="12"/>
      <c r="AA74" s="3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32.25" customHeight="1">
      <c r="A75" s="43"/>
      <c r="B75" s="13" t="s">
        <v>358</v>
      </c>
      <c r="C75" s="13" t="s">
        <v>359</v>
      </c>
      <c r="D75" s="13" t="s">
        <v>360</v>
      </c>
      <c r="E75" s="13" t="s">
        <v>361</v>
      </c>
      <c r="F75" s="13" t="s">
        <v>362</v>
      </c>
      <c r="G75" s="13" t="s">
        <v>363</v>
      </c>
      <c r="H75" s="13" t="s">
        <v>364</v>
      </c>
      <c r="I75" s="13" t="s">
        <v>365</v>
      </c>
      <c r="J75" s="13" t="s">
        <v>366</v>
      </c>
      <c r="K75" s="13" t="s">
        <v>367</v>
      </c>
      <c r="L75" s="13" t="s">
        <v>368</v>
      </c>
      <c r="M75" s="13" t="s">
        <v>369</v>
      </c>
      <c r="N75" s="13" t="s">
        <v>370</v>
      </c>
      <c r="O75" s="13" t="s">
        <v>371</v>
      </c>
      <c r="P75" s="13" t="s">
        <v>372</v>
      </c>
      <c r="Q75" s="13" t="s">
        <v>373</v>
      </c>
      <c r="R75" s="13" t="s">
        <v>374</v>
      </c>
      <c r="S75" s="13" t="s">
        <v>375</v>
      </c>
      <c r="T75" s="13" t="s">
        <v>376</v>
      </c>
      <c r="U75" s="13" t="s">
        <v>377</v>
      </c>
      <c r="V75" s="13" t="s">
        <v>378</v>
      </c>
      <c r="W75" s="13" t="s">
        <v>379</v>
      </c>
      <c r="X75" s="13" t="s">
        <v>380</v>
      </c>
      <c r="Y75" s="14" t="s">
        <v>381</v>
      </c>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
      <c r="A76" s="20" t="s">
        <v>382</v>
      </c>
      <c r="B76" s="21">
        <v>37.2</v>
      </c>
      <c r="C76" s="21">
        <v>0</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3.38</v>
      </c>
      <c r="U76" s="21">
        <v>190.68</v>
      </c>
      <c r="V76" s="21">
        <v>183.45</v>
      </c>
      <c r="W76" s="21">
        <v>131.82</v>
      </c>
      <c r="X76" s="21">
        <v>112.15</v>
      </c>
      <c r="Y76" s="21">
        <v>123.6</v>
      </c>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25" ht="15">
      <c r="A77" s="20" t="s">
        <v>383</v>
      </c>
      <c r="B77" s="21">
        <v>17.75</v>
      </c>
      <c r="C77" s="21">
        <v>0.07</v>
      </c>
      <c r="D77" s="21">
        <v>36.28</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0.03</v>
      </c>
      <c r="V77" s="21">
        <v>61.63</v>
      </c>
      <c r="W77" s="21">
        <v>106.19</v>
      </c>
      <c r="X77" s="21">
        <v>93.3</v>
      </c>
      <c r="Y77" s="21">
        <v>5.51</v>
      </c>
    </row>
    <row r="78" spans="1:25" ht="15">
      <c r="A78" s="20" t="s">
        <v>384</v>
      </c>
      <c r="B78" s="21">
        <v>35.77</v>
      </c>
      <c r="C78" s="21">
        <v>42.22</v>
      </c>
      <c r="D78" s="21">
        <v>3.61</v>
      </c>
      <c r="E78" s="21">
        <v>0.01</v>
      </c>
      <c r="F78" s="21">
        <v>0</v>
      </c>
      <c r="G78" s="21">
        <v>0</v>
      </c>
      <c r="H78" s="21">
        <v>0</v>
      </c>
      <c r="I78" s="21">
        <v>0</v>
      </c>
      <c r="J78" s="21">
        <v>0</v>
      </c>
      <c r="K78" s="21">
        <v>0</v>
      </c>
      <c r="L78" s="21">
        <v>0</v>
      </c>
      <c r="M78" s="21">
        <v>0</v>
      </c>
      <c r="N78" s="21">
        <v>0</v>
      </c>
      <c r="O78" s="21">
        <v>0</v>
      </c>
      <c r="P78" s="21">
        <v>0</v>
      </c>
      <c r="Q78" s="21">
        <v>0</v>
      </c>
      <c r="R78" s="21">
        <v>0</v>
      </c>
      <c r="S78" s="21">
        <v>0</v>
      </c>
      <c r="T78" s="21">
        <v>0</v>
      </c>
      <c r="U78" s="21">
        <v>12.63</v>
      </c>
      <c r="V78" s="21">
        <v>53.42</v>
      </c>
      <c r="W78" s="21">
        <v>44.33</v>
      </c>
      <c r="X78" s="21">
        <v>30.71</v>
      </c>
      <c r="Y78" s="21">
        <v>0</v>
      </c>
    </row>
    <row r="79" spans="1:25" ht="15">
      <c r="A79" s="20" t="s">
        <v>385</v>
      </c>
      <c r="B79" s="21">
        <v>0</v>
      </c>
      <c r="C79" s="21">
        <v>0</v>
      </c>
      <c r="D79" s="21">
        <v>0</v>
      </c>
      <c r="E79" s="21">
        <v>0</v>
      </c>
      <c r="F79" s="21">
        <v>0</v>
      </c>
      <c r="G79" s="21">
        <v>0</v>
      </c>
      <c r="H79" s="21">
        <v>0</v>
      </c>
      <c r="I79" s="21">
        <v>0</v>
      </c>
      <c r="J79" s="21">
        <v>0</v>
      </c>
      <c r="K79" s="21">
        <v>0</v>
      </c>
      <c r="L79" s="21">
        <v>0</v>
      </c>
      <c r="M79" s="21">
        <v>0</v>
      </c>
      <c r="N79" s="21">
        <v>0</v>
      </c>
      <c r="O79" s="21">
        <v>0</v>
      </c>
      <c r="P79" s="21">
        <v>0</v>
      </c>
      <c r="Q79" s="21">
        <v>0</v>
      </c>
      <c r="R79" s="21">
        <v>0</v>
      </c>
      <c r="S79" s="21">
        <v>0</v>
      </c>
      <c r="T79" s="21">
        <v>0</v>
      </c>
      <c r="U79" s="21">
        <v>0.28</v>
      </c>
      <c r="V79" s="21">
        <v>30.54</v>
      </c>
      <c r="W79" s="21">
        <v>212.02</v>
      </c>
      <c r="X79" s="21">
        <v>148.04</v>
      </c>
      <c r="Y79" s="21">
        <v>21.69</v>
      </c>
    </row>
    <row r="80" spans="1:25" ht="15">
      <c r="A80" s="20" t="s">
        <v>386</v>
      </c>
      <c r="B80" s="21">
        <v>7.51</v>
      </c>
      <c r="C80" s="21">
        <v>65.84</v>
      </c>
      <c r="D80" s="21">
        <v>37.85</v>
      </c>
      <c r="E80" s="21">
        <v>0</v>
      </c>
      <c r="F80" s="21">
        <v>0</v>
      </c>
      <c r="G80" s="21">
        <v>0</v>
      </c>
      <c r="H80" s="21">
        <v>0</v>
      </c>
      <c r="I80" s="21">
        <v>0</v>
      </c>
      <c r="J80" s="21">
        <v>0</v>
      </c>
      <c r="K80" s="21">
        <v>2.47</v>
      </c>
      <c r="L80" s="21">
        <v>2.29</v>
      </c>
      <c r="M80" s="21">
        <v>2.25</v>
      </c>
      <c r="N80" s="21">
        <v>22.03</v>
      </c>
      <c r="O80" s="21">
        <v>22.02</v>
      </c>
      <c r="P80" s="21">
        <v>0</v>
      </c>
      <c r="Q80" s="21">
        <v>0</v>
      </c>
      <c r="R80" s="21">
        <v>0</v>
      </c>
      <c r="S80" s="21">
        <v>0</v>
      </c>
      <c r="T80" s="21">
        <v>3.6</v>
      </c>
      <c r="U80" s="21">
        <v>81.52</v>
      </c>
      <c r="V80" s="21">
        <v>58.84</v>
      </c>
      <c r="W80" s="21">
        <v>197.57</v>
      </c>
      <c r="X80" s="21">
        <v>40.38</v>
      </c>
      <c r="Y80" s="21">
        <v>205.57</v>
      </c>
    </row>
    <row r="81" spans="1:25" ht="15">
      <c r="A81" s="20" t="s">
        <v>387</v>
      </c>
      <c r="B81" s="21">
        <v>16.91</v>
      </c>
      <c r="C81" s="21">
        <v>8.5</v>
      </c>
      <c r="D81" s="21">
        <v>0.03</v>
      </c>
      <c r="E81" s="21">
        <v>0</v>
      </c>
      <c r="F81" s="21">
        <v>0</v>
      </c>
      <c r="G81" s="21">
        <v>18.43</v>
      </c>
      <c r="H81" s="21">
        <v>0</v>
      </c>
      <c r="I81" s="21">
        <v>19.91</v>
      </c>
      <c r="J81" s="21">
        <v>1.54</v>
      </c>
      <c r="K81" s="21">
        <v>1.57</v>
      </c>
      <c r="L81" s="21">
        <v>21.8</v>
      </c>
      <c r="M81" s="21">
        <v>21.22</v>
      </c>
      <c r="N81" s="21">
        <v>21.03</v>
      </c>
      <c r="O81" s="21">
        <v>21.65</v>
      </c>
      <c r="P81" s="21">
        <v>20.57</v>
      </c>
      <c r="Q81" s="21">
        <v>20.97</v>
      </c>
      <c r="R81" s="21">
        <v>21.12</v>
      </c>
      <c r="S81" s="21">
        <v>1.26</v>
      </c>
      <c r="T81" s="21">
        <v>0.61</v>
      </c>
      <c r="U81" s="21">
        <v>92.44</v>
      </c>
      <c r="V81" s="21">
        <v>105.02</v>
      </c>
      <c r="W81" s="21">
        <v>176.01</v>
      </c>
      <c r="X81" s="21">
        <v>41.06</v>
      </c>
      <c r="Y81" s="21">
        <v>213.08</v>
      </c>
    </row>
    <row r="82" spans="1:25" ht="15">
      <c r="A82" s="20" t="s">
        <v>388</v>
      </c>
      <c r="B82" s="21">
        <v>18.96</v>
      </c>
      <c r="C82" s="21">
        <v>0.36</v>
      </c>
      <c r="D82" s="21">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90.99</v>
      </c>
      <c r="W82" s="21">
        <v>93.07</v>
      </c>
      <c r="X82" s="21">
        <v>37.71</v>
      </c>
      <c r="Y82" s="21">
        <v>199.21</v>
      </c>
    </row>
    <row r="83" spans="1:25" ht="15">
      <c r="A83" s="20" t="s">
        <v>389</v>
      </c>
      <c r="B83" s="21">
        <v>31.68</v>
      </c>
      <c r="C83" s="21">
        <v>0.26</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20.87</v>
      </c>
      <c r="X83" s="21">
        <v>69.37</v>
      </c>
      <c r="Y83" s="21">
        <v>143.61</v>
      </c>
    </row>
    <row r="84" spans="1:25" ht="15">
      <c r="A84" s="20" t="s">
        <v>390</v>
      </c>
      <c r="B84" s="21">
        <v>0</v>
      </c>
      <c r="C84" s="21">
        <v>0</v>
      </c>
      <c r="D84" s="21">
        <v>0</v>
      </c>
      <c r="E84" s="21">
        <v>0</v>
      </c>
      <c r="F84" s="21">
        <v>0</v>
      </c>
      <c r="G84" s="21">
        <v>0</v>
      </c>
      <c r="H84" s="21">
        <v>7.76</v>
      </c>
      <c r="I84" s="21">
        <v>26.84</v>
      </c>
      <c r="J84" s="21">
        <v>76.74</v>
      </c>
      <c r="K84" s="21">
        <v>57.89</v>
      </c>
      <c r="L84" s="21">
        <v>126.02</v>
      </c>
      <c r="M84" s="21">
        <v>85.22</v>
      </c>
      <c r="N84" s="21">
        <v>115.17</v>
      </c>
      <c r="O84" s="21">
        <v>107.96</v>
      </c>
      <c r="P84" s="21">
        <v>120.23</v>
      </c>
      <c r="Q84" s="21">
        <v>21.42</v>
      </c>
      <c r="R84" s="21">
        <v>0</v>
      </c>
      <c r="S84" s="21">
        <v>0</v>
      </c>
      <c r="T84" s="21">
        <v>0</v>
      </c>
      <c r="U84" s="21">
        <v>0</v>
      </c>
      <c r="V84" s="21">
        <v>2.25</v>
      </c>
      <c r="W84" s="21">
        <v>0.05</v>
      </c>
      <c r="X84" s="21">
        <v>0</v>
      </c>
      <c r="Y84" s="21">
        <v>0.03</v>
      </c>
    </row>
    <row r="85" spans="1:25" ht="15">
      <c r="A85" s="20" t="s">
        <v>391</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row>
    <row r="86" spans="1:25" ht="15">
      <c r="A86" s="20" t="s">
        <v>392</v>
      </c>
      <c r="B86" s="21">
        <v>0</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21.76</v>
      </c>
      <c r="W86" s="21">
        <v>129.92</v>
      </c>
      <c r="X86" s="21">
        <v>133.62</v>
      </c>
      <c r="Y86" s="21">
        <v>134.58</v>
      </c>
    </row>
    <row r="87" spans="1:25" ht="15">
      <c r="A87" s="20" t="s">
        <v>393</v>
      </c>
      <c r="B87" s="21">
        <v>0.24</v>
      </c>
      <c r="C87" s="21">
        <v>19.96</v>
      </c>
      <c r="D87" s="21">
        <v>4.55</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1.3</v>
      </c>
      <c r="V87" s="21">
        <v>8.07</v>
      </c>
      <c r="W87" s="21">
        <v>139.37</v>
      </c>
      <c r="X87" s="21">
        <v>211.48</v>
      </c>
      <c r="Y87" s="21">
        <v>161.22</v>
      </c>
    </row>
    <row r="88" spans="1:25" ht="15">
      <c r="A88" s="20" t="s">
        <v>394</v>
      </c>
      <c r="B88" s="21">
        <v>17.88</v>
      </c>
      <c r="C88" s="21">
        <v>0.17</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0.77</v>
      </c>
      <c r="V88" s="21">
        <v>27.46</v>
      </c>
      <c r="W88" s="21">
        <v>187.59</v>
      </c>
      <c r="X88" s="21">
        <v>54.85</v>
      </c>
      <c r="Y88" s="21">
        <v>12.34</v>
      </c>
    </row>
    <row r="89" spans="1:25" ht="15">
      <c r="A89" s="20" t="s">
        <v>395</v>
      </c>
      <c r="B89" s="21">
        <v>29.82</v>
      </c>
      <c r="C89" s="21">
        <v>83.82</v>
      </c>
      <c r="D89" s="21">
        <v>42.05</v>
      </c>
      <c r="E89" s="21">
        <v>22.31</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7.04</v>
      </c>
      <c r="W89" s="21">
        <v>113.89</v>
      </c>
      <c r="X89" s="21">
        <v>82.05</v>
      </c>
      <c r="Y89" s="21">
        <v>39.57</v>
      </c>
    </row>
    <row r="90" spans="1:25" ht="15">
      <c r="A90" s="20" t="s">
        <v>396</v>
      </c>
      <c r="B90" s="21">
        <v>57.87</v>
      </c>
      <c r="C90" s="21">
        <v>212.51</v>
      </c>
      <c r="D90" s="21">
        <v>76.98</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3.17</v>
      </c>
      <c r="W90" s="21">
        <v>6.27</v>
      </c>
      <c r="X90" s="21">
        <v>0.56</v>
      </c>
      <c r="Y90" s="21">
        <v>0.05</v>
      </c>
    </row>
    <row r="91" spans="1:25" ht="15">
      <c r="A91" s="20" t="s">
        <v>397</v>
      </c>
      <c r="B91" s="21">
        <v>0</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102.76</v>
      </c>
      <c r="Y91" s="21">
        <v>1.48</v>
      </c>
    </row>
    <row r="92" spans="1:25" ht="15">
      <c r="A92" s="20" t="s">
        <v>398</v>
      </c>
      <c r="B92" s="21">
        <v>18.57</v>
      </c>
      <c r="C92" s="21">
        <v>1.24</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row>
    <row r="93" spans="1:25" ht="15">
      <c r="A93" s="20" t="s">
        <v>399</v>
      </c>
      <c r="B93" s="21">
        <v>0</v>
      </c>
      <c r="C93" s="21">
        <v>0</v>
      </c>
      <c r="D93" s="21">
        <v>0</v>
      </c>
      <c r="E93" s="21">
        <v>0</v>
      </c>
      <c r="F93" s="21">
        <v>0</v>
      </c>
      <c r="G93" s="21">
        <v>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row>
    <row r="94" spans="1:25" ht="15">
      <c r="A94" s="20" t="s">
        <v>400</v>
      </c>
      <c r="B94" s="21">
        <v>0.15</v>
      </c>
      <c r="C94" s="21">
        <v>0</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0.56</v>
      </c>
      <c r="W94" s="21">
        <v>0.15</v>
      </c>
      <c r="X94" s="21">
        <v>0</v>
      </c>
      <c r="Y94" s="21">
        <v>9.54</v>
      </c>
    </row>
    <row r="95" spans="1:25" ht="15">
      <c r="A95" s="20" t="s">
        <v>401</v>
      </c>
      <c r="B95" s="21">
        <v>42.4</v>
      </c>
      <c r="C95" s="21">
        <v>28.13</v>
      </c>
      <c r="D95" s="21">
        <v>23.25</v>
      </c>
      <c r="E95" s="21">
        <v>0</v>
      </c>
      <c r="F95" s="21">
        <v>0</v>
      </c>
      <c r="G95" s="21">
        <v>0</v>
      </c>
      <c r="H95" s="21">
        <v>0</v>
      </c>
      <c r="I95" s="21">
        <v>0</v>
      </c>
      <c r="J95" s="21">
        <v>0</v>
      </c>
      <c r="K95" s="21">
        <v>0</v>
      </c>
      <c r="L95" s="21">
        <v>0</v>
      </c>
      <c r="M95" s="21">
        <v>0</v>
      </c>
      <c r="N95" s="21">
        <v>0.03</v>
      </c>
      <c r="O95" s="21">
        <v>0</v>
      </c>
      <c r="P95" s="21">
        <v>0</v>
      </c>
      <c r="Q95" s="21">
        <v>0</v>
      </c>
      <c r="R95" s="21">
        <v>0</v>
      </c>
      <c r="S95" s="21">
        <v>0</v>
      </c>
      <c r="T95" s="21">
        <v>0</v>
      </c>
      <c r="U95" s="21">
        <v>0.16</v>
      </c>
      <c r="V95" s="21">
        <v>32.89</v>
      </c>
      <c r="W95" s="21">
        <v>101.23</v>
      </c>
      <c r="X95" s="21">
        <v>221.41</v>
      </c>
      <c r="Y95" s="21">
        <v>75.07</v>
      </c>
    </row>
    <row r="96" spans="1:25" ht="15">
      <c r="A96" s="20" t="s">
        <v>402</v>
      </c>
      <c r="B96" s="21">
        <v>0</v>
      </c>
      <c r="C96" s="21">
        <v>0</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7.06</v>
      </c>
      <c r="W96" s="21">
        <v>11.68</v>
      </c>
      <c r="X96" s="21">
        <v>0</v>
      </c>
      <c r="Y96" s="21">
        <v>0.19</v>
      </c>
    </row>
    <row r="97" spans="1:25" ht="15">
      <c r="A97" s="20" t="s">
        <v>403</v>
      </c>
      <c r="B97" s="21">
        <v>0</v>
      </c>
      <c r="C97" s="21">
        <v>0.06</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20.11</v>
      </c>
      <c r="V97" s="21">
        <v>84.78</v>
      </c>
      <c r="W97" s="21">
        <v>158.95</v>
      </c>
      <c r="X97" s="21">
        <v>148.74</v>
      </c>
      <c r="Y97" s="21">
        <v>156.39</v>
      </c>
    </row>
    <row r="98" spans="1:25" ht="15">
      <c r="A98" s="20" t="s">
        <v>404</v>
      </c>
      <c r="B98" s="21">
        <v>3.9</v>
      </c>
      <c r="C98" s="21">
        <v>28.87</v>
      </c>
      <c r="D98" s="21">
        <v>2.5</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31.84</v>
      </c>
      <c r="V98" s="21">
        <v>148.12</v>
      </c>
      <c r="W98" s="21">
        <v>209.28</v>
      </c>
      <c r="X98" s="21">
        <v>259.98</v>
      </c>
      <c r="Y98" s="21">
        <v>206.05</v>
      </c>
    </row>
    <row r="99" spans="1:25" ht="15">
      <c r="A99" s="20" t="s">
        <v>405</v>
      </c>
      <c r="B99" s="21">
        <v>21.82</v>
      </c>
      <c r="C99" s="21">
        <v>0</v>
      </c>
      <c r="D99" s="21">
        <v>43.85</v>
      </c>
      <c r="E99" s="21">
        <v>0.36</v>
      </c>
      <c r="F99" s="21">
        <v>0</v>
      </c>
      <c r="G99" s="21">
        <v>0</v>
      </c>
      <c r="H99" s="21">
        <v>0</v>
      </c>
      <c r="I99" s="21">
        <v>0</v>
      </c>
      <c r="J99" s="21">
        <v>0</v>
      </c>
      <c r="K99" s="21">
        <v>0</v>
      </c>
      <c r="L99" s="21">
        <v>0</v>
      </c>
      <c r="M99" s="21">
        <v>0</v>
      </c>
      <c r="N99" s="21">
        <v>0</v>
      </c>
      <c r="O99" s="21">
        <v>0</v>
      </c>
      <c r="P99" s="21">
        <v>0</v>
      </c>
      <c r="Q99" s="21">
        <v>26.38</v>
      </c>
      <c r="R99" s="21">
        <v>0</v>
      </c>
      <c r="S99" s="21">
        <v>0</v>
      </c>
      <c r="T99" s="21">
        <v>0</v>
      </c>
      <c r="U99" s="21">
        <v>60.98</v>
      </c>
      <c r="V99" s="21">
        <v>201.9</v>
      </c>
      <c r="W99" s="21">
        <v>252.43</v>
      </c>
      <c r="X99" s="21">
        <v>270.34</v>
      </c>
      <c r="Y99" s="21">
        <v>285.46</v>
      </c>
    </row>
    <row r="100" spans="1:25" ht="15">
      <c r="A100" s="20" t="s">
        <v>406</v>
      </c>
      <c r="B100" s="21">
        <v>54.9</v>
      </c>
      <c r="C100" s="21">
        <v>68.95</v>
      </c>
      <c r="D100" s="21">
        <v>1.1</v>
      </c>
      <c r="E100" s="21">
        <v>0</v>
      </c>
      <c r="F100" s="21">
        <v>0</v>
      </c>
      <c r="G100" s="21">
        <v>0</v>
      </c>
      <c r="H100" s="21">
        <v>0</v>
      </c>
      <c r="I100" s="21">
        <v>0</v>
      </c>
      <c r="J100" s="21">
        <v>0</v>
      </c>
      <c r="K100" s="21">
        <v>0</v>
      </c>
      <c r="L100" s="21">
        <v>0</v>
      </c>
      <c r="M100" s="21">
        <v>4.04</v>
      </c>
      <c r="N100" s="21">
        <v>0.33</v>
      </c>
      <c r="O100" s="21">
        <v>52.63</v>
      </c>
      <c r="P100" s="21">
        <v>48.4</v>
      </c>
      <c r="Q100" s="21">
        <v>48.9</v>
      </c>
      <c r="R100" s="21">
        <v>0.37</v>
      </c>
      <c r="S100" s="21">
        <v>0.3</v>
      </c>
      <c r="T100" s="21">
        <v>0.05</v>
      </c>
      <c r="U100" s="21">
        <v>112.58</v>
      </c>
      <c r="V100" s="21">
        <v>139.93</v>
      </c>
      <c r="W100" s="21">
        <v>241.73</v>
      </c>
      <c r="X100" s="21">
        <v>133.08</v>
      </c>
      <c r="Y100" s="21">
        <v>193.89</v>
      </c>
    </row>
    <row r="101" spans="1:25" ht="15">
      <c r="A101" s="20" t="s">
        <v>407</v>
      </c>
      <c r="B101" s="21">
        <v>105.56</v>
      </c>
      <c r="C101" s="21">
        <v>39.94</v>
      </c>
      <c r="D101" s="21">
        <v>0.22</v>
      </c>
      <c r="E101" s="21">
        <v>1.24</v>
      </c>
      <c r="F101" s="21">
        <v>0</v>
      </c>
      <c r="G101" s="21">
        <v>19.2</v>
      </c>
      <c r="H101" s="21">
        <v>20.87</v>
      </c>
      <c r="I101" s="21">
        <v>21.39</v>
      </c>
      <c r="J101" s="21">
        <v>22.86</v>
      </c>
      <c r="K101" s="21">
        <v>19.61</v>
      </c>
      <c r="L101" s="21">
        <v>23.78</v>
      </c>
      <c r="M101" s="21">
        <v>22.77</v>
      </c>
      <c r="N101" s="21">
        <v>22.63</v>
      </c>
      <c r="O101" s="21">
        <v>20.38</v>
      </c>
      <c r="P101" s="21">
        <v>20.93</v>
      </c>
      <c r="Q101" s="21">
        <v>20.84</v>
      </c>
      <c r="R101" s="21">
        <v>20.47</v>
      </c>
      <c r="S101" s="21">
        <v>19.92</v>
      </c>
      <c r="T101" s="21">
        <v>0</v>
      </c>
      <c r="U101" s="21">
        <v>0</v>
      </c>
      <c r="V101" s="21">
        <v>0</v>
      </c>
      <c r="W101" s="21">
        <v>0</v>
      </c>
      <c r="X101" s="21">
        <v>39.27</v>
      </c>
      <c r="Y101" s="21">
        <v>66.86</v>
      </c>
    </row>
    <row r="102" spans="1:25" ht="15">
      <c r="A102" s="20" t="s">
        <v>408</v>
      </c>
      <c r="B102" s="21">
        <v>23.28</v>
      </c>
      <c r="C102" s="21">
        <v>4.42</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0.07</v>
      </c>
      <c r="T102" s="21">
        <v>0</v>
      </c>
      <c r="U102" s="21">
        <v>1.28</v>
      </c>
      <c r="V102" s="21">
        <v>75.11</v>
      </c>
      <c r="W102" s="21">
        <v>126.53</v>
      </c>
      <c r="X102" s="21">
        <v>57.3</v>
      </c>
      <c r="Y102" s="21">
        <v>153.47</v>
      </c>
    </row>
    <row r="103" spans="1:25" ht="15">
      <c r="A103" s="20" t="s">
        <v>409</v>
      </c>
      <c r="B103" s="21">
        <v>0</v>
      </c>
      <c r="C103" s="21">
        <v>0.11</v>
      </c>
      <c r="D103" s="21">
        <v>0</v>
      </c>
      <c r="E103" s="21">
        <v>0</v>
      </c>
      <c r="F103" s="21">
        <v>0</v>
      </c>
      <c r="G103" s="21">
        <v>0</v>
      </c>
      <c r="H103" s="21">
        <v>0</v>
      </c>
      <c r="I103" s="21">
        <v>0</v>
      </c>
      <c r="J103" s="21">
        <v>0</v>
      </c>
      <c r="K103" s="21">
        <v>0</v>
      </c>
      <c r="L103" s="21">
        <v>0</v>
      </c>
      <c r="M103" s="21">
        <v>0</v>
      </c>
      <c r="N103" s="21">
        <v>0.21</v>
      </c>
      <c r="O103" s="21">
        <v>10.37</v>
      </c>
      <c r="P103" s="21">
        <v>0.81</v>
      </c>
      <c r="Q103" s="21">
        <v>0.92</v>
      </c>
      <c r="R103" s="21">
        <v>0</v>
      </c>
      <c r="S103" s="21">
        <v>4.12</v>
      </c>
      <c r="T103" s="21">
        <v>45.01</v>
      </c>
      <c r="U103" s="21">
        <v>103.43</v>
      </c>
      <c r="V103" s="21">
        <v>190.07</v>
      </c>
      <c r="W103" s="21">
        <v>171.17</v>
      </c>
      <c r="X103" s="21">
        <v>204.46</v>
      </c>
      <c r="Y103" s="21">
        <v>204.15</v>
      </c>
    </row>
    <row r="104" spans="1:25" ht="15">
      <c r="A104" s="20" t="s">
        <v>410</v>
      </c>
      <c r="B104" s="21">
        <v>37.4</v>
      </c>
      <c r="C104" s="21">
        <v>10.93</v>
      </c>
      <c r="D104" s="21">
        <v>18.16</v>
      </c>
      <c r="E104" s="21">
        <v>0</v>
      </c>
      <c r="F104" s="21">
        <v>0</v>
      </c>
      <c r="G104" s="21">
        <v>0</v>
      </c>
      <c r="H104" s="21">
        <v>0</v>
      </c>
      <c r="I104" s="21">
        <v>0</v>
      </c>
      <c r="J104" s="21">
        <v>2.18</v>
      </c>
      <c r="K104" s="21">
        <v>2.99</v>
      </c>
      <c r="L104" s="21">
        <v>29.31</v>
      </c>
      <c r="M104" s="21">
        <v>3.88</v>
      </c>
      <c r="N104" s="21">
        <v>1.08</v>
      </c>
      <c r="O104" s="21">
        <v>0.01</v>
      </c>
      <c r="P104" s="21">
        <v>23.77</v>
      </c>
      <c r="Q104" s="21">
        <v>24.66</v>
      </c>
      <c r="R104" s="21">
        <v>0</v>
      </c>
      <c r="S104" s="21">
        <v>0</v>
      </c>
      <c r="T104" s="21">
        <v>0</v>
      </c>
      <c r="U104" s="21">
        <v>47</v>
      </c>
      <c r="V104" s="21">
        <v>230.73</v>
      </c>
      <c r="W104" s="21">
        <v>118.87</v>
      </c>
      <c r="X104" s="21">
        <v>82.32</v>
      </c>
      <c r="Y104" s="21">
        <v>149.21</v>
      </c>
    </row>
    <row r="105" spans="1:59"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3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spans="1:59"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3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33" customHeight="1">
      <c r="A107" s="64" t="s">
        <v>424</v>
      </c>
      <c r="B107" s="65"/>
      <c r="C107" s="65"/>
      <c r="D107" s="65"/>
      <c r="E107" s="65"/>
      <c r="F107" s="65"/>
      <c r="G107" s="65"/>
      <c r="H107" s="65"/>
      <c r="I107" s="65"/>
      <c r="J107" s="65"/>
      <c r="K107" s="65"/>
      <c r="L107" s="65"/>
      <c r="M107" s="65"/>
      <c r="N107" s="65"/>
      <c r="O107" s="65"/>
      <c r="P107" s="66"/>
      <c r="Q107" s="60">
        <f>Лист2!C$3</f>
        <v>1.63</v>
      </c>
      <c r="R107" s="67"/>
      <c r="S107" s="67"/>
      <c r="T107" s="61"/>
      <c r="U107" s="12"/>
      <c r="V107" s="12"/>
      <c r="W107" s="12"/>
      <c r="X107" s="12"/>
      <c r="Y107" s="12"/>
      <c r="Z107" s="12"/>
      <c r="AA107" s="3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33" customHeight="1">
      <c r="A108" s="64" t="s">
        <v>425</v>
      </c>
      <c r="B108" s="65"/>
      <c r="C108" s="65"/>
      <c r="D108" s="65"/>
      <c r="E108" s="65"/>
      <c r="F108" s="65"/>
      <c r="G108" s="65"/>
      <c r="H108" s="65"/>
      <c r="I108" s="65"/>
      <c r="J108" s="65"/>
      <c r="K108" s="65"/>
      <c r="L108" s="65"/>
      <c r="M108" s="65"/>
      <c r="N108" s="65"/>
      <c r="O108" s="65"/>
      <c r="P108" s="66"/>
      <c r="Q108" s="60">
        <f>Лист2!D$3</f>
        <v>286.48</v>
      </c>
      <c r="R108" s="67"/>
      <c r="S108" s="67"/>
      <c r="T108" s="61"/>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
      <c r="A110" s="41" t="s">
        <v>411</v>
      </c>
      <c r="B110" s="41"/>
      <c r="C110" s="41"/>
      <c r="D110" s="41"/>
      <c r="E110" s="41"/>
      <c r="F110" s="41"/>
      <c r="G110" s="41"/>
      <c r="H110" s="41"/>
      <c r="I110" s="41"/>
      <c r="J110" s="41"/>
      <c r="K110" s="41"/>
      <c r="L110" s="41"/>
      <c r="M110" s="41"/>
      <c r="N110" s="41"/>
      <c r="O110" s="41"/>
      <c r="P110" s="41"/>
      <c r="Q110" s="47">
        <f>Лист2!A$1</f>
        <v>890106.07</v>
      </c>
      <c r="R110" s="47"/>
      <c r="S110" s="17"/>
      <c r="T110" s="17"/>
      <c r="U110" s="17"/>
      <c r="V110" s="17"/>
      <c r="W110" s="17"/>
      <c r="X110" s="17"/>
      <c r="Y110" s="17"/>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9"/>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
      <c r="A112" s="41" t="s">
        <v>412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12"/>
      <c r="AA112" s="9"/>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9"/>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
      <c r="A114" s="48"/>
      <c r="B114" s="49"/>
      <c r="C114" s="49"/>
      <c r="D114" s="49"/>
      <c r="E114" s="49"/>
      <c r="F114" s="49"/>
      <c r="G114" s="49"/>
      <c r="H114" s="49"/>
      <c r="I114" s="49"/>
      <c r="J114" s="49"/>
      <c r="K114" s="49"/>
      <c r="L114" s="50"/>
      <c r="M114" s="54" t="s">
        <v>413</v>
      </c>
      <c r="N114" s="55"/>
      <c r="O114" s="55"/>
      <c r="P114" s="55"/>
      <c r="Q114" s="55"/>
      <c r="R114" s="55"/>
      <c r="S114" s="55"/>
      <c r="T114" s="56"/>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
      <c r="A115" s="51"/>
      <c r="B115" s="52"/>
      <c r="C115" s="52"/>
      <c r="D115" s="52"/>
      <c r="E115" s="52"/>
      <c r="F115" s="52"/>
      <c r="G115" s="52"/>
      <c r="H115" s="52"/>
      <c r="I115" s="52"/>
      <c r="J115" s="52"/>
      <c r="K115" s="52"/>
      <c r="L115" s="53"/>
      <c r="M115" s="54" t="s">
        <v>414</v>
      </c>
      <c r="N115" s="56"/>
      <c r="O115" s="54" t="s">
        <v>415</v>
      </c>
      <c r="P115" s="56"/>
      <c r="Q115" s="54" t="s">
        <v>416</v>
      </c>
      <c r="R115" s="56"/>
      <c r="S115" s="54" t="s">
        <v>417</v>
      </c>
      <c r="T115" s="56"/>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
      <c r="A116" s="57" t="s">
        <v>418</v>
      </c>
      <c r="B116" s="58"/>
      <c r="C116" s="58"/>
      <c r="D116" s="58"/>
      <c r="E116" s="58"/>
      <c r="F116" s="58"/>
      <c r="G116" s="58"/>
      <c r="H116" s="58"/>
      <c r="I116" s="58"/>
      <c r="J116" s="58"/>
      <c r="K116" s="58"/>
      <c r="L116" s="59"/>
      <c r="M116" s="60">
        <f>Лист2!C$1</f>
        <v>741366.65</v>
      </c>
      <c r="N116" s="61"/>
      <c r="O116" s="60">
        <f>Лист2!D$1</f>
        <v>1078194.94</v>
      </c>
      <c r="P116" s="61"/>
      <c r="Q116" s="60">
        <f>Лист2!E$1</f>
        <v>1571165.5</v>
      </c>
      <c r="R116" s="61"/>
      <c r="S116" s="60">
        <f>Лист2!F$1</f>
        <v>1795473.96</v>
      </c>
      <c r="T116" s="61"/>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33" customHeight="1">
      <c r="A118" s="62" t="s">
        <v>430</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12"/>
      <c r="AA118" s="32"/>
      <c r="AB118" s="34"/>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40.5" customHeight="1">
      <c r="A120" s="63" t="s">
        <v>420</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6"/>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sheetData>
  <sheetProtection/>
  <mergeCells count="34">
    <mergeCell ref="A120:Y120"/>
    <mergeCell ref="A116:L116"/>
    <mergeCell ref="M116:N116"/>
    <mergeCell ref="O116:P116"/>
    <mergeCell ref="Q116:R116"/>
    <mergeCell ref="S116:T116"/>
    <mergeCell ref="A118:Y118"/>
    <mergeCell ref="A110:P110"/>
    <mergeCell ref="Q110:R110"/>
    <mergeCell ref="A112:Y112"/>
    <mergeCell ref="A114:L115"/>
    <mergeCell ref="M114:T114"/>
    <mergeCell ref="M115:N115"/>
    <mergeCell ref="O115:P115"/>
    <mergeCell ref="Q115:R115"/>
    <mergeCell ref="S115:T115"/>
    <mergeCell ref="A74:A75"/>
    <mergeCell ref="B74:Y74"/>
    <mergeCell ref="A107:P107"/>
    <mergeCell ref="Q107:T107"/>
    <mergeCell ref="A108:P108"/>
    <mergeCell ref="Q108:T108"/>
    <mergeCell ref="A6:Y6"/>
    <mergeCell ref="A8:Y8"/>
    <mergeCell ref="A10:A11"/>
    <mergeCell ref="B10:Y10"/>
    <mergeCell ref="A42:A43"/>
    <mergeCell ref="B42:Y42"/>
    <mergeCell ref="X1:Z1"/>
    <mergeCell ref="A2:Y2"/>
    <mergeCell ref="E3:L3"/>
    <mergeCell ref="M3:O3"/>
    <mergeCell ref="E4:L4"/>
    <mergeCell ref="M4:O4"/>
  </mergeCells>
  <printOptions horizontalCentered="1"/>
  <pageMargins left="1.1811023622047245" right="0.5905511811023623" top="0.7874015748031497" bottom="0.7874015748031497" header="0" footer="0"/>
  <pageSetup fitToHeight="1" fitToWidth="1" horizontalDpi="600" verticalDpi="600" orientation="portrait" paperSize="9" scale="34"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2"/>
  <sheetViews>
    <sheetView view="pageBreakPreview" zoomScaleSheetLayoutView="100" zoomScalePageLayoutView="0" workbookViewId="0" topLeftCell="A1">
      <selection activeCell="A6" sqref="A6:Y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40" t="s">
        <v>354</v>
      </c>
      <c r="B6" s="40"/>
      <c r="C6" s="40"/>
      <c r="D6" s="40"/>
      <c r="E6" s="40"/>
      <c r="F6" s="40"/>
      <c r="G6" s="40"/>
      <c r="H6" s="40"/>
      <c r="I6" s="40"/>
      <c r="J6" s="40"/>
      <c r="K6" s="40"/>
      <c r="L6" s="40"/>
      <c r="M6" s="40"/>
      <c r="N6" s="40"/>
      <c r="O6" s="40"/>
      <c r="P6" s="40"/>
      <c r="Q6" s="40"/>
      <c r="R6" s="40"/>
      <c r="S6" s="40"/>
      <c r="T6" s="40"/>
      <c r="U6" s="40"/>
      <c r="V6" s="40"/>
      <c r="W6" s="40"/>
      <c r="X6" s="40"/>
      <c r="Y6" s="40"/>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41" t="s">
        <v>355</v>
      </c>
      <c r="B8" s="41"/>
      <c r="C8" s="41"/>
      <c r="D8" s="41"/>
      <c r="E8" s="41"/>
      <c r="F8" s="41"/>
      <c r="G8" s="41"/>
      <c r="H8" s="41"/>
      <c r="I8" s="41"/>
      <c r="J8" s="41"/>
      <c r="K8" s="41"/>
      <c r="L8" s="41"/>
      <c r="M8" s="41"/>
      <c r="N8" s="41"/>
      <c r="O8" s="41"/>
      <c r="P8" s="41"/>
      <c r="Q8" s="41"/>
      <c r="R8" s="41"/>
      <c r="S8" s="41"/>
      <c r="T8" s="41"/>
      <c r="U8" s="41"/>
      <c r="V8" s="41"/>
      <c r="W8" s="41"/>
      <c r="X8" s="41"/>
      <c r="Y8" s="41"/>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42" t="s">
        <v>356</v>
      </c>
      <c r="B10" s="44" t="s">
        <v>357</v>
      </c>
      <c r="C10" s="45"/>
      <c r="D10" s="45"/>
      <c r="E10" s="45"/>
      <c r="F10" s="45"/>
      <c r="G10" s="45"/>
      <c r="H10" s="45"/>
      <c r="I10" s="45"/>
      <c r="J10" s="45"/>
      <c r="K10" s="45"/>
      <c r="L10" s="45"/>
      <c r="M10" s="45"/>
      <c r="N10" s="45"/>
      <c r="O10" s="45"/>
      <c r="P10" s="45"/>
      <c r="Q10" s="45"/>
      <c r="R10" s="45"/>
      <c r="S10" s="45"/>
      <c r="T10" s="45"/>
      <c r="U10" s="45"/>
      <c r="V10" s="45"/>
      <c r="W10" s="45"/>
      <c r="X10" s="45"/>
      <c r="Y10" s="46"/>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43"/>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1856.54</v>
      </c>
      <c r="C12" s="16">
        <v>1802.16</v>
      </c>
      <c r="D12" s="16">
        <v>1807.42</v>
      </c>
      <c r="E12" s="16">
        <v>1818.03</v>
      </c>
      <c r="F12" s="16">
        <v>1862.5</v>
      </c>
      <c r="G12" s="16">
        <v>1999.81</v>
      </c>
      <c r="H12" s="16">
        <v>2138.28</v>
      </c>
      <c r="I12" s="16">
        <v>2265.9</v>
      </c>
      <c r="J12" s="16">
        <v>2340.95</v>
      </c>
      <c r="K12" s="16">
        <v>2360.61</v>
      </c>
      <c r="L12" s="16">
        <v>2348.17</v>
      </c>
      <c r="M12" s="16">
        <v>2344.96</v>
      </c>
      <c r="N12" s="16">
        <v>2325.29</v>
      </c>
      <c r="O12" s="16">
        <v>2337.9</v>
      </c>
      <c r="P12" s="16">
        <v>2354.37</v>
      </c>
      <c r="Q12" s="16">
        <v>2367.67</v>
      </c>
      <c r="R12" s="16">
        <v>2360.32</v>
      </c>
      <c r="S12" s="16">
        <v>2334.07</v>
      </c>
      <c r="T12" s="16">
        <v>2235.12</v>
      </c>
      <c r="U12" s="16">
        <v>2181.28</v>
      </c>
      <c r="V12" s="16">
        <v>2087.59</v>
      </c>
      <c r="W12" s="16">
        <v>2050.49</v>
      </c>
      <c r="X12" s="16">
        <v>1899.07</v>
      </c>
      <c r="Y12" s="16">
        <v>1858.42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1839.24</v>
      </c>
      <c r="C13" s="16">
        <v>1807.26</v>
      </c>
      <c r="D13" s="16">
        <v>1805.89</v>
      </c>
      <c r="E13" s="16">
        <v>1829.52</v>
      </c>
      <c r="F13" s="16">
        <v>1881.87</v>
      </c>
      <c r="G13" s="16">
        <v>2005.78</v>
      </c>
      <c r="H13" s="16">
        <v>2138.54</v>
      </c>
      <c r="I13" s="16">
        <v>2325.67</v>
      </c>
      <c r="J13" s="16">
        <v>2385.09</v>
      </c>
      <c r="K13" s="16">
        <v>2378.59</v>
      </c>
      <c r="L13" s="16">
        <v>2366.72</v>
      </c>
      <c r="M13" s="16">
        <v>2365.06</v>
      </c>
      <c r="N13" s="16">
        <v>2357.51</v>
      </c>
      <c r="O13" s="16">
        <v>2355.63</v>
      </c>
      <c r="P13" s="16">
        <v>2354.81</v>
      </c>
      <c r="Q13" s="16">
        <v>2374.05</v>
      </c>
      <c r="R13" s="16">
        <v>2358.64</v>
      </c>
      <c r="S13" s="16">
        <v>2338.75</v>
      </c>
      <c r="T13" s="16">
        <v>2300</v>
      </c>
      <c r="U13" s="16">
        <v>2319.86</v>
      </c>
      <c r="V13" s="16">
        <v>2175.83</v>
      </c>
      <c r="W13" s="16">
        <v>2099.26</v>
      </c>
      <c r="X13" s="16">
        <v>2026.13</v>
      </c>
      <c r="Y13" s="16">
        <v>1936.93</v>
      </c>
    </row>
    <row r="14" spans="1:25" ht="16.5" customHeight="1">
      <c r="A14" s="15" t="s">
        <v>384</v>
      </c>
      <c r="B14" s="16">
        <v>1947.94</v>
      </c>
      <c r="C14" s="16">
        <v>1914.38</v>
      </c>
      <c r="D14" s="16">
        <v>1852.4</v>
      </c>
      <c r="E14" s="16">
        <v>1861.42</v>
      </c>
      <c r="F14" s="16">
        <v>1914.7</v>
      </c>
      <c r="G14" s="16">
        <v>2000.39</v>
      </c>
      <c r="H14" s="16">
        <v>2117.19</v>
      </c>
      <c r="I14" s="16">
        <v>2195.25</v>
      </c>
      <c r="J14" s="16">
        <v>2357.08</v>
      </c>
      <c r="K14" s="16">
        <v>2418.33</v>
      </c>
      <c r="L14" s="16">
        <v>2424.84</v>
      </c>
      <c r="M14" s="16">
        <v>2415.65</v>
      </c>
      <c r="N14" s="16">
        <v>2409.97</v>
      </c>
      <c r="O14" s="16">
        <v>2423.05</v>
      </c>
      <c r="P14" s="16">
        <v>2427.18</v>
      </c>
      <c r="Q14" s="16">
        <v>2520.39</v>
      </c>
      <c r="R14" s="16">
        <v>2508.02</v>
      </c>
      <c r="S14" s="16">
        <v>2475.13</v>
      </c>
      <c r="T14" s="16">
        <v>2378.91</v>
      </c>
      <c r="U14" s="16">
        <v>2317.62</v>
      </c>
      <c r="V14" s="16">
        <v>2198.81</v>
      </c>
      <c r="W14" s="16">
        <v>2099.6</v>
      </c>
      <c r="X14" s="16">
        <v>2002</v>
      </c>
      <c r="Y14" s="16">
        <v>1916.3</v>
      </c>
    </row>
    <row r="15" spans="1:25" ht="16.5" customHeight="1">
      <c r="A15" s="15" t="s">
        <v>385</v>
      </c>
      <c r="B15" s="16">
        <v>1921.55</v>
      </c>
      <c r="C15" s="16">
        <v>1833.1</v>
      </c>
      <c r="D15" s="16">
        <v>1808.96</v>
      </c>
      <c r="E15" s="16">
        <v>1815.15</v>
      </c>
      <c r="F15" s="16">
        <v>1831.97</v>
      </c>
      <c r="G15" s="16">
        <v>1860.92</v>
      </c>
      <c r="H15" s="16">
        <v>1967.69</v>
      </c>
      <c r="I15" s="16">
        <v>2112.11</v>
      </c>
      <c r="J15" s="16">
        <v>2189.1</v>
      </c>
      <c r="K15" s="16">
        <v>2320.4</v>
      </c>
      <c r="L15" s="16">
        <v>2333.48</v>
      </c>
      <c r="M15" s="16">
        <v>2339.2</v>
      </c>
      <c r="N15" s="16">
        <v>2333.83</v>
      </c>
      <c r="O15" s="16">
        <v>2343.01</v>
      </c>
      <c r="P15" s="16">
        <v>2361.53</v>
      </c>
      <c r="Q15" s="16">
        <v>2508.54</v>
      </c>
      <c r="R15" s="16">
        <v>2508.61</v>
      </c>
      <c r="S15" s="16">
        <v>2483.61</v>
      </c>
      <c r="T15" s="16">
        <v>2345.16</v>
      </c>
      <c r="U15" s="16">
        <v>2257.96</v>
      </c>
      <c r="V15" s="16">
        <v>2178.95</v>
      </c>
      <c r="W15" s="16">
        <v>2090.92</v>
      </c>
      <c r="X15" s="16">
        <v>1969.78</v>
      </c>
      <c r="Y15" s="16">
        <v>1908.42</v>
      </c>
    </row>
    <row r="16" spans="1:25" ht="16.5" customHeight="1">
      <c r="A16" s="15" t="s">
        <v>386</v>
      </c>
      <c r="B16" s="16">
        <v>1876.04</v>
      </c>
      <c r="C16" s="16">
        <v>1811.83</v>
      </c>
      <c r="D16" s="16">
        <v>1810.33</v>
      </c>
      <c r="E16" s="16">
        <v>1876.94</v>
      </c>
      <c r="F16" s="16">
        <v>1967.9</v>
      </c>
      <c r="G16" s="16">
        <v>2090.26</v>
      </c>
      <c r="H16" s="16">
        <v>2203.01</v>
      </c>
      <c r="I16" s="16">
        <v>2339.78</v>
      </c>
      <c r="J16" s="16">
        <v>2396.81</v>
      </c>
      <c r="K16" s="16">
        <v>2379.15</v>
      </c>
      <c r="L16" s="16">
        <v>2359.49</v>
      </c>
      <c r="M16" s="16">
        <v>2361.84</v>
      </c>
      <c r="N16" s="16">
        <v>2360.45</v>
      </c>
      <c r="O16" s="16">
        <v>2357.3</v>
      </c>
      <c r="P16" s="16">
        <v>2345.14</v>
      </c>
      <c r="Q16" s="16">
        <v>2371.23</v>
      </c>
      <c r="R16" s="16">
        <v>2367.82</v>
      </c>
      <c r="S16" s="16">
        <v>2333.46</v>
      </c>
      <c r="T16" s="16">
        <v>2313.99</v>
      </c>
      <c r="U16" s="16">
        <v>2266.59</v>
      </c>
      <c r="V16" s="16">
        <v>2092.61</v>
      </c>
      <c r="W16" s="16">
        <v>2052.8</v>
      </c>
      <c r="X16" s="16">
        <v>1934.11</v>
      </c>
      <c r="Y16" s="16">
        <v>1834.61</v>
      </c>
    </row>
    <row r="17" spans="1:25" ht="16.5" customHeight="1">
      <c r="A17" s="15" t="s">
        <v>387</v>
      </c>
      <c r="B17" s="16">
        <v>1835.73</v>
      </c>
      <c r="C17" s="16">
        <v>1816.82</v>
      </c>
      <c r="D17" s="16">
        <v>1816.91</v>
      </c>
      <c r="E17" s="16">
        <v>1828.38</v>
      </c>
      <c r="F17" s="16">
        <v>1934.43</v>
      </c>
      <c r="G17" s="16">
        <v>1996.16</v>
      </c>
      <c r="H17" s="16">
        <v>2109.53</v>
      </c>
      <c r="I17" s="16">
        <v>2145.34</v>
      </c>
      <c r="J17" s="16">
        <v>2301.19</v>
      </c>
      <c r="K17" s="16">
        <v>2303.64</v>
      </c>
      <c r="L17" s="16">
        <v>2286.31</v>
      </c>
      <c r="M17" s="16">
        <v>2260.24</v>
      </c>
      <c r="N17" s="16">
        <v>2252.12</v>
      </c>
      <c r="O17" s="16">
        <v>2300.41</v>
      </c>
      <c r="P17" s="16">
        <v>2290.89</v>
      </c>
      <c r="Q17" s="16">
        <v>2303.23</v>
      </c>
      <c r="R17" s="16">
        <v>2304.87</v>
      </c>
      <c r="S17" s="16">
        <v>2285.2</v>
      </c>
      <c r="T17" s="16">
        <v>2231.93</v>
      </c>
      <c r="U17" s="16">
        <v>2200.49</v>
      </c>
      <c r="V17" s="16">
        <v>2090.78</v>
      </c>
      <c r="W17" s="16">
        <v>2056.34</v>
      </c>
      <c r="X17" s="16">
        <v>1936.31</v>
      </c>
      <c r="Y17" s="16">
        <v>1827.93</v>
      </c>
    </row>
    <row r="18" spans="1:25" ht="16.5" customHeight="1">
      <c r="A18" s="15" t="s">
        <v>388</v>
      </c>
      <c r="B18" s="16">
        <v>1822.78</v>
      </c>
      <c r="C18" s="16">
        <v>1802.82</v>
      </c>
      <c r="D18" s="16">
        <v>1800.94</v>
      </c>
      <c r="E18" s="16">
        <v>1806.4</v>
      </c>
      <c r="F18" s="16">
        <v>1851.97</v>
      </c>
      <c r="G18" s="16">
        <v>1945.6</v>
      </c>
      <c r="H18" s="16">
        <v>2073.62</v>
      </c>
      <c r="I18" s="16">
        <v>2130.68</v>
      </c>
      <c r="J18" s="16">
        <v>2223.93</v>
      </c>
      <c r="K18" s="16">
        <v>2228.59</v>
      </c>
      <c r="L18" s="16">
        <v>2233.1</v>
      </c>
      <c r="M18" s="16">
        <v>2220.59</v>
      </c>
      <c r="N18" s="16">
        <v>2198.58</v>
      </c>
      <c r="O18" s="16">
        <v>2280.27</v>
      </c>
      <c r="P18" s="16">
        <v>2325.81</v>
      </c>
      <c r="Q18" s="16">
        <v>2318.63</v>
      </c>
      <c r="R18" s="16">
        <v>2239.78</v>
      </c>
      <c r="S18" s="16">
        <v>2282.02</v>
      </c>
      <c r="T18" s="16">
        <v>2180.81</v>
      </c>
      <c r="U18" s="16">
        <v>2145.8</v>
      </c>
      <c r="V18" s="16">
        <v>2083.66</v>
      </c>
      <c r="W18" s="16">
        <v>2049.46</v>
      </c>
      <c r="X18" s="16">
        <v>1916.36</v>
      </c>
      <c r="Y18" s="16">
        <v>1823.94</v>
      </c>
    </row>
    <row r="19" spans="1:25" ht="16.5" customHeight="1">
      <c r="A19" s="15" t="s">
        <v>389</v>
      </c>
      <c r="B19" s="16">
        <v>1829.49</v>
      </c>
      <c r="C19" s="16">
        <v>1805.84</v>
      </c>
      <c r="D19" s="16">
        <v>1802.48</v>
      </c>
      <c r="E19" s="16">
        <v>1808.32</v>
      </c>
      <c r="F19" s="16">
        <v>1861.36</v>
      </c>
      <c r="G19" s="16">
        <v>1977.59</v>
      </c>
      <c r="H19" s="16">
        <v>2126.44</v>
      </c>
      <c r="I19" s="16">
        <v>2161.46</v>
      </c>
      <c r="J19" s="16">
        <v>2279.45</v>
      </c>
      <c r="K19" s="16">
        <v>2310.98</v>
      </c>
      <c r="L19" s="16">
        <v>2299.43</v>
      </c>
      <c r="M19" s="16">
        <v>2309.06</v>
      </c>
      <c r="N19" s="16">
        <v>2275.56</v>
      </c>
      <c r="O19" s="16">
        <v>2292.16</v>
      </c>
      <c r="P19" s="16">
        <v>2294.21</v>
      </c>
      <c r="Q19" s="16">
        <v>2341.84</v>
      </c>
      <c r="R19" s="16">
        <v>2335.05</v>
      </c>
      <c r="S19" s="16">
        <v>2309.4</v>
      </c>
      <c r="T19" s="16">
        <v>2266.72</v>
      </c>
      <c r="U19" s="16">
        <v>2253.48</v>
      </c>
      <c r="V19" s="16">
        <v>2176.85</v>
      </c>
      <c r="W19" s="16">
        <v>2079.72</v>
      </c>
      <c r="X19" s="16">
        <v>2016.25</v>
      </c>
      <c r="Y19" s="16">
        <v>1900.76</v>
      </c>
    </row>
    <row r="20" spans="1:25" ht="16.5" customHeight="1">
      <c r="A20" s="15" t="s">
        <v>390</v>
      </c>
      <c r="B20" s="16">
        <v>1829.14</v>
      </c>
      <c r="C20" s="16">
        <v>1783.15</v>
      </c>
      <c r="D20" s="16">
        <v>1774.25</v>
      </c>
      <c r="E20" s="16">
        <v>1792.36</v>
      </c>
      <c r="F20" s="16">
        <v>1816.54</v>
      </c>
      <c r="G20" s="16">
        <v>1953.91</v>
      </c>
      <c r="H20" s="16">
        <v>2088.77</v>
      </c>
      <c r="I20" s="16">
        <v>2114.91</v>
      </c>
      <c r="J20" s="16">
        <v>2192.7</v>
      </c>
      <c r="K20" s="16">
        <v>2191.08</v>
      </c>
      <c r="L20" s="16">
        <v>2165.56</v>
      </c>
      <c r="M20" s="16">
        <v>2184.72</v>
      </c>
      <c r="N20" s="16">
        <v>2150.12</v>
      </c>
      <c r="O20" s="16">
        <v>2149.13</v>
      </c>
      <c r="P20" s="16">
        <v>2159.57</v>
      </c>
      <c r="Q20" s="16">
        <v>2174.81</v>
      </c>
      <c r="R20" s="16">
        <v>2209.12</v>
      </c>
      <c r="S20" s="16">
        <v>2200.34</v>
      </c>
      <c r="T20" s="16">
        <v>2169.08</v>
      </c>
      <c r="U20" s="16">
        <v>2184.95</v>
      </c>
      <c r="V20" s="16">
        <v>2112.53</v>
      </c>
      <c r="W20" s="16">
        <v>2078.65</v>
      </c>
      <c r="X20" s="16">
        <v>1972.36</v>
      </c>
      <c r="Y20" s="16">
        <v>1935.22</v>
      </c>
    </row>
    <row r="21" spans="1:25" ht="16.5" customHeight="1">
      <c r="A21" s="15" t="s">
        <v>391</v>
      </c>
      <c r="B21" s="16">
        <v>1926.51</v>
      </c>
      <c r="C21" s="16">
        <v>1822.03</v>
      </c>
      <c r="D21" s="16">
        <v>1786.57</v>
      </c>
      <c r="E21" s="16">
        <v>1805.25</v>
      </c>
      <c r="F21" s="16">
        <v>1815.8</v>
      </c>
      <c r="G21" s="16">
        <v>1909.28</v>
      </c>
      <c r="H21" s="16">
        <v>2006.3</v>
      </c>
      <c r="I21" s="16">
        <v>2164.51</v>
      </c>
      <c r="J21" s="16">
        <v>2259.8</v>
      </c>
      <c r="K21" s="16">
        <v>2269.51</v>
      </c>
      <c r="L21" s="16">
        <v>2284.37</v>
      </c>
      <c r="M21" s="16">
        <v>2286.81</v>
      </c>
      <c r="N21" s="16">
        <v>2251.7</v>
      </c>
      <c r="O21" s="16">
        <v>2244.41</v>
      </c>
      <c r="P21" s="16">
        <v>2251.19</v>
      </c>
      <c r="Q21" s="16">
        <v>2276.86</v>
      </c>
      <c r="R21" s="16">
        <v>2313.92</v>
      </c>
      <c r="S21" s="16">
        <v>2288.96</v>
      </c>
      <c r="T21" s="16">
        <v>2218.02</v>
      </c>
      <c r="U21" s="16">
        <v>2190.76</v>
      </c>
      <c r="V21" s="16">
        <v>2157.59</v>
      </c>
      <c r="W21" s="16">
        <v>2092.36</v>
      </c>
      <c r="X21" s="16">
        <v>2020.59</v>
      </c>
      <c r="Y21" s="16">
        <v>1948.24</v>
      </c>
    </row>
    <row r="22" spans="1:25" ht="16.5" customHeight="1">
      <c r="A22" s="15" t="s">
        <v>392</v>
      </c>
      <c r="B22" s="16">
        <v>1935.79</v>
      </c>
      <c r="C22" s="16">
        <v>1850.11</v>
      </c>
      <c r="D22" s="16">
        <v>1815.42</v>
      </c>
      <c r="E22" s="16">
        <v>1820.06</v>
      </c>
      <c r="F22" s="16">
        <v>1829.79</v>
      </c>
      <c r="G22" s="16">
        <v>1900.76</v>
      </c>
      <c r="H22" s="16">
        <v>2003.04</v>
      </c>
      <c r="I22" s="16">
        <v>2085.21</v>
      </c>
      <c r="J22" s="16">
        <v>2223.37</v>
      </c>
      <c r="K22" s="16">
        <v>2261.96</v>
      </c>
      <c r="L22" s="16">
        <v>2278.01</v>
      </c>
      <c r="M22" s="16">
        <v>2278.6</v>
      </c>
      <c r="N22" s="16">
        <v>2251.83</v>
      </c>
      <c r="O22" s="16">
        <v>2270.36</v>
      </c>
      <c r="P22" s="16">
        <v>2275.61</v>
      </c>
      <c r="Q22" s="16">
        <v>2360.59</v>
      </c>
      <c r="R22" s="16">
        <v>2449.28</v>
      </c>
      <c r="S22" s="16">
        <v>2448.46</v>
      </c>
      <c r="T22" s="16">
        <v>2333.32</v>
      </c>
      <c r="U22" s="16">
        <v>2276.16</v>
      </c>
      <c r="V22" s="16">
        <v>2222.83</v>
      </c>
      <c r="W22" s="16">
        <v>2114.6</v>
      </c>
      <c r="X22" s="16">
        <v>2061.36</v>
      </c>
      <c r="Y22" s="16">
        <v>1953.79</v>
      </c>
    </row>
    <row r="23" spans="1:25" ht="16.5" customHeight="1">
      <c r="A23" s="15" t="s">
        <v>393</v>
      </c>
      <c r="B23" s="16">
        <v>1916.01</v>
      </c>
      <c r="C23" s="16">
        <v>1827.74</v>
      </c>
      <c r="D23" s="16">
        <v>1833.74</v>
      </c>
      <c r="E23" s="16">
        <v>1859.91</v>
      </c>
      <c r="F23" s="16">
        <v>1954.78</v>
      </c>
      <c r="G23" s="16">
        <v>2051.86</v>
      </c>
      <c r="H23" s="16">
        <v>2248.84</v>
      </c>
      <c r="I23" s="16">
        <v>2333.29</v>
      </c>
      <c r="J23" s="16">
        <v>2339.36</v>
      </c>
      <c r="K23" s="16">
        <v>2336.21</v>
      </c>
      <c r="L23" s="16">
        <v>2324.88</v>
      </c>
      <c r="M23" s="16">
        <v>2327.02</v>
      </c>
      <c r="N23" s="16">
        <v>2311.2</v>
      </c>
      <c r="O23" s="16">
        <v>2320.01</v>
      </c>
      <c r="P23" s="16">
        <v>2333.44</v>
      </c>
      <c r="Q23" s="16">
        <v>2350.35</v>
      </c>
      <c r="R23" s="16">
        <v>2396.02</v>
      </c>
      <c r="S23" s="16">
        <v>2351.52</v>
      </c>
      <c r="T23" s="16">
        <v>2301.94</v>
      </c>
      <c r="U23" s="16">
        <v>2288.14</v>
      </c>
      <c r="V23" s="16">
        <v>2191.61</v>
      </c>
      <c r="W23" s="16">
        <v>2101.79</v>
      </c>
      <c r="X23" s="16">
        <v>2015.03</v>
      </c>
      <c r="Y23" s="16">
        <v>1931.1</v>
      </c>
    </row>
    <row r="24" spans="1:25" ht="16.5" customHeight="1">
      <c r="A24" s="15" t="s">
        <v>394</v>
      </c>
      <c r="B24" s="16">
        <v>1850.61</v>
      </c>
      <c r="C24" s="16">
        <v>1827.26</v>
      </c>
      <c r="D24" s="16">
        <v>1817.83</v>
      </c>
      <c r="E24" s="16">
        <v>1834.34</v>
      </c>
      <c r="F24" s="16">
        <v>1918.48</v>
      </c>
      <c r="G24" s="16">
        <v>2017.19</v>
      </c>
      <c r="H24" s="16">
        <v>2142.2</v>
      </c>
      <c r="I24" s="16">
        <v>2321.12</v>
      </c>
      <c r="J24" s="16">
        <v>2348.17</v>
      </c>
      <c r="K24" s="16">
        <v>2343.33</v>
      </c>
      <c r="L24" s="16">
        <v>2320.49</v>
      </c>
      <c r="M24" s="16">
        <v>2338.35</v>
      </c>
      <c r="N24" s="16">
        <v>2320.92</v>
      </c>
      <c r="O24" s="16">
        <v>2339.82</v>
      </c>
      <c r="P24" s="16">
        <v>2335.33</v>
      </c>
      <c r="Q24" s="16">
        <v>2344.44</v>
      </c>
      <c r="R24" s="16">
        <v>2342.59</v>
      </c>
      <c r="S24" s="16">
        <v>2337.39</v>
      </c>
      <c r="T24" s="16">
        <v>2307.84</v>
      </c>
      <c r="U24" s="16">
        <v>2271.03</v>
      </c>
      <c r="V24" s="16">
        <v>2183.44</v>
      </c>
      <c r="W24" s="16">
        <v>2112.16</v>
      </c>
      <c r="X24" s="16">
        <v>1988.33</v>
      </c>
      <c r="Y24" s="16">
        <v>1937.56</v>
      </c>
    </row>
    <row r="25" spans="1:25" ht="16.5" customHeight="1">
      <c r="A25" s="15" t="s">
        <v>395</v>
      </c>
      <c r="B25" s="16">
        <v>1842.64</v>
      </c>
      <c r="C25" s="16">
        <v>1819.86</v>
      </c>
      <c r="D25" s="16">
        <v>1802.42</v>
      </c>
      <c r="E25" s="16">
        <v>1826.89</v>
      </c>
      <c r="F25" s="16">
        <v>1867.29</v>
      </c>
      <c r="G25" s="16">
        <v>1987.97</v>
      </c>
      <c r="H25" s="16">
        <v>2120.37</v>
      </c>
      <c r="I25" s="16">
        <v>2303.24</v>
      </c>
      <c r="J25" s="16">
        <v>2315.41</v>
      </c>
      <c r="K25" s="16">
        <v>2330.23</v>
      </c>
      <c r="L25" s="16">
        <v>2312.88</v>
      </c>
      <c r="M25" s="16">
        <v>2329.58</v>
      </c>
      <c r="N25" s="16">
        <v>2321.59</v>
      </c>
      <c r="O25" s="16">
        <v>2295.25</v>
      </c>
      <c r="P25" s="16">
        <v>2307.06</v>
      </c>
      <c r="Q25" s="16">
        <v>2334.59</v>
      </c>
      <c r="R25" s="16">
        <v>2338.2</v>
      </c>
      <c r="S25" s="16">
        <v>2365.4</v>
      </c>
      <c r="T25" s="16">
        <v>2279.04</v>
      </c>
      <c r="U25" s="16">
        <v>2257.19</v>
      </c>
      <c r="V25" s="16">
        <v>2157.02</v>
      </c>
      <c r="W25" s="16">
        <v>2124.88</v>
      </c>
      <c r="X25" s="16">
        <v>1965.98</v>
      </c>
      <c r="Y25" s="16">
        <v>1838.38</v>
      </c>
    </row>
    <row r="26" spans="1:25" ht="16.5" customHeight="1">
      <c r="A26" s="15" t="s">
        <v>396</v>
      </c>
      <c r="B26" s="16">
        <v>1850.13</v>
      </c>
      <c r="C26" s="16">
        <v>1823.31</v>
      </c>
      <c r="D26" s="16">
        <v>1816.75</v>
      </c>
      <c r="E26" s="16">
        <v>1819.99</v>
      </c>
      <c r="F26" s="16">
        <v>1901.16</v>
      </c>
      <c r="G26" s="16">
        <v>2027.45</v>
      </c>
      <c r="H26" s="16">
        <v>2142.64</v>
      </c>
      <c r="I26" s="16">
        <v>2359.25</v>
      </c>
      <c r="J26" s="16">
        <v>2401.51</v>
      </c>
      <c r="K26" s="16">
        <v>2378.62</v>
      </c>
      <c r="L26" s="16">
        <v>2369.17</v>
      </c>
      <c r="M26" s="16">
        <v>2387.05</v>
      </c>
      <c r="N26" s="16">
        <v>2384.98</v>
      </c>
      <c r="O26" s="16">
        <v>2393.97</v>
      </c>
      <c r="P26" s="16">
        <v>2401.07</v>
      </c>
      <c r="Q26" s="16">
        <v>2402.15</v>
      </c>
      <c r="R26" s="16">
        <v>2405.44</v>
      </c>
      <c r="S26" s="16">
        <v>2372.49</v>
      </c>
      <c r="T26" s="16">
        <v>2342.01</v>
      </c>
      <c r="U26" s="16">
        <v>2300.75</v>
      </c>
      <c r="V26" s="16">
        <v>2222.76</v>
      </c>
      <c r="W26" s="16">
        <v>2150.15</v>
      </c>
      <c r="X26" s="16">
        <v>2030.16</v>
      </c>
      <c r="Y26" s="16">
        <v>1963.71</v>
      </c>
    </row>
    <row r="27" spans="1:25" ht="16.5" customHeight="1">
      <c r="A27" s="15" t="s">
        <v>397</v>
      </c>
      <c r="B27" s="16">
        <v>1887.17</v>
      </c>
      <c r="C27" s="16">
        <v>1820</v>
      </c>
      <c r="D27" s="16">
        <v>1821.23</v>
      </c>
      <c r="E27" s="16">
        <v>1835.55</v>
      </c>
      <c r="F27" s="16">
        <v>1946.85</v>
      </c>
      <c r="G27" s="16">
        <v>2057.3</v>
      </c>
      <c r="H27" s="16">
        <v>2184.61</v>
      </c>
      <c r="I27" s="16">
        <v>2404.41</v>
      </c>
      <c r="J27" s="16">
        <v>2432.31</v>
      </c>
      <c r="K27" s="16">
        <v>2426.03</v>
      </c>
      <c r="L27" s="16">
        <v>2407.71</v>
      </c>
      <c r="M27" s="16">
        <v>2428.79</v>
      </c>
      <c r="N27" s="16">
        <v>2416.92</v>
      </c>
      <c r="O27" s="16">
        <v>2412.33</v>
      </c>
      <c r="P27" s="16">
        <v>2425.93</v>
      </c>
      <c r="Q27" s="16">
        <v>2455.82</v>
      </c>
      <c r="R27" s="16">
        <v>2452.22</v>
      </c>
      <c r="S27" s="16">
        <v>2459.94</v>
      </c>
      <c r="T27" s="16">
        <v>2445.14</v>
      </c>
      <c r="U27" s="16">
        <v>2417.32</v>
      </c>
      <c r="V27" s="16">
        <v>2322</v>
      </c>
      <c r="W27" s="16">
        <v>2243.66</v>
      </c>
      <c r="X27" s="16">
        <v>2128.91</v>
      </c>
      <c r="Y27" s="16">
        <v>2013.93</v>
      </c>
    </row>
    <row r="28" spans="1:25" ht="16.5" customHeight="1">
      <c r="A28" s="15" t="s">
        <v>398</v>
      </c>
      <c r="B28" s="16">
        <v>2031.95</v>
      </c>
      <c r="C28" s="16">
        <v>1972.41</v>
      </c>
      <c r="D28" s="16">
        <v>1933.09</v>
      </c>
      <c r="E28" s="16">
        <v>1926.1</v>
      </c>
      <c r="F28" s="16">
        <v>1947.9</v>
      </c>
      <c r="G28" s="16">
        <v>2015.19</v>
      </c>
      <c r="H28" s="16">
        <v>2104.52</v>
      </c>
      <c r="I28" s="16">
        <v>2193.02</v>
      </c>
      <c r="J28" s="16">
        <v>2401.91</v>
      </c>
      <c r="K28" s="16">
        <v>2459.64</v>
      </c>
      <c r="L28" s="16">
        <v>2475.79</v>
      </c>
      <c r="M28" s="16">
        <v>2459.43</v>
      </c>
      <c r="N28" s="16">
        <v>2444.02</v>
      </c>
      <c r="O28" s="16">
        <v>2384.8</v>
      </c>
      <c r="P28" s="16">
        <v>2425.6</v>
      </c>
      <c r="Q28" s="16">
        <v>2465.79</v>
      </c>
      <c r="R28" s="16">
        <v>2501.5</v>
      </c>
      <c r="S28" s="16">
        <v>2538.69</v>
      </c>
      <c r="T28" s="16">
        <v>2443.58</v>
      </c>
      <c r="U28" s="16">
        <v>2375.22</v>
      </c>
      <c r="V28" s="16">
        <v>2321.43</v>
      </c>
      <c r="W28" s="16">
        <v>2164.78</v>
      </c>
      <c r="X28" s="16">
        <v>2079.93</v>
      </c>
      <c r="Y28" s="16">
        <v>2011.19</v>
      </c>
    </row>
    <row r="29" spans="1:25" ht="16.5" customHeight="1">
      <c r="A29" s="15" t="s">
        <v>399</v>
      </c>
      <c r="B29" s="16">
        <v>1984.96</v>
      </c>
      <c r="C29" s="16">
        <v>1933.06</v>
      </c>
      <c r="D29" s="16">
        <v>1906</v>
      </c>
      <c r="E29" s="16">
        <v>1896.73</v>
      </c>
      <c r="F29" s="16">
        <v>1936.15</v>
      </c>
      <c r="G29" s="16">
        <v>2009.11</v>
      </c>
      <c r="H29" s="16">
        <v>2087.67</v>
      </c>
      <c r="I29" s="16">
        <v>2158.54</v>
      </c>
      <c r="J29" s="16">
        <v>2333.37</v>
      </c>
      <c r="K29" s="16">
        <v>2494.1</v>
      </c>
      <c r="L29" s="16">
        <v>2486.24</v>
      </c>
      <c r="M29" s="16">
        <v>2477.39</v>
      </c>
      <c r="N29" s="16">
        <v>2461.57</v>
      </c>
      <c r="O29" s="16">
        <v>2426.9</v>
      </c>
      <c r="P29" s="16">
        <v>2483.44</v>
      </c>
      <c r="Q29" s="16">
        <v>2506.21</v>
      </c>
      <c r="R29" s="16">
        <v>2589.99</v>
      </c>
      <c r="S29" s="16">
        <v>2637.81</v>
      </c>
      <c r="T29" s="16">
        <v>2551.13</v>
      </c>
      <c r="U29" s="16">
        <v>2437.36</v>
      </c>
      <c r="V29" s="16">
        <v>2365.12</v>
      </c>
      <c r="W29" s="16">
        <v>2227.55</v>
      </c>
      <c r="X29" s="16">
        <v>2052.4</v>
      </c>
      <c r="Y29" s="16">
        <v>1971.92</v>
      </c>
    </row>
    <row r="30" spans="1:25" ht="16.5" customHeight="1">
      <c r="A30" s="15" t="s">
        <v>400</v>
      </c>
      <c r="B30" s="16">
        <v>1951.99</v>
      </c>
      <c r="C30" s="16">
        <v>1869.65</v>
      </c>
      <c r="D30" s="16">
        <v>1850.09</v>
      </c>
      <c r="E30" s="16">
        <v>1855.82</v>
      </c>
      <c r="F30" s="16">
        <v>1945.93</v>
      </c>
      <c r="G30" s="16">
        <v>2022.85</v>
      </c>
      <c r="H30" s="16">
        <v>2202.97</v>
      </c>
      <c r="I30" s="16">
        <v>2323.99</v>
      </c>
      <c r="J30" s="16">
        <v>2347.83</v>
      </c>
      <c r="K30" s="16">
        <v>2357.71</v>
      </c>
      <c r="L30" s="16">
        <v>2325.2</v>
      </c>
      <c r="M30" s="16">
        <v>2350.68</v>
      </c>
      <c r="N30" s="16">
        <v>2338.71</v>
      </c>
      <c r="O30" s="16">
        <v>2296.92</v>
      </c>
      <c r="P30" s="16">
        <v>2339.18</v>
      </c>
      <c r="Q30" s="16">
        <v>2326.44</v>
      </c>
      <c r="R30" s="16">
        <v>2370.21</v>
      </c>
      <c r="S30" s="16">
        <v>2368.1</v>
      </c>
      <c r="T30" s="16">
        <v>2281.85</v>
      </c>
      <c r="U30" s="16">
        <v>2221.24</v>
      </c>
      <c r="V30" s="16">
        <v>2127.26</v>
      </c>
      <c r="W30" s="16">
        <v>2077.35</v>
      </c>
      <c r="X30" s="16">
        <v>1949.19</v>
      </c>
      <c r="Y30" s="16">
        <v>1848.16</v>
      </c>
    </row>
    <row r="31" spans="1:25" ht="16.5" customHeight="1">
      <c r="A31" s="15" t="s">
        <v>401</v>
      </c>
      <c r="B31" s="16">
        <v>1858.64</v>
      </c>
      <c r="C31" s="16">
        <v>1841.71</v>
      </c>
      <c r="D31" s="16">
        <v>1838.45</v>
      </c>
      <c r="E31" s="16">
        <v>1846.64</v>
      </c>
      <c r="F31" s="16">
        <v>1910.9</v>
      </c>
      <c r="G31" s="16">
        <v>1998.24</v>
      </c>
      <c r="H31" s="16">
        <v>2096.13</v>
      </c>
      <c r="I31" s="16">
        <v>2088.83</v>
      </c>
      <c r="J31" s="16">
        <v>2296.77</v>
      </c>
      <c r="K31" s="16">
        <v>2235.33</v>
      </c>
      <c r="L31" s="16">
        <v>2218.13</v>
      </c>
      <c r="M31" s="16">
        <v>2202.37</v>
      </c>
      <c r="N31" s="16">
        <v>2203.06</v>
      </c>
      <c r="O31" s="16">
        <v>2161.63</v>
      </c>
      <c r="P31" s="16">
        <v>2220.64</v>
      </c>
      <c r="Q31" s="16">
        <v>2298.7</v>
      </c>
      <c r="R31" s="16">
        <v>2374.95</v>
      </c>
      <c r="S31" s="16">
        <v>2392.19</v>
      </c>
      <c r="T31" s="16">
        <v>2222.03</v>
      </c>
      <c r="U31" s="16">
        <v>2148.24</v>
      </c>
      <c r="V31" s="16">
        <v>2091</v>
      </c>
      <c r="W31" s="16">
        <v>2032.52</v>
      </c>
      <c r="X31" s="16">
        <v>1928.96</v>
      </c>
      <c r="Y31" s="16">
        <v>1877.06</v>
      </c>
    </row>
    <row r="32" spans="1:25" ht="16.5" customHeight="1">
      <c r="A32" s="15" t="s">
        <v>402</v>
      </c>
      <c r="B32" s="16">
        <v>1852.48</v>
      </c>
      <c r="C32" s="16">
        <v>1839.61</v>
      </c>
      <c r="D32" s="16">
        <v>1843.94</v>
      </c>
      <c r="E32" s="16">
        <v>1850.84</v>
      </c>
      <c r="F32" s="16">
        <v>1921.07</v>
      </c>
      <c r="G32" s="16">
        <v>2030.02</v>
      </c>
      <c r="H32" s="16">
        <v>2186.75</v>
      </c>
      <c r="I32" s="16">
        <v>2357.42</v>
      </c>
      <c r="J32" s="16">
        <v>2435.67</v>
      </c>
      <c r="K32" s="16">
        <v>2459.13</v>
      </c>
      <c r="L32" s="16">
        <v>2433.31</v>
      </c>
      <c r="M32" s="16">
        <v>2467.33</v>
      </c>
      <c r="N32" s="16">
        <v>2439.54</v>
      </c>
      <c r="O32" s="16">
        <v>2432.43</v>
      </c>
      <c r="P32" s="16">
        <v>2459</v>
      </c>
      <c r="Q32" s="16">
        <v>2490.46</v>
      </c>
      <c r="R32" s="16">
        <v>2517.52</v>
      </c>
      <c r="S32" s="16">
        <v>2545.46</v>
      </c>
      <c r="T32" s="16">
        <v>2450.83</v>
      </c>
      <c r="U32" s="16">
        <v>2382.44</v>
      </c>
      <c r="V32" s="16">
        <v>2202.58</v>
      </c>
      <c r="W32" s="16">
        <v>2089.98</v>
      </c>
      <c r="X32" s="16">
        <v>1970.14</v>
      </c>
      <c r="Y32" s="16">
        <v>1894.23</v>
      </c>
    </row>
    <row r="33" spans="1:25" ht="16.5" customHeight="1">
      <c r="A33" s="15" t="s">
        <v>403</v>
      </c>
      <c r="B33" s="16">
        <v>1858.95</v>
      </c>
      <c r="C33" s="16">
        <v>1843.29</v>
      </c>
      <c r="D33" s="16">
        <v>1847.47</v>
      </c>
      <c r="E33" s="16">
        <v>1868.59</v>
      </c>
      <c r="F33" s="16">
        <v>1926.46</v>
      </c>
      <c r="G33" s="16">
        <v>2056.34</v>
      </c>
      <c r="H33" s="16">
        <v>2209.08</v>
      </c>
      <c r="I33" s="16">
        <v>2353.05</v>
      </c>
      <c r="J33" s="16">
        <v>2397.56</v>
      </c>
      <c r="K33" s="16">
        <v>2366.78</v>
      </c>
      <c r="L33" s="16">
        <v>2339.41</v>
      </c>
      <c r="M33" s="16">
        <v>2339.57</v>
      </c>
      <c r="N33" s="16">
        <v>2312.64</v>
      </c>
      <c r="O33" s="16">
        <v>2282.16</v>
      </c>
      <c r="P33" s="16">
        <v>2301.98</v>
      </c>
      <c r="Q33" s="16">
        <v>2305.86</v>
      </c>
      <c r="R33" s="16">
        <v>2351.36</v>
      </c>
      <c r="S33" s="16">
        <v>2375.14</v>
      </c>
      <c r="T33" s="16">
        <v>2332.77</v>
      </c>
      <c r="U33" s="16">
        <v>2285.89</v>
      </c>
      <c r="V33" s="16">
        <v>2193.93</v>
      </c>
      <c r="W33" s="16">
        <v>2122.31</v>
      </c>
      <c r="X33" s="16">
        <v>2058.62</v>
      </c>
      <c r="Y33" s="16">
        <v>1976.56</v>
      </c>
    </row>
    <row r="34" spans="1:25" ht="16.5" customHeight="1">
      <c r="A34" s="15" t="s">
        <v>404</v>
      </c>
      <c r="B34" s="16">
        <v>2003.22</v>
      </c>
      <c r="C34" s="16">
        <v>1942.11</v>
      </c>
      <c r="D34" s="16">
        <v>1905.5</v>
      </c>
      <c r="E34" s="16">
        <v>1902.18</v>
      </c>
      <c r="F34" s="16">
        <v>1926.52</v>
      </c>
      <c r="G34" s="16">
        <v>2001.48</v>
      </c>
      <c r="H34" s="16">
        <v>2105.84</v>
      </c>
      <c r="I34" s="16">
        <v>2181.27</v>
      </c>
      <c r="J34" s="16">
        <v>2236.55</v>
      </c>
      <c r="K34" s="16">
        <v>2296.72</v>
      </c>
      <c r="L34" s="16">
        <v>2299.9</v>
      </c>
      <c r="M34" s="16">
        <v>2288.2</v>
      </c>
      <c r="N34" s="16">
        <v>2262.24</v>
      </c>
      <c r="O34" s="16">
        <v>2227.15</v>
      </c>
      <c r="P34" s="16">
        <v>2236.3</v>
      </c>
      <c r="Q34" s="16">
        <v>2261.15</v>
      </c>
      <c r="R34" s="16">
        <v>2298.62</v>
      </c>
      <c r="S34" s="16">
        <v>2346.19</v>
      </c>
      <c r="T34" s="16">
        <v>2291.19</v>
      </c>
      <c r="U34" s="16">
        <v>2218.14</v>
      </c>
      <c r="V34" s="16">
        <v>2175.65</v>
      </c>
      <c r="W34" s="16">
        <v>2130.56</v>
      </c>
      <c r="X34" s="16">
        <v>2067.62</v>
      </c>
      <c r="Y34" s="16">
        <v>1970.2</v>
      </c>
    </row>
    <row r="35" spans="1:25" ht="16.5" customHeight="1">
      <c r="A35" s="15" t="s">
        <v>405</v>
      </c>
      <c r="B35" s="16">
        <v>2057.27</v>
      </c>
      <c r="C35" s="16">
        <v>2000.64</v>
      </c>
      <c r="D35" s="16">
        <v>1947.7</v>
      </c>
      <c r="E35" s="16">
        <v>1936.23</v>
      </c>
      <c r="F35" s="16">
        <v>1971.27</v>
      </c>
      <c r="G35" s="16">
        <v>2013.01</v>
      </c>
      <c r="H35" s="16">
        <v>2095.91</v>
      </c>
      <c r="I35" s="16">
        <v>2133.9</v>
      </c>
      <c r="J35" s="16">
        <v>2304.9</v>
      </c>
      <c r="K35" s="16">
        <v>2313.79</v>
      </c>
      <c r="L35" s="16">
        <v>2293.76</v>
      </c>
      <c r="M35" s="16">
        <v>2299.22</v>
      </c>
      <c r="N35" s="16">
        <v>2279.02</v>
      </c>
      <c r="O35" s="16">
        <v>2235.86</v>
      </c>
      <c r="P35" s="16">
        <v>2261.52</v>
      </c>
      <c r="Q35" s="16">
        <v>2282.32</v>
      </c>
      <c r="R35" s="16">
        <v>2297.37</v>
      </c>
      <c r="S35" s="16">
        <v>2308.51</v>
      </c>
      <c r="T35" s="16">
        <v>2297.17</v>
      </c>
      <c r="U35" s="16">
        <v>2249.09</v>
      </c>
      <c r="V35" s="16">
        <v>2200.79</v>
      </c>
      <c r="W35" s="16">
        <v>2136.23</v>
      </c>
      <c r="X35" s="16">
        <v>2067.08</v>
      </c>
      <c r="Y35" s="16">
        <v>1971.2</v>
      </c>
    </row>
    <row r="36" spans="1:25" ht="16.5" customHeight="1">
      <c r="A36" s="15" t="s">
        <v>406</v>
      </c>
      <c r="B36" s="16">
        <v>2014.16</v>
      </c>
      <c r="C36" s="16">
        <v>1936.69</v>
      </c>
      <c r="D36" s="16">
        <v>1880.61</v>
      </c>
      <c r="E36" s="16">
        <v>1880.32</v>
      </c>
      <c r="F36" s="16">
        <v>1896.3</v>
      </c>
      <c r="G36" s="16">
        <v>1934.02</v>
      </c>
      <c r="H36" s="16">
        <v>2030</v>
      </c>
      <c r="I36" s="16">
        <v>2083.65</v>
      </c>
      <c r="J36" s="16">
        <v>2180.62</v>
      </c>
      <c r="K36" s="16">
        <v>2243.77</v>
      </c>
      <c r="L36" s="16">
        <v>2261.89</v>
      </c>
      <c r="M36" s="16">
        <v>2254.19</v>
      </c>
      <c r="N36" s="16">
        <v>2243.08</v>
      </c>
      <c r="O36" s="16">
        <v>2219.58</v>
      </c>
      <c r="P36" s="16">
        <v>2225.11</v>
      </c>
      <c r="Q36" s="16">
        <v>2250.51</v>
      </c>
      <c r="R36" s="16">
        <v>2287.53</v>
      </c>
      <c r="S36" s="16">
        <v>2313.33</v>
      </c>
      <c r="T36" s="16">
        <v>2315.55</v>
      </c>
      <c r="U36" s="16">
        <v>2266.72</v>
      </c>
      <c r="V36" s="16">
        <v>2230.75</v>
      </c>
      <c r="W36" s="16">
        <v>2149.92</v>
      </c>
      <c r="X36" s="16">
        <v>2067.84</v>
      </c>
      <c r="Y36" s="16">
        <v>1985.92</v>
      </c>
    </row>
    <row r="37" spans="1:25" ht="16.5" customHeight="1">
      <c r="A37" s="15" t="s">
        <v>407</v>
      </c>
      <c r="B37" s="16">
        <v>1929.49</v>
      </c>
      <c r="C37" s="16">
        <v>1865.36</v>
      </c>
      <c r="D37" s="16">
        <v>1844.14</v>
      </c>
      <c r="E37" s="16">
        <v>1880.42</v>
      </c>
      <c r="F37" s="16">
        <v>1932.55</v>
      </c>
      <c r="G37" s="16">
        <v>2077.06</v>
      </c>
      <c r="H37" s="16">
        <v>2189.8</v>
      </c>
      <c r="I37" s="16">
        <v>2347.08</v>
      </c>
      <c r="J37" s="16">
        <v>2403.66</v>
      </c>
      <c r="K37" s="16">
        <v>2367.94</v>
      </c>
      <c r="L37" s="16">
        <v>2349.23</v>
      </c>
      <c r="M37" s="16">
        <v>2340.16</v>
      </c>
      <c r="N37" s="16">
        <v>2331.54</v>
      </c>
      <c r="O37" s="16">
        <v>2287.4</v>
      </c>
      <c r="P37" s="16">
        <v>2294.13</v>
      </c>
      <c r="Q37" s="16">
        <v>2343.61</v>
      </c>
      <c r="R37" s="16">
        <v>2370.59</v>
      </c>
      <c r="S37" s="16">
        <v>2400.64</v>
      </c>
      <c r="T37" s="16">
        <v>2335.22</v>
      </c>
      <c r="U37" s="16">
        <v>2242.97</v>
      </c>
      <c r="V37" s="16">
        <v>2141.24</v>
      </c>
      <c r="W37" s="16">
        <v>2075.48</v>
      </c>
      <c r="X37" s="16">
        <v>1991.77</v>
      </c>
      <c r="Y37" s="16">
        <v>1858.47</v>
      </c>
    </row>
    <row r="38" spans="1:25" ht="16.5" customHeight="1">
      <c r="A38" s="15" t="s">
        <v>408</v>
      </c>
      <c r="B38" s="16">
        <v>1841.52</v>
      </c>
      <c r="C38" s="16">
        <v>1827.27</v>
      </c>
      <c r="D38" s="16">
        <v>1828.36</v>
      </c>
      <c r="E38" s="16">
        <v>1837.87</v>
      </c>
      <c r="F38" s="16">
        <v>1934.12</v>
      </c>
      <c r="G38" s="16">
        <v>2093.71</v>
      </c>
      <c r="H38" s="16">
        <v>2141.91</v>
      </c>
      <c r="I38" s="16">
        <v>2210.78</v>
      </c>
      <c r="J38" s="16">
        <v>2320.34</v>
      </c>
      <c r="K38" s="16">
        <v>2318.45</v>
      </c>
      <c r="L38" s="16">
        <v>2304.45</v>
      </c>
      <c r="M38" s="16">
        <v>2317.63</v>
      </c>
      <c r="N38" s="16">
        <v>2285.22</v>
      </c>
      <c r="O38" s="16">
        <v>2249.52</v>
      </c>
      <c r="P38" s="16">
        <v>2245.64</v>
      </c>
      <c r="Q38" s="16">
        <v>2279.2</v>
      </c>
      <c r="R38" s="16">
        <v>2338.17</v>
      </c>
      <c r="S38" s="16">
        <v>2402.28</v>
      </c>
      <c r="T38" s="16">
        <v>2311.82</v>
      </c>
      <c r="U38" s="16">
        <v>2188.16</v>
      </c>
      <c r="V38" s="16">
        <v>2123.5</v>
      </c>
      <c r="W38" s="16">
        <v>2057.71</v>
      </c>
      <c r="X38" s="16">
        <v>1996.46</v>
      </c>
      <c r="Y38" s="16">
        <v>1913.5</v>
      </c>
    </row>
    <row r="39" spans="1:25" ht="16.5" customHeight="1">
      <c r="A39" s="15" t="s">
        <v>409</v>
      </c>
      <c r="B39" s="16">
        <v>1819.78</v>
      </c>
      <c r="C39" s="16">
        <v>1814.56</v>
      </c>
      <c r="D39" s="16">
        <v>1830.37</v>
      </c>
      <c r="E39" s="16">
        <v>1860.59</v>
      </c>
      <c r="F39" s="16">
        <v>1921.32</v>
      </c>
      <c r="G39" s="16">
        <v>2044.75</v>
      </c>
      <c r="H39" s="16">
        <v>2170.84</v>
      </c>
      <c r="I39" s="16">
        <v>2308.76</v>
      </c>
      <c r="J39" s="16">
        <v>2331.78</v>
      </c>
      <c r="K39" s="16">
        <v>2325.45</v>
      </c>
      <c r="L39" s="16">
        <v>2321.66</v>
      </c>
      <c r="M39" s="16">
        <v>2317.5</v>
      </c>
      <c r="N39" s="16">
        <v>2314.51</v>
      </c>
      <c r="O39" s="16">
        <v>2319.83</v>
      </c>
      <c r="P39" s="16">
        <v>2321.61</v>
      </c>
      <c r="Q39" s="16">
        <v>2308.48</v>
      </c>
      <c r="R39" s="16">
        <v>2336.74</v>
      </c>
      <c r="S39" s="16">
        <v>2386.72</v>
      </c>
      <c r="T39" s="16">
        <v>2364.19</v>
      </c>
      <c r="U39" s="16">
        <v>2334.91</v>
      </c>
      <c r="V39" s="16">
        <v>2201.8</v>
      </c>
      <c r="W39" s="16">
        <v>2094.11</v>
      </c>
      <c r="X39" s="16">
        <v>2013.91</v>
      </c>
      <c r="Y39" s="16">
        <v>1858.74</v>
      </c>
    </row>
    <row r="40" spans="1:25" ht="16.5" customHeight="1">
      <c r="A40" s="15" t="s">
        <v>410</v>
      </c>
      <c r="B40" s="16">
        <v>1868.92</v>
      </c>
      <c r="C40" s="16">
        <v>1851.33</v>
      </c>
      <c r="D40" s="16">
        <v>1891.87</v>
      </c>
      <c r="E40" s="16">
        <v>1936.67</v>
      </c>
      <c r="F40" s="16">
        <v>2006.79</v>
      </c>
      <c r="G40" s="16">
        <v>2110.42</v>
      </c>
      <c r="H40" s="16">
        <v>2209.44</v>
      </c>
      <c r="I40" s="16">
        <v>2313.41</v>
      </c>
      <c r="J40" s="16">
        <v>2401.49</v>
      </c>
      <c r="K40" s="16">
        <v>2376.18</v>
      </c>
      <c r="L40" s="16">
        <v>2348.23</v>
      </c>
      <c r="M40" s="16">
        <v>2322.12</v>
      </c>
      <c r="N40" s="16">
        <v>2349.01</v>
      </c>
      <c r="O40" s="16">
        <v>2340.53</v>
      </c>
      <c r="P40" s="16">
        <v>2348.26</v>
      </c>
      <c r="Q40" s="16">
        <v>2338.39</v>
      </c>
      <c r="R40" s="16">
        <v>2370.35</v>
      </c>
      <c r="S40" s="16">
        <v>2413.22</v>
      </c>
      <c r="T40" s="16">
        <v>2364.79</v>
      </c>
      <c r="U40" s="16">
        <v>2320.43</v>
      </c>
      <c r="V40" s="16">
        <v>2215.95</v>
      </c>
      <c r="W40" s="16">
        <v>2083.66</v>
      </c>
      <c r="X40" s="16">
        <v>1997.53</v>
      </c>
      <c r="Y40" s="16">
        <v>1905.25</v>
      </c>
    </row>
    <row r="41" spans="1:59"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3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5">
      <c r="A42" s="41" t="s">
        <v>411</v>
      </c>
      <c r="B42" s="41"/>
      <c r="C42" s="41"/>
      <c r="D42" s="41"/>
      <c r="E42" s="41"/>
      <c r="F42" s="41"/>
      <c r="G42" s="41"/>
      <c r="H42" s="41"/>
      <c r="I42" s="41"/>
      <c r="J42" s="41"/>
      <c r="K42" s="41"/>
      <c r="L42" s="41"/>
      <c r="M42" s="41"/>
      <c r="N42" s="41"/>
      <c r="O42" s="41"/>
      <c r="P42" s="17"/>
      <c r="Q42" s="47">
        <f>Лист2!A$1</f>
        <v>890106.07</v>
      </c>
      <c r="R42" s="47"/>
      <c r="S42" s="17"/>
      <c r="T42" s="17"/>
      <c r="U42" s="17"/>
      <c r="V42" s="17"/>
      <c r="W42" s="17"/>
      <c r="X42" s="17"/>
      <c r="Y42" s="17"/>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
      <c r="A44" s="41" t="s">
        <v>412</v>
      </c>
      <c r="B44" s="41"/>
      <c r="C44" s="41"/>
      <c r="D44" s="41"/>
      <c r="E44" s="41"/>
      <c r="F44" s="41"/>
      <c r="G44" s="41"/>
      <c r="H44" s="41"/>
      <c r="I44" s="41"/>
      <c r="J44" s="41"/>
      <c r="K44" s="41"/>
      <c r="L44" s="41"/>
      <c r="M44" s="41"/>
      <c r="N44" s="41"/>
      <c r="O44" s="41"/>
      <c r="P44" s="41"/>
      <c r="Q44" s="41"/>
      <c r="R44" s="41"/>
      <c r="S44" s="41"/>
      <c r="T44" s="41"/>
      <c r="U44" s="41"/>
      <c r="V44" s="41"/>
      <c r="W44" s="41"/>
      <c r="X44" s="41"/>
      <c r="Y44" s="41"/>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
      <c r="A46" s="48"/>
      <c r="B46" s="49"/>
      <c r="C46" s="49"/>
      <c r="D46" s="49"/>
      <c r="E46" s="49"/>
      <c r="F46" s="49"/>
      <c r="G46" s="49"/>
      <c r="H46" s="49"/>
      <c r="I46" s="49"/>
      <c r="J46" s="49"/>
      <c r="K46" s="49"/>
      <c r="L46" s="50"/>
      <c r="M46" s="54" t="s">
        <v>413</v>
      </c>
      <c r="N46" s="55"/>
      <c r="O46" s="55"/>
      <c r="P46" s="55"/>
      <c r="Q46" s="55"/>
      <c r="R46" s="55"/>
      <c r="S46" s="55"/>
      <c r="T46" s="56"/>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
      <c r="A47" s="51"/>
      <c r="B47" s="52"/>
      <c r="C47" s="52"/>
      <c r="D47" s="52"/>
      <c r="E47" s="52"/>
      <c r="F47" s="52"/>
      <c r="G47" s="52"/>
      <c r="H47" s="52"/>
      <c r="I47" s="52"/>
      <c r="J47" s="52"/>
      <c r="K47" s="52"/>
      <c r="L47" s="53"/>
      <c r="M47" s="54" t="s">
        <v>414</v>
      </c>
      <c r="N47" s="56"/>
      <c r="O47" s="54" t="s">
        <v>415</v>
      </c>
      <c r="P47" s="56"/>
      <c r="Q47" s="54" t="s">
        <v>416</v>
      </c>
      <c r="R47" s="56"/>
      <c r="S47" s="54" t="s">
        <v>417</v>
      </c>
      <c r="T47" s="56"/>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
      <c r="A48" s="57" t="s">
        <v>418</v>
      </c>
      <c r="B48" s="58"/>
      <c r="C48" s="58"/>
      <c r="D48" s="58"/>
      <c r="E48" s="58"/>
      <c r="F48" s="58"/>
      <c r="G48" s="58"/>
      <c r="H48" s="58"/>
      <c r="I48" s="58"/>
      <c r="J48" s="58"/>
      <c r="K48" s="58"/>
      <c r="L48" s="59"/>
      <c r="M48" s="60">
        <v>0</v>
      </c>
      <c r="N48" s="61"/>
      <c r="O48" s="60">
        <v>0</v>
      </c>
      <c r="P48" s="61"/>
      <c r="Q48" s="60">
        <v>0</v>
      </c>
      <c r="R48" s="61"/>
      <c r="S48" s="60">
        <v>0</v>
      </c>
      <c r="T48" s="6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c r="A51" s="62" t="s">
        <v>431</v>
      </c>
      <c r="B51" s="62"/>
      <c r="C51" s="62"/>
      <c r="D51" s="62"/>
      <c r="E51" s="62"/>
      <c r="F51" s="62"/>
      <c r="G51" s="62"/>
      <c r="H51" s="62"/>
      <c r="I51" s="62"/>
      <c r="J51" s="62"/>
      <c r="K51" s="62"/>
      <c r="L51" s="62"/>
      <c r="M51" s="62"/>
      <c r="N51" s="62"/>
      <c r="O51" s="62"/>
      <c r="P51" s="62"/>
      <c r="Q51" s="62"/>
      <c r="R51" s="62"/>
      <c r="S51" s="62"/>
      <c r="T51" s="62"/>
      <c r="U51" s="62"/>
      <c r="V51" s="62"/>
      <c r="W51" s="62"/>
      <c r="X51" s="62"/>
      <c r="Y51" s="6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c r="A53" s="63" t="s">
        <v>420</v>
      </c>
      <c r="B53" s="63"/>
      <c r="C53" s="63"/>
      <c r="D53" s="63"/>
      <c r="E53" s="63"/>
      <c r="F53" s="63"/>
      <c r="G53" s="63"/>
      <c r="H53" s="63"/>
      <c r="I53" s="63"/>
      <c r="J53" s="63"/>
      <c r="K53" s="63"/>
      <c r="L53" s="63"/>
      <c r="M53" s="63"/>
      <c r="N53" s="63"/>
      <c r="O53" s="63"/>
      <c r="P53" s="63"/>
      <c r="Q53" s="63"/>
      <c r="R53" s="63"/>
      <c r="S53" s="63"/>
      <c r="T53" s="63"/>
      <c r="U53" s="63"/>
      <c r="V53" s="63"/>
      <c r="W53" s="63"/>
      <c r="X53" s="63"/>
      <c r="Y53" s="63"/>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9"/>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row>
    <row r="56" spans="1:59"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sheetData>
  <sheetProtection/>
  <mergeCells count="25">
    <mergeCell ref="A53:Y53"/>
    <mergeCell ref="A48:L48"/>
    <mergeCell ref="M48:N48"/>
    <mergeCell ref="O48:P48"/>
    <mergeCell ref="Q48:R48"/>
    <mergeCell ref="S48:T48"/>
    <mergeCell ref="A51:Y51"/>
    <mergeCell ref="A46:L47"/>
    <mergeCell ref="M46:T46"/>
    <mergeCell ref="M47:N47"/>
    <mergeCell ref="O47:P47"/>
    <mergeCell ref="Q47:R47"/>
    <mergeCell ref="S47:T47"/>
    <mergeCell ref="A8:Y8"/>
    <mergeCell ref="A10:A11"/>
    <mergeCell ref="B10:Y10"/>
    <mergeCell ref="A42:O42"/>
    <mergeCell ref="Q42:R42"/>
    <mergeCell ref="A44:Y44"/>
    <mergeCell ref="A2:Y2"/>
    <mergeCell ref="E3:L3"/>
    <mergeCell ref="M3:O3"/>
    <mergeCell ref="E4:L4"/>
    <mergeCell ref="M4:O4"/>
    <mergeCell ref="A6:Y6"/>
  </mergeCells>
  <printOptions horizontalCentered="1"/>
  <pageMargins left="0.1968503937007874" right="0.1968503937007874" top="0.1968503937007874" bottom="0.1968503937007874" header="0" footer="0"/>
  <pageSetup fitToHeight="1" fitToWidth="1" horizontalDpi="600" verticalDpi="600" orientation="portrait" paperSize="9" scale="44"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2"/>
  <sheetViews>
    <sheetView zoomScaleSheetLayoutView="100" workbookViewId="0" topLeftCell="A1">
      <selection activeCell="A1" sqref="A1:Y121"/>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36" t="s">
        <v>434</v>
      </c>
      <c r="B2" s="36"/>
      <c r="C2" s="36"/>
      <c r="D2" s="36"/>
      <c r="E2" s="36"/>
      <c r="F2" s="36"/>
      <c r="G2" s="36"/>
      <c r="H2" s="36"/>
      <c r="I2" s="36"/>
      <c r="J2" s="36"/>
      <c r="K2" s="36"/>
      <c r="L2" s="36"/>
      <c r="M2" s="36"/>
      <c r="N2" s="36"/>
      <c r="O2" s="36"/>
      <c r="P2" s="36"/>
      <c r="Q2" s="36"/>
      <c r="R2" s="36"/>
      <c r="S2" s="36"/>
      <c r="T2" s="36"/>
      <c r="U2" s="36"/>
      <c r="V2" s="36"/>
      <c r="W2" s="36"/>
      <c r="X2" s="36"/>
      <c r="Y2" s="36"/>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7" t="str">
        <f>XDO_?CUSTOMER_NAME?</f>
        <v>ООО "Уральская энергосбытовая компания"</v>
      </c>
      <c r="F3" s="37"/>
      <c r="G3" s="37"/>
      <c r="H3" s="37"/>
      <c r="I3" s="37"/>
      <c r="J3" s="37"/>
      <c r="K3" s="37"/>
      <c r="L3" s="37"/>
      <c r="M3" s="38" t="str">
        <f>XDO_?PERIOD?</f>
        <v>в феврале 2024 года</v>
      </c>
      <c r="N3" s="38"/>
      <c r="O3" s="38"/>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9" t="s">
        <v>352</v>
      </c>
      <c r="F4" s="39"/>
      <c r="G4" s="39"/>
      <c r="H4" s="39"/>
      <c r="I4" s="39"/>
      <c r="J4" s="39"/>
      <c r="K4" s="39"/>
      <c r="L4" s="39"/>
      <c r="M4" s="39" t="s">
        <v>429</v>
      </c>
      <c r="N4" s="39"/>
      <c r="O4" s="39"/>
      <c r="P4" s="31"/>
      <c r="Q4" s="31"/>
      <c r="R4" s="31"/>
      <c r="S4" s="31"/>
      <c r="T4" s="31"/>
      <c r="U4" s="31"/>
      <c r="V4" s="31"/>
      <c r="W4" s="31"/>
      <c r="X4" s="31"/>
      <c r="Y4" s="31"/>
      <c r="Z4" s="12"/>
      <c r="AA4" s="6"/>
      <c r="AB4" s="2"/>
    </row>
    <row r="5" spans="1:59" ht="1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40" t="s">
        <v>421</v>
      </c>
      <c r="B7" s="40"/>
      <c r="C7" s="40"/>
      <c r="D7" s="40"/>
      <c r="E7" s="40"/>
      <c r="F7" s="40"/>
      <c r="G7" s="40"/>
      <c r="H7" s="40"/>
      <c r="I7" s="40"/>
      <c r="J7" s="40"/>
      <c r="K7" s="40"/>
      <c r="L7" s="40"/>
      <c r="M7" s="40"/>
      <c r="N7" s="40"/>
      <c r="O7" s="40"/>
      <c r="P7" s="40"/>
      <c r="Q7" s="40"/>
      <c r="R7" s="40"/>
      <c r="S7" s="40"/>
      <c r="T7" s="40"/>
      <c r="U7" s="40"/>
      <c r="V7" s="40"/>
      <c r="W7" s="40"/>
      <c r="X7" s="40"/>
      <c r="Y7" s="40"/>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
      <c r="A9" s="41" t="s">
        <v>355</v>
      </c>
      <c r="B9" s="41"/>
      <c r="C9" s="41"/>
      <c r="D9" s="41"/>
      <c r="E9" s="41"/>
      <c r="F9" s="41"/>
      <c r="G9" s="41"/>
      <c r="H9" s="41"/>
      <c r="I9" s="41"/>
      <c r="J9" s="41"/>
      <c r="K9" s="41"/>
      <c r="L9" s="41"/>
      <c r="M9" s="41"/>
      <c r="N9" s="41"/>
      <c r="O9" s="41"/>
      <c r="P9" s="41"/>
      <c r="Q9" s="41"/>
      <c r="R9" s="41"/>
      <c r="S9" s="41"/>
      <c r="T9" s="41"/>
      <c r="U9" s="41"/>
      <c r="V9" s="41"/>
      <c r="W9" s="41"/>
      <c r="X9" s="41"/>
      <c r="Y9" s="41"/>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
      <c r="A13" s="26" t="s">
        <v>382</v>
      </c>
      <c r="B13" s="27">
        <v>1840.2</v>
      </c>
      <c r="C13" s="27">
        <v>1785.82</v>
      </c>
      <c r="D13" s="27">
        <v>1791.08</v>
      </c>
      <c r="E13" s="27">
        <v>1801.69</v>
      </c>
      <c r="F13" s="27">
        <v>1846.16</v>
      </c>
      <c r="G13" s="27">
        <v>1983.47</v>
      </c>
      <c r="H13" s="27">
        <v>2121.94</v>
      </c>
      <c r="I13" s="27">
        <v>2249.56</v>
      </c>
      <c r="J13" s="27">
        <v>2324.61</v>
      </c>
      <c r="K13" s="27">
        <v>2344.27</v>
      </c>
      <c r="L13" s="27">
        <v>2331.83</v>
      </c>
      <c r="M13" s="27">
        <v>2328.62</v>
      </c>
      <c r="N13" s="27">
        <v>2308.95</v>
      </c>
      <c r="O13" s="27">
        <v>2321.56</v>
      </c>
      <c r="P13" s="27">
        <v>2338.03</v>
      </c>
      <c r="Q13" s="27">
        <v>2351.33</v>
      </c>
      <c r="R13" s="27">
        <v>2343.98</v>
      </c>
      <c r="S13" s="27">
        <v>2317.73</v>
      </c>
      <c r="T13" s="27">
        <v>2218.78</v>
      </c>
      <c r="U13" s="27">
        <v>2164.94</v>
      </c>
      <c r="V13" s="27">
        <v>2071.25</v>
      </c>
      <c r="W13" s="27">
        <v>2034.15</v>
      </c>
      <c r="X13" s="27">
        <v>1882.73</v>
      </c>
      <c r="Y13" s="27">
        <v>1842.08</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
      <c r="A14" s="26" t="s">
        <v>383</v>
      </c>
      <c r="B14" s="27">
        <v>1822.9</v>
      </c>
      <c r="C14" s="27">
        <v>1790.92</v>
      </c>
      <c r="D14" s="27">
        <v>1789.55</v>
      </c>
      <c r="E14" s="27">
        <v>1813.18</v>
      </c>
      <c r="F14" s="27">
        <v>1865.53</v>
      </c>
      <c r="G14" s="27">
        <v>1989.44</v>
      </c>
      <c r="H14" s="27">
        <v>2122.2</v>
      </c>
      <c r="I14" s="27">
        <v>2309.33</v>
      </c>
      <c r="J14" s="27">
        <v>2368.75</v>
      </c>
      <c r="K14" s="27">
        <v>2362.25</v>
      </c>
      <c r="L14" s="27">
        <v>2350.38</v>
      </c>
      <c r="M14" s="27">
        <v>2348.72</v>
      </c>
      <c r="N14" s="27">
        <v>2341.17</v>
      </c>
      <c r="O14" s="27">
        <v>2339.29</v>
      </c>
      <c r="P14" s="27">
        <v>2338.47</v>
      </c>
      <c r="Q14" s="27">
        <v>2357.71</v>
      </c>
      <c r="R14" s="27">
        <v>2342.3</v>
      </c>
      <c r="S14" s="27">
        <v>2322.41</v>
      </c>
      <c r="T14" s="27">
        <v>2283.66</v>
      </c>
      <c r="U14" s="27">
        <v>2303.52</v>
      </c>
      <c r="V14" s="27">
        <v>2159.49</v>
      </c>
      <c r="W14" s="27">
        <v>2082.92</v>
      </c>
      <c r="X14" s="27">
        <v>2009.79</v>
      </c>
      <c r="Y14" s="27">
        <v>1920.59</v>
      </c>
    </row>
    <row r="15" spans="1:25" ht="15">
      <c r="A15" s="26" t="s">
        <v>384</v>
      </c>
      <c r="B15" s="27">
        <v>1931.6</v>
      </c>
      <c r="C15" s="27">
        <v>1898.04</v>
      </c>
      <c r="D15" s="27">
        <v>1836.06</v>
      </c>
      <c r="E15" s="27">
        <v>1845.08</v>
      </c>
      <c r="F15" s="27">
        <v>1898.36</v>
      </c>
      <c r="G15" s="27">
        <v>1984.05</v>
      </c>
      <c r="H15" s="27">
        <v>2100.85</v>
      </c>
      <c r="I15" s="27">
        <v>2178.91</v>
      </c>
      <c r="J15" s="27">
        <v>2340.74</v>
      </c>
      <c r="K15" s="27">
        <v>2401.99</v>
      </c>
      <c r="L15" s="27">
        <v>2408.5</v>
      </c>
      <c r="M15" s="27">
        <v>2399.31</v>
      </c>
      <c r="N15" s="27">
        <v>2393.63</v>
      </c>
      <c r="O15" s="27">
        <v>2406.71</v>
      </c>
      <c r="P15" s="27">
        <v>2410.84</v>
      </c>
      <c r="Q15" s="27">
        <v>2504.05</v>
      </c>
      <c r="R15" s="27">
        <v>2491.68</v>
      </c>
      <c r="S15" s="27">
        <v>2458.79</v>
      </c>
      <c r="T15" s="27">
        <v>2362.57</v>
      </c>
      <c r="U15" s="27">
        <v>2301.28</v>
      </c>
      <c r="V15" s="27">
        <v>2182.47</v>
      </c>
      <c r="W15" s="27">
        <v>2083.26</v>
      </c>
      <c r="X15" s="27">
        <v>1985.66</v>
      </c>
      <c r="Y15" s="27">
        <v>1899.96</v>
      </c>
    </row>
    <row r="16" spans="1:25" ht="15">
      <c r="A16" s="26" t="s">
        <v>385</v>
      </c>
      <c r="B16" s="27">
        <v>1905.21</v>
      </c>
      <c r="C16" s="27">
        <v>1816.76</v>
      </c>
      <c r="D16" s="27">
        <v>1792.62</v>
      </c>
      <c r="E16" s="27">
        <v>1798.81</v>
      </c>
      <c r="F16" s="27">
        <v>1815.63</v>
      </c>
      <c r="G16" s="27">
        <v>1844.58</v>
      </c>
      <c r="H16" s="27">
        <v>1951.35</v>
      </c>
      <c r="I16" s="27">
        <v>2095.77</v>
      </c>
      <c r="J16" s="27">
        <v>2172.76</v>
      </c>
      <c r="K16" s="27">
        <v>2304.06</v>
      </c>
      <c r="L16" s="27">
        <v>2317.14</v>
      </c>
      <c r="M16" s="27">
        <v>2322.86</v>
      </c>
      <c r="N16" s="27">
        <v>2317.49</v>
      </c>
      <c r="O16" s="27">
        <v>2326.67</v>
      </c>
      <c r="P16" s="27">
        <v>2345.19</v>
      </c>
      <c r="Q16" s="27">
        <v>2492.2</v>
      </c>
      <c r="R16" s="27">
        <v>2492.27</v>
      </c>
      <c r="S16" s="27">
        <v>2467.27</v>
      </c>
      <c r="T16" s="27">
        <v>2328.82</v>
      </c>
      <c r="U16" s="27">
        <v>2241.62</v>
      </c>
      <c r="V16" s="27">
        <v>2162.61</v>
      </c>
      <c r="W16" s="27">
        <v>2074.58</v>
      </c>
      <c r="X16" s="27">
        <v>1953.44</v>
      </c>
      <c r="Y16" s="27">
        <v>1892.08</v>
      </c>
    </row>
    <row r="17" spans="1:25" ht="15">
      <c r="A17" s="26" t="s">
        <v>386</v>
      </c>
      <c r="B17" s="27">
        <v>1859.7</v>
      </c>
      <c r="C17" s="27">
        <v>1795.49</v>
      </c>
      <c r="D17" s="27">
        <v>1793.99</v>
      </c>
      <c r="E17" s="27">
        <v>1860.6</v>
      </c>
      <c r="F17" s="27">
        <v>1951.56</v>
      </c>
      <c r="G17" s="27">
        <v>2073.92</v>
      </c>
      <c r="H17" s="27">
        <v>2186.67</v>
      </c>
      <c r="I17" s="27">
        <v>2323.44</v>
      </c>
      <c r="J17" s="27">
        <v>2380.47</v>
      </c>
      <c r="K17" s="27">
        <v>2362.81</v>
      </c>
      <c r="L17" s="27">
        <v>2343.15</v>
      </c>
      <c r="M17" s="27">
        <v>2345.5</v>
      </c>
      <c r="N17" s="27">
        <v>2344.11</v>
      </c>
      <c r="O17" s="27">
        <v>2340.96</v>
      </c>
      <c r="P17" s="27">
        <v>2328.8</v>
      </c>
      <c r="Q17" s="27">
        <v>2354.89</v>
      </c>
      <c r="R17" s="27">
        <v>2351.48</v>
      </c>
      <c r="S17" s="27">
        <v>2317.12</v>
      </c>
      <c r="T17" s="27">
        <v>2297.65</v>
      </c>
      <c r="U17" s="27">
        <v>2250.25</v>
      </c>
      <c r="V17" s="27">
        <v>2076.27</v>
      </c>
      <c r="W17" s="27">
        <v>2036.46</v>
      </c>
      <c r="X17" s="27">
        <v>1917.77</v>
      </c>
      <c r="Y17" s="27">
        <v>1818.27</v>
      </c>
    </row>
    <row r="18" spans="1:25" ht="15">
      <c r="A18" s="26" t="s">
        <v>387</v>
      </c>
      <c r="B18" s="27">
        <v>1819.39</v>
      </c>
      <c r="C18" s="27">
        <v>1800.48</v>
      </c>
      <c r="D18" s="27">
        <v>1800.57</v>
      </c>
      <c r="E18" s="27">
        <v>1812.04</v>
      </c>
      <c r="F18" s="27">
        <v>1918.09</v>
      </c>
      <c r="G18" s="27">
        <v>1979.82</v>
      </c>
      <c r="H18" s="27">
        <v>2093.19</v>
      </c>
      <c r="I18" s="27">
        <v>2129</v>
      </c>
      <c r="J18" s="27">
        <v>2284.85</v>
      </c>
      <c r="K18" s="27">
        <v>2287.3</v>
      </c>
      <c r="L18" s="27">
        <v>2269.97</v>
      </c>
      <c r="M18" s="27">
        <v>2243.9</v>
      </c>
      <c r="N18" s="27">
        <v>2235.78</v>
      </c>
      <c r="O18" s="27">
        <v>2284.07</v>
      </c>
      <c r="P18" s="27">
        <v>2274.55</v>
      </c>
      <c r="Q18" s="27">
        <v>2286.89</v>
      </c>
      <c r="R18" s="27">
        <v>2288.53</v>
      </c>
      <c r="S18" s="27">
        <v>2268.86</v>
      </c>
      <c r="T18" s="27">
        <v>2215.59</v>
      </c>
      <c r="U18" s="27">
        <v>2184.15</v>
      </c>
      <c r="V18" s="27">
        <v>2074.44</v>
      </c>
      <c r="W18" s="27">
        <v>2040</v>
      </c>
      <c r="X18" s="27">
        <v>1919.97</v>
      </c>
      <c r="Y18" s="27">
        <v>1811.59</v>
      </c>
    </row>
    <row r="19" spans="1:25" ht="15">
      <c r="A19" s="26" t="s">
        <v>388</v>
      </c>
      <c r="B19" s="27">
        <v>1806.44</v>
      </c>
      <c r="C19" s="27">
        <v>1786.48</v>
      </c>
      <c r="D19" s="27">
        <v>1784.6</v>
      </c>
      <c r="E19" s="27">
        <v>1790.06</v>
      </c>
      <c r="F19" s="27">
        <v>1835.63</v>
      </c>
      <c r="G19" s="27">
        <v>1929.26</v>
      </c>
      <c r="H19" s="27">
        <v>2057.28</v>
      </c>
      <c r="I19" s="27">
        <v>2114.34</v>
      </c>
      <c r="J19" s="27">
        <v>2207.59</v>
      </c>
      <c r="K19" s="27">
        <v>2212.25</v>
      </c>
      <c r="L19" s="27">
        <v>2216.76</v>
      </c>
      <c r="M19" s="27">
        <v>2204.25</v>
      </c>
      <c r="N19" s="27">
        <v>2182.24</v>
      </c>
      <c r="O19" s="27">
        <v>2263.93</v>
      </c>
      <c r="P19" s="27">
        <v>2309.47</v>
      </c>
      <c r="Q19" s="27">
        <v>2302.29</v>
      </c>
      <c r="R19" s="27">
        <v>2223.44</v>
      </c>
      <c r="S19" s="27">
        <v>2265.68</v>
      </c>
      <c r="T19" s="27">
        <v>2164.47</v>
      </c>
      <c r="U19" s="27">
        <v>2129.46</v>
      </c>
      <c r="V19" s="27">
        <v>2067.32</v>
      </c>
      <c r="W19" s="27">
        <v>2033.12</v>
      </c>
      <c r="X19" s="27">
        <v>1900.02</v>
      </c>
      <c r="Y19" s="27">
        <v>1807.6</v>
      </c>
    </row>
    <row r="20" spans="1:25" ht="15">
      <c r="A20" s="26" t="s">
        <v>389</v>
      </c>
      <c r="B20" s="27">
        <v>1813.15</v>
      </c>
      <c r="C20" s="27">
        <v>1789.5</v>
      </c>
      <c r="D20" s="27">
        <v>1786.14</v>
      </c>
      <c r="E20" s="27">
        <v>1791.98</v>
      </c>
      <c r="F20" s="27">
        <v>1845.02</v>
      </c>
      <c r="G20" s="27">
        <v>1961.25</v>
      </c>
      <c r="H20" s="27">
        <v>2110.1</v>
      </c>
      <c r="I20" s="27">
        <v>2145.12</v>
      </c>
      <c r="J20" s="27">
        <v>2263.11</v>
      </c>
      <c r="K20" s="27">
        <v>2294.64</v>
      </c>
      <c r="L20" s="27">
        <v>2283.09</v>
      </c>
      <c r="M20" s="27">
        <v>2292.72</v>
      </c>
      <c r="N20" s="27">
        <v>2259.22</v>
      </c>
      <c r="O20" s="27">
        <v>2275.82</v>
      </c>
      <c r="P20" s="27">
        <v>2277.87</v>
      </c>
      <c r="Q20" s="27">
        <v>2325.5</v>
      </c>
      <c r="R20" s="27">
        <v>2318.71</v>
      </c>
      <c r="S20" s="27">
        <v>2293.06</v>
      </c>
      <c r="T20" s="27">
        <v>2250.38</v>
      </c>
      <c r="U20" s="27">
        <v>2237.14</v>
      </c>
      <c r="V20" s="27">
        <v>2160.51</v>
      </c>
      <c r="W20" s="27">
        <v>2063.38</v>
      </c>
      <c r="X20" s="27">
        <v>1999.91</v>
      </c>
      <c r="Y20" s="27">
        <v>1884.42</v>
      </c>
    </row>
    <row r="21" spans="1:25" ht="15">
      <c r="A21" s="26" t="s">
        <v>390</v>
      </c>
      <c r="B21" s="27">
        <v>1812.8</v>
      </c>
      <c r="C21" s="27">
        <v>1766.81</v>
      </c>
      <c r="D21" s="27">
        <v>1757.91</v>
      </c>
      <c r="E21" s="27">
        <v>1776.02</v>
      </c>
      <c r="F21" s="27">
        <v>1800.2</v>
      </c>
      <c r="G21" s="27">
        <v>1937.57</v>
      </c>
      <c r="H21" s="27">
        <v>2072.43</v>
      </c>
      <c r="I21" s="27">
        <v>2098.57</v>
      </c>
      <c r="J21" s="27">
        <v>2176.36</v>
      </c>
      <c r="K21" s="27">
        <v>2174.74</v>
      </c>
      <c r="L21" s="27">
        <v>2149.22</v>
      </c>
      <c r="M21" s="27">
        <v>2168.38</v>
      </c>
      <c r="N21" s="27">
        <v>2133.78</v>
      </c>
      <c r="O21" s="27">
        <v>2132.79</v>
      </c>
      <c r="P21" s="27">
        <v>2143.23</v>
      </c>
      <c r="Q21" s="27">
        <v>2158.47</v>
      </c>
      <c r="R21" s="27">
        <v>2192.78</v>
      </c>
      <c r="S21" s="27">
        <v>2184</v>
      </c>
      <c r="T21" s="27">
        <v>2152.74</v>
      </c>
      <c r="U21" s="27">
        <v>2168.61</v>
      </c>
      <c r="V21" s="27">
        <v>2096.19</v>
      </c>
      <c r="W21" s="27">
        <v>2062.31</v>
      </c>
      <c r="X21" s="27">
        <v>1956.02</v>
      </c>
      <c r="Y21" s="27">
        <v>1918.88</v>
      </c>
    </row>
    <row r="22" spans="1:25" ht="15">
      <c r="A22" s="26" t="s">
        <v>391</v>
      </c>
      <c r="B22" s="27">
        <v>1910.17</v>
      </c>
      <c r="C22" s="27">
        <v>1805.69</v>
      </c>
      <c r="D22" s="27">
        <v>1770.23</v>
      </c>
      <c r="E22" s="27">
        <v>1788.91</v>
      </c>
      <c r="F22" s="27">
        <v>1799.46</v>
      </c>
      <c r="G22" s="27">
        <v>1892.94</v>
      </c>
      <c r="H22" s="27">
        <v>1989.96</v>
      </c>
      <c r="I22" s="27">
        <v>2148.17</v>
      </c>
      <c r="J22" s="27">
        <v>2243.46</v>
      </c>
      <c r="K22" s="27">
        <v>2253.17</v>
      </c>
      <c r="L22" s="27">
        <v>2268.03</v>
      </c>
      <c r="M22" s="27">
        <v>2270.47</v>
      </c>
      <c r="N22" s="27">
        <v>2235.36</v>
      </c>
      <c r="O22" s="27">
        <v>2228.07</v>
      </c>
      <c r="P22" s="27">
        <v>2234.85</v>
      </c>
      <c r="Q22" s="27">
        <v>2260.52</v>
      </c>
      <c r="R22" s="27">
        <v>2297.58</v>
      </c>
      <c r="S22" s="27">
        <v>2272.62</v>
      </c>
      <c r="T22" s="27">
        <v>2201.68</v>
      </c>
      <c r="U22" s="27">
        <v>2174.42</v>
      </c>
      <c r="V22" s="27">
        <v>2141.25</v>
      </c>
      <c r="W22" s="27">
        <v>2076.02</v>
      </c>
      <c r="X22" s="27">
        <v>2004.25</v>
      </c>
      <c r="Y22" s="27">
        <v>1931.9</v>
      </c>
    </row>
    <row r="23" spans="1:25" ht="15">
      <c r="A23" s="26" t="s">
        <v>392</v>
      </c>
      <c r="B23" s="27">
        <v>1919.45</v>
      </c>
      <c r="C23" s="27">
        <v>1833.77</v>
      </c>
      <c r="D23" s="27">
        <v>1799.08</v>
      </c>
      <c r="E23" s="27">
        <v>1803.72</v>
      </c>
      <c r="F23" s="27">
        <v>1813.45</v>
      </c>
      <c r="G23" s="27">
        <v>1884.42</v>
      </c>
      <c r="H23" s="27">
        <v>1986.7</v>
      </c>
      <c r="I23" s="27">
        <v>2068.87</v>
      </c>
      <c r="J23" s="27">
        <v>2207.03</v>
      </c>
      <c r="K23" s="27">
        <v>2245.62</v>
      </c>
      <c r="L23" s="27">
        <v>2261.67</v>
      </c>
      <c r="M23" s="27">
        <v>2262.26</v>
      </c>
      <c r="N23" s="27">
        <v>2235.49</v>
      </c>
      <c r="O23" s="27">
        <v>2254.02</v>
      </c>
      <c r="P23" s="27">
        <v>2259.27</v>
      </c>
      <c r="Q23" s="27">
        <v>2344.25</v>
      </c>
      <c r="R23" s="27">
        <v>2432.94</v>
      </c>
      <c r="S23" s="27">
        <v>2432.12</v>
      </c>
      <c r="T23" s="27">
        <v>2316.98</v>
      </c>
      <c r="U23" s="27">
        <v>2259.82</v>
      </c>
      <c r="V23" s="27">
        <v>2206.49</v>
      </c>
      <c r="W23" s="27">
        <v>2098.26</v>
      </c>
      <c r="X23" s="27">
        <v>2045.02</v>
      </c>
      <c r="Y23" s="27">
        <v>1937.45</v>
      </c>
    </row>
    <row r="24" spans="1:25" ht="15">
      <c r="A24" s="26" t="s">
        <v>393</v>
      </c>
      <c r="B24" s="27">
        <v>1899.67</v>
      </c>
      <c r="C24" s="27">
        <v>1811.4</v>
      </c>
      <c r="D24" s="27">
        <v>1817.4</v>
      </c>
      <c r="E24" s="27">
        <v>1843.57</v>
      </c>
      <c r="F24" s="27">
        <v>1938.44</v>
      </c>
      <c r="G24" s="27">
        <v>2035.52</v>
      </c>
      <c r="H24" s="27">
        <v>2232.5</v>
      </c>
      <c r="I24" s="27">
        <v>2316.95</v>
      </c>
      <c r="J24" s="27">
        <v>2323.02</v>
      </c>
      <c r="K24" s="27">
        <v>2319.87</v>
      </c>
      <c r="L24" s="27">
        <v>2308.54</v>
      </c>
      <c r="M24" s="27">
        <v>2310.68</v>
      </c>
      <c r="N24" s="27">
        <v>2294.86</v>
      </c>
      <c r="O24" s="27">
        <v>2303.67</v>
      </c>
      <c r="P24" s="27">
        <v>2317.1</v>
      </c>
      <c r="Q24" s="27">
        <v>2334.01</v>
      </c>
      <c r="R24" s="27">
        <v>2379.68</v>
      </c>
      <c r="S24" s="27">
        <v>2335.18</v>
      </c>
      <c r="T24" s="27">
        <v>2285.6</v>
      </c>
      <c r="U24" s="27">
        <v>2271.8</v>
      </c>
      <c r="V24" s="27">
        <v>2175.27</v>
      </c>
      <c r="W24" s="27">
        <v>2085.45</v>
      </c>
      <c r="X24" s="27">
        <v>1998.69</v>
      </c>
      <c r="Y24" s="27">
        <v>1914.76</v>
      </c>
    </row>
    <row r="25" spans="1:25" ht="15">
      <c r="A25" s="26" t="s">
        <v>394</v>
      </c>
      <c r="B25" s="27">
        <v>1834.27</v>
      </c>
      <c r="C25" s="27">
        <v>1810.92</v>
      </c>
      <c r="D25" s="27">
        <v>1801.49</v>
      </c>
      <c r="E25" s="27">
        <v>1818</v>
      </c>
      <c r="F25" s="27">
        <v>1902.14</v>
      </c>
      <c r="G25" s="27">
        <v>2000.85</v>
      </c>
      <c r="H25" s="27">
        <v>2125.86</v>
      </c>
      <c r="I25" s="27">
        <v>2304.78</v>
      </c>
      <c r="J25" s="27">
        <v>2331.83</v>
      </c>
      <c r="K25" s="27">
        <v>2326.99</v>
      </c>
      <c r="L25" s="27">
        <v>2304.15</v>
      </c>
      <c r="M25" s="27">
        <v>2322.01</v>
      </c>
      <c r="N25" s="27">
        <v>2304.58</v>
      </c>
      <c r="O25" s="27">
        <v>2323.48</v>
      </c>
      <c r="P25" s="27">
        <v>2318.99</v>
      </c>
      <c r="Q25" s="27">
        <v>2328.1</v>
      </c>
      <c r="R25" s="27">
        <v>2326.25</v>
      </c>
      <c r="S25" s="27">
        <v>2321.05</v>
      </c>
      <c r="T25" s="27">
        <v>2291.5</v>
      </c>
      <c r="U25" s="27">
        <v>2254.69</v>
      </c>
      <c r="V25" s="27">
        <v>2167.1</v>
      </c>
      <c r="W25" s="27">
        <v>2095.82</v>
      </c>
      <c r="X25" s="27">
        <v>1971.99</v>
      </c>
      <c r="Y25" s="27">
        <v>1921.22</v>
      </c>
    </row>
    <row r="26" spans="1:25" ht="15">
      <c r="A26" s="26" t="s">
        <v>395</v>
      </c>
      <c r="B26" s="27">
        <v>1826.3</v>
      </c>
      <c r="C26" s="27">
        <v>1803.52</v>
      </c>
      <c r="D26" s="27">
        <v>1786.08</v>
      </c>
      <c r="E26" s="27">
        <v>1810.55</v>
      </c>
      <c r="F26" s="27">
        <v>1850.95</v>
      </c>
      <c r="G26" s="27">
        <v>1971.63</v>
      </c>
      <c r="H26" s="27">
        <v>2104.03</v>
      </c>
      <c r="I26" s="27">
        <v>2286.9</v>
      </c>
      <c r="J26" s="27">
        <v>2299.07</v>
      </c>
      <c r="K26" s="27">
        <v>2313.89</v>
      </c>
      <c r="L26" s="27">
        <v>2296.54</v>
      </c>
      <c r="M26" s="27">
        <v>2313.24</v>
      </c>
      <c r="N26" s="27">
        <v>2305.25</v>
      </c>
      <c r="O26" s="27">
        <v>2278.91</v>
      </c>
      <c r="P26" s="27">
        <v>2290.72</v>
      </c>
      <c r="Q26" s="27">
        <v>2318.25</v>
      </c>
      <c r="R26" s="27">
        <v>2321.86</v>
      </c>
      <c r="S26" s="27">
        <v>2349.06</v>
      </c>
      <c r="T26" s="27">
        <v>2262.7</v>
      </c>
      <c r="U26" s="27">
        <v>2240.85</v>
      </c>
      <c r="V26" s="27">
        <v>2140.68</v>
      </c>
      <c r="W26" s="27">
        <v>2108.54</v>
      </c>
      <c r="X26" s="27">
        <v>1949.64</v>
      </c>
      <c r="Y26" s="27">
        <v>1822.04</v>
      </c>
    </row>
    <row r="27" spans="1:25" ht="15">
      <c r="A27" s="26" t="s">
        <v>396</v>
      </c>
      <c r="B27" s="27">
        <v>1833.79</v>
      </c>
      <c r="C27" s="27">
        <v>1806.97</v>
      </c>
      <c r="D27" s="27">
        <v>1800.41</v>
      </c>
      <c r="E27" s="27">
        <v>1803.65</v>
      </c>
      <c r="F27" s="27">
        <v>1884.82</v>
      </c>
      <c r="G27" s="27">
        <v>2011.11</v>
      </c>
      <c r="H27" s="27">
        <v>2126.3</v>
      </c>
      <c r="I27" s="27">
        <v>2342.91</v>
      </c>
      <c r="J27" s="27">
        <v>2385.17</v>
      </c>
      <c r="K27" s="27">
        <v>2362.28</v>
      </c>
      <c r="L27" s="27">
        <v>2352.83</v>
      </c>
      <c r="M27" s="27">
        <v>2370.71</v>
      </c>
      <c r="N27" s="27">
        <v>2368.64</v>
      </c>
      <c r="O27" s="27">
        <v>2377.63</v>
      </c>
      <c r="P27" s="27">
        <v>2384.73</v>
      </c>
      <c r="Q27" s="27">
        <v>2385.81</v>
      </c>
      <c r="R27" s="27">
        <v>2389.1</v>
      </c>
      <c r="S27" s="27">
        <v>2356.15</v>
      </c>
      <c r="T27" s="27">
        <v>2325.67</v>
      </c>
      <c r="U27" s="27">
        <v>2284.41</v>
      </c>
      <c r="V27" s="27">
        <v>2206.42</v>
      </c>
      <c r="W27" s="27">
        <v>2133.81</v>
      </c>
      <c r="X27" s="27">
        <v>2013.82</v>
      </c>
      <c r="Y27" s="27">
        <v>1947.37</v>
      </c>
    </row>
    <row r="28" spans="1:25" ht="15">
      <c r="A28" s="26" t="s">
        <v>397</v>
      </c>
      <c r="B28" s="27">
        <v>1870.83</v>
      </c>
      <c r="C28" s="27">
        <v>1803.66</v>
      </c>
      <c r="D28" s="27">
        <v>1804.89</v>
      </c>
      <c r="E28" s="27">
        <v>1819.21</v>
      </c>
      <c r="F28" s="27">
        <v>1930.51</v>
      </c>
      <c r="G28" s="27">
        <v>2040.96</v>
      </c>
      <c r="H28" s="27">
        <v>2168.27</v>
      </c>
      <c r="I28" s="27">
        <v>2388.07</v>
      </c>
      <c r="J28" s="27">
        <v>2415.97</v>
      </c>
      <c r="K28" s="27">
        <v>2409.69</v>
      </c>
      <c r="L28" s="27">
        <v>2391.37</v>
      </c>
      <c r="M28" s="27">
        <v>2412.45</v>
      </c>
      <c r="N28" s="27">
        <v>2400.58</v>
      </c>
      <c r="O28" s="27">
        <v>2395.99</v>
      </c>
      <c r="P28" s="27">
        <v>2409.59</v>
      </c>
      <c r="Q28" s="27">
        <v>2439.48</v>
      </c>
      <c r="R28" s="27">
        <v>2435.88</v>
      </c>
      <c r="S28" s="27">
        <v>2443.6</v>
      </c>
      <c r="T28" s="27">
        <v>2428.8</v>
      </c>
      <c r="U28" s="27">
        <v>2400.98</v>
      </c>
      <c r="V28" s="27">
        <v>2305.66</v>
      </c>
      <c r="W28" s="27">
        <v>2227.32</v>
      </c>
      <c r="X28" s="27">
        <v>2112.57</v>
      </c>
      <c r="Y28" s="27">
        <v>1997.59</v>
      </c>
    </row>
    <row r="29" spans="1:25" ht="15">
      <c r="A29" s="26" t="s">
        <v>398</v>
      </c>
      <c r="B29" s="27">
        <v>2015.61</v>
      </c>
      <c r="C29" s="27">
        <v>1956.07</v>
      </c>
      <c r="D29" s="27">
        <v>1916.75</v>
      </c>
      <c r="E29" s="27">
        <v>1909.76</v>
      </c>
      <c r="F29" s="27">
        <v>1931.56</v>
      </c>
      <c r="G29" s="27">
        <v>1998.85</v>
      </c>
      <c r="H29" s="27">
        <v>2088.18</v>
      </c>
      <c r="I29" s="27">
        <v>2176.68</v>
      </c>
      <c r="J29" s="27">
        <v>2385.57</v>
      </c>
      <c r="K29" s="27">
        <v>2443.3</v>
      </c>
      <c r="L29" s="27">
        <v>2459.45</v>
      </c>
      <c r="M29" s="27">
        <v>2443.09</v>
      </c>
      <c r="N29" s="27">
        <v>2427.68</v>
      </c>
      <c r="O29" s="27">
        <v>2368.46</v>
      </c>
      <c r="P29" s="27">
        <v>2409.26</v>
      </c>
      <c r="Q29" s="27">
        <v>2449.45</v>
      </c>
      <c r="R29" s="27">
        <v>2485.16</v>
      </c>
      <c r="S29" s="27">
        <v>2522.35</v>
      </c>
      <c r="T29" s="27">
        <v>2427.24</v>
      </c>
      <c r="U29" s="27">
        <v>2358.88</v>
      </c>
      <c r="V29" s="27">
        <v>2305.09</v>
      </c>
      <c r="W29" s="27">
        <v>2148.44</v>
      </c>
      <c r="X29" s="27">
        <v>2063.59</v>
      </c>
      <c r="Y29" s="27">
        <v>1994.85</v>
      </c>
    </row>
    <row r="30" spans="1:25" ht="15">
      <c r="A30" s="26" t="s">
        <v>399</v>
      </c>
      <c r="B30" s="27">
        <v>1968.62</v>
      </c>
      <c r="C30" s="27">
        <v>1916.72</v>
      </c>
      <c r="D30" s="27">
        <v>1889.66</v>
      </c>
      <c r="E30" s="27">
        <v>1880.39</v>
      </c>
      <c r="F30" s="27">
        <v>1919.81</v>
      </c>
      <c r="G30" s="27">
        <v>1992.77</v>
      </c>
      <c r="H30" s="27">
        <v>2071.33</v>
      </c>
      <c r="I30" s="27">
        <v>2142.2</v>
      </c>
      <c r="J30" s="27">
        <v>2317.03</v>
      </c>
      <c r="K30" s="27">
        <v>2477.76</v>
      </c>
      <c r="L30" s="27">
        <v>2469.9</v>
      </c>
      <c r="M30" s="27">
        <v>2461.05</v>
      </c>
      <c r="N30" s="27">
        <v>2445.23</v>
      </c>
      <c r="O30" s="27">
        <v>2410.56</v>
      </c>
      <c r="P30" s="27">
        <v>2467.1</v>
      </c>
      <c r="Q30" s="27">
        <v>2489.87</v>
      </c>
      <c r="R30" s="27">
        <v>2573.65</v>
      </c>
      <c r="S30" s="27">
        <v>2621.47</v>
      </c>
      <c r="T30" s="27">
        <v>2534.79</v>
      </c>
      <c r="U30" s="27">
        <v>2421.02</v>
      </c>
      <c r="V30" s="27">
        <v>2348.78</v>
      </c>
      <c r="W30" s="27">
        <v>2211.21</v>
      </c>
      <c r="X30" s="27">
        <v>2036.06</v>
      </c>
      <c r="Y30" s="27">
        <v>1955.58</v>
      </c>
    </row>
    <row r="31" spans="1:25" ht="15">
      <c r="A31" s="26" t="s">
        <v>400</v>
      </c>
      <c r="B31" s="27">
        <v>1935.65</v>
      </c>
      <c r="C31" s="27">
        <v>1853.31</v>
      </c>
      <c r="D31" s="27">
        <v>1833.75</v>
      </c>
      <c r="E31" s="27">
        <v>1839.48</v>
      </c>
      <c r="F31" s="27">
        <v>1929.59</v>
      </c>
      <c r="G31" s="27">
        <v>2006.51</v>
      </c>
      <c r="H31" s="27">
        <v>2186.63</v>
      </c>
      <c r="I31" s="27">
        <v>2307.65</v>
      </c>
      <c r="J31" s="27">
        <v>2331.49</v>
      </c>
      <c r="K31" s="27">
        <v>2341.37</v>
      </c>
      <c r="L31" s="27">
        <v>2308.86</v>
      </c>
      <c r="M31" s="27">
        <v>2334.34</v>
      </c>
      <c r="N31" s="27">
        <v>2322.37</v>
      </c>
      <c r="O31" s="27">
        <v>2280.58</v>
      </c>
      <c r="P31" s="27">
        <v>2322.84</v>
      </c>
      <c r="Q31" s="27">
        <v>2310.1</v>
      </c>
      <c r="R31" s="27">
        <v>2353.87</v>
      </c>
      <c r="S31" s="27">
        <v>2351.76</v>
      </c>
      <c r="T31" s="27">
        <v>2265.51</v>
      </c>
      <c r="U31" s="27">
        <v>2204.9</v>
      </c>
      <c r="V31" s="27">
        <v>2110.92</v>
      </c>
      <c r="W31" s="27">
        <v>2061.01</v>
      </c>
      <c r="X31" s="27">
        <v>1932.85</v>
      </c>
      <c r="Y31" s="27">
        <v>1831.82</v>
      </c>
    </row>
    <row r="32" spans="1:25" ht="15">
      <c r="A32" s="26" t="s">
        <v>401</v>
      </c>
      <c r="B32" s="27">
        <v>1842.3</v>
      </c>
      <c r="C32" s="27">
        <v>1825.37</v>
      </c>
      <c r="D32" s="27">
        <v>1822.11</v>
      </c>
      <c r="E32" s="27">
        <v>1830.3</v>
      </c>
      <c r="F32" s="27">
        <v>1894.56</v>
      </c>
      <c r="G32" s="27">
        <v>1981.9</v>
      </c>
      <c r="H32" s="27">
        <v>2079.79</v>
      </c>
      <c r="I32" s="27">
        <v>2072.49</v>
      </c>
      <c r="J32" s="27">
        <v>2280.43</v>
      </c>
      <c r="K32" s="27">
        <v>2218.99</v>
      </c>
      <c r="L32" s="27">
        <v>2201.79</v>
      </c>
      <c r="M32" s="27">
        <v>2186.03</v>
      </c>
      <c r="N32" s="27">
        <v>2186.72</v>
      </c>
      <c r="O32" s="27">
        <v>2145.29</v>
      </c>
      <c r="P32" s="27">
        <v>2204.3</v>
      </c>
      <c r="Q32" s="27">
        <v>2282.36</v>
      </c>
      <c r="R32" s="27">
        <v>2358.61</v>
      </c>
      <c r="S32" s="27">
        <v>2375.85</v>
      </c>
      <c r="T32" s="27">
        <v>2205.69</v>
      </c>
      <c r="U32" s="27">
        <v>2131.9</v>
      </c>
      <c r="V32" s="27">
        <v>2074.66</v>
      </c>
      <c r="W32" s="27">
        <v>2016.18</v>
      </c>
      <c r="X32" s="27">
        <v>1912.62</v>
      </c>
      <c r="Y32" s="27">
        <v>1860.72</v>
      </c>
    </row>
    <row r="33" spans="1:25" ht="15">
      <c r="A33" s="26" t="s">
        <v>402</v>
      </c>
      <c r="B33" s="27">
        <v>1836.14</v>
      </c>
      <c r="C33" s="27">
        <v>1823.27</v>
      </c>
      <c r="D33" s="27">
        <v>1827.6</v>
      </c>
      <c r="E33" s="27">
        <v>1834.5</v>
      </c>
      <c r="F33" s="27">
        <v>1904.73</v>
      </c>
      <c r="G33" s="27">
        <v>2013.68</v>
      </c>
      <c r="H33" s="27">
        <v>2170.41</v>
      </c>
      <c r="I33" s="27">
        <v>2341.08</v>
      </c>
      <c r="J33" s="27">
        <v>2419.33</v>
      </c>
      <c r="K33" s="27">
        <v>2442.79</v>
      </c>
      <c r="L33" s="27">
        <v>2416.97</v>
      </c>
      <c r="M33" s="27">
        <v>2450.99</v>
      </c>
      <c r="N33" s="27">
        <v>2423.2</v>
      </c>
      <c r="O33" s="27">
        <v>2416.09</v>
      </c>
      <c r="P33" s="27">
        <v>2442.66</v>
      </c>
      <c r="Q33" s="27">
        <v>2474.12</v>
      </c>
      <c r="R33" s="27">
        <v>2501.18</v>
      </c>
      <c r="S33" s="27">
        <v>2529.12</v>
      </c>
      <c r="T33" s="27">
        <v>2434.49</v>
      </c>
      <c r="U33" s="27">
        <v>2366.1</v>
      </c>
      <c r="V33" s="27">
        <v>2186.24</v>
      </c>
      <c r="W33" s="27">
        <v>2073.64</v>
      </c>
      <c r="X33" s="27">
        <v>1953.8</v>
      </c>
      <c r="Y33" s="27">
        <v>1877.89</v>
      </c>
    </row>
    <row r="34" spans="1:25" ht="15">
      <c r="A34" s="26" t="s">
        <v>403</v>
      </c>
      <c r="B34" s="27">
        <v>1842.61</v>
      </c>
      <c r="C34" s="27">
        <v>1826.95</v>
      </c>
      <c r="D34" s="27">
        <v>1831.13</v>
      </c>
      <c r="E34" s="27">
        <v>1852.25</v>
      </c>
      <c r="F34" s="27">
        <v>1910.12</v>
      </c>
      <c r="G34" s="27">
        <v>2040</v>
      </c>
      <c r="H34" s="27">
        <v>2192.74</v>
      </c>
      <c r="I34" s="27">
        <v>2336.71</v>
      </c>
      <c r="J34" s="27">
        <v>2381.22</v>
      </c>
      <c r="K34" s="27">
        <v>2350.44</v>
      </c>
      <c r="L34" s="27">
        <v>2323.07</v>
      </c>
      <c r="M34" s="27">
        <v>2323.23</v>
      </c>
      <c r="N34" s="27">
        <v>2296.3</v>
      </c>
      <c r="O34" s="27">
        <v>2265.82</v>
      </c>
      <c r="P34" s="27">
        <v>2285.64</v>
      </c>
      <c r="Q34" s="27">
        <v>2289.52</v>
      </c>
      <c r="R34" s="27">
        <v>2335.02</v>
      </c>
      <c r="S34" s="27">
        <v>2358.8</v>
      </c>
      <c r="T34" s="27">
        <v>2316.43</v>
      </c>
      <c r="U34" s="27">
        <v>2269.55</v>
      </c>
      <c r="V34" s="27">
        <v>2177.59</v>
      </c>
      <c r="W34" s="27">
        <v>2105.97</v>
      </c>
      <c r="X34" s="27">
        <v>2042.28</v>
      </c>
      <c r="Y34" s="27">
        <v>1960.22</v>
      </c>
    </row>
    <row r="35" spans="1:25" ht="15">
      <c r="A35" s="26" t="s">
        <v>404</v>
      </c>
      <c r="B35" s="27">
        <v>1986.88</v>
      </c>
      <c r="C35" s="27">
        <v>1925.77</v>
      </c>
      <c r="D35" s="27">
        <v>1889.16</v>
      </c>
      <c r="E35" s="27">
        <v>1885.84</v>
      </c>
      <c r="F35" s="27">
        <v>1910.18</v>
      </c>
      <c r="G35" s="27">
        <v>1985.14</v>
      </c>
      <c r="H35" s="27">
        <v>2089.5</v>
      </c>
      <c r="I35" s="27">
        <v>2164.93</v>
      </c>
      <c r="J35" s="27">
        <v>2220.21</v>
      </c>
      <c r="K35" s="27">
        <v>2280.38</v>
      </c>
      <c r="L35" s="27">
        <v>2283.56</v>
      </c>
      <c r="M35" s="27">
        <v>2271.86</v>
      </c>
      <c r="N35" s="27">
        <v>2245.9</v>
      </c>
      <c r="O35" s="27">
        <v>2210.81</v>
      </c>
      <c r="P35" s="27">
        <v>2219.96</v>
      </c>
      <c r="Q35" s="27">
        <v>2244.81</v>
      </c>
      <c r="R35" s="27">
        <v>2282.28</v>
      </c>
      <c r="S35" s="27">
        <v>2329.85</v>
      </c>
      <c r="T35" s="27">
        <v>2274.85</v>
      </c>
      <c r="U35" s="27">
        <v>2201.8</v>
      </c>
      <c r="V35" s="27">
        <v>2159.31</v>
      </c>
      <c r="W35" s="27">
        <v>2114.22</v>
      </c>
      <c r="X35" s="27">
        <v>2051.28</v>
      </c>
      <c r="Y35" s="27">
        <v>1953.86</v>
      </c>
    </row>
    <row r="36" spans="1:25" ht="15">
      <c r="A36" s="26" t="s">
        <v>405</v>
      </c>
      <c r="B36" s="27">
        <v>2040.93</v>
      </c>
      <c r="C36" s="27">
        <v>1984.3</v>
      </c>
      <c r="D36" s="27">
        <v>1931.36</v>
      </c>
      <c r="E36" s="27">
        <v>1919.89</v>
      </c>
      <c r="F36" s="27">
        <v>1954.93</v>
      </c>
      <c r="G36" s="27">
        <v>1996.67</v>
      </c>
      <c r="H36" s="27">
        <v>2079.57</v>
      </c>
      <c r="I36" s="27">
        <v>2117.56</v>
      </c>
      <c r="J36" s="27">
        <v>2288.56</v>
      </c>
      <c r="K36" s="27">
        <v>2297.45</v>
      </c>
      <c r="L36" s="27">
        <v>2277.42</v>
      </c>
      <c r="M36" s="27">
        <v>2282.88</v>
      </c>
      <c r="N36" s="27">
        <v>2262.68</v>
      </c>
      <c r="O36" s="27">
        <v>2219.52</v>
      </c>
      <c r="P36" s="27">
        <v>2245.18</v>
      </c>
      <c r="Q36" s="27">
        <v>2265.98</v>
      </c>
      <c r="R36" s="27">
        <v>2281.03</v>
      </c>
      <c r="S36" s="27">
        <v>2292.17</v>
      </c>
      <c r="T36" s="27">
        <v>2280.83</v>
      </c>
      <c r="U36" s="27">
        <v>2232.75</v>
      </c>
      <c r="V36" s="27">
        <v>2184.45</v>
      </c>
      <c r="W36" s="27">
        <v>2119.89</v>
      </c>
      <c r="X36" s="27">
        <v>2050.74</v>
      </c>
      <c r="Y36" s="27">
        <v>1954.86</v>
      </c>
    </row>
    <row r="37" spans="1:25" ht="15">
      <c r="A37" s="26" t="s">
        <v>406</v>
      </c>
      <c r="B37" s="27">
        <v>1997.82</v>
      </c>
      <c r="C37" s="27">
        <v>1920.35</v>
      </c>
      <c r="D37" s="27">
        <v>1864.27</v>
      </c>
      <c r="E37" s="27">
        <v>1863.98</v>
      </c>
      <c r="F37" s="27">
        <v>1879.96</v>
      </c>
      <c r="G37" s="27">
        <v>1917.68</v>
      </c>
      <c r="H37" s="27">
        <v>2013.66</v>
      </c>
      <c r="I37" s="27">
        <v>2067.31</v>
      </c>
      <c r="J37" s="27">
        <v>2164.28</v>
      </c>
      <c r="K37" s="27">
        <v>2227.43</v>
      </c>
      <c r="L37" s="27">
        <v>2245.55</v>
      </c>
      <c r="M37" s="27">
        <v>2237.85</v>
      </c>
      <c r="N37" s="27">
        <v>2226.74</v>
      </c>
      <c r="O37" s="27">
        <v>2203.24</v>
      </c>
      <c r="P37" s="27">
        <v>2208.77</v>
      </c>
      <c r="Q37" s="27">
        <v>2234.17</v>
      </c>
      <c r="R37" s="27">
        <v>2271.19</v>
      </c>
      <c r="S37" s="27">
        <v>2296.99</v>
      </c>
      <c r="T37" s="27">
        <v>2299.21</v>
      </c>
      <c r="U37" s="27">
        <v>2250.38</v>
      </c>
      <c r="V37" s="27">
        <v>2214.41</v>
      </c>
      <c r="W37" s="27">
        <v>2133.58</v>
      </c>
      <c r="X37" s="27">
        <v>2051.5</v>
      </c>
      <c r="Y37" s="27">
        <v>1969.58</v>
      </c>
    </row>
    <row r="38" spans="1:25" ht="15">
      <c r="A38" s="26" t="s">
        <v>407</v>
      </c>
      <c r="B38" s="27">
        <v>1913.15</v>
      </c>
      <c r="C38" s="27">
        <v>1849.02</v>
      </c>
      <c r="D38" s="27">
        <v>1827.8</v>
      </c>
      <c r="E38" s="27">
        <v>1864.08</v>
      </c>
      <c r="F38" s="27">
        <v>1916.21</v>
      </c>
      <c r="G38" s="27">
        <v>2060.72</v>
      </c>
      <c r="H38" s="27">
        <v>2173.46</v>
      </c>
      <c r="I38" s="27">
        <v>2330.74</v>
      </c>
      <c r="J38" s="27">
        <v>2387.32</v>
      </c>
      <c r="K38" s="27">
        <v>2351.6</v>
      </c>
      <c r="L38" s="27">
        <v>2332.89</v>
      </c>
      <c r="M38" s="27">
        <v>2323.82</v>
      </c>
      <c r="N38" s="27">
        <v>2315.2</v>
      </c>
      <c r="O38" s="27">
        <v>2271.06</v>
      </c>
      <c r="P38" s="27">
        <v>2277.79</v>
      </c>
      <c r="Q38" s="27">
        <v>2327.27</v>
      </c>
      <c r="R38" s="27">
        <v>2354.25</v>
      </c>
      <c r="S38" s="27">
        <v>2384.3</v>
      </c>
      <c r="T38" s="27">
        <v>2318.88</v>
      </c>
      <c r="U38" s="27">
        <v>2226.63</v>
      </c>
      <c r="V38" s="27">
        <v>2124.9</v>
      </c>
      <c r="W38" s="27">
        <v>2059.14</v>
      </c>
      <c r="X38" s="27">
        <v>1975.43</v>
      </c>
      <c r="Y38" s="27">
        <v>1842.13</v>
      </c>
    </row>
    <row r="39" spans="1:25" ht="15">
      <c r="A39" s="26" t="s">
        <v>408</v>
      </c>
      <c r="B39" s="27">
        <v>1825.18</v>
      </c>
      <c r="C39" s="27">
        <v>1810.93</v>
      </c>
      <c r="D39" s="27">
        <v>1812.02</v>
      </c>
      <c r="E39" s="27">
        <v>1821.53</v>
      </c>
      <c r="F39" s="27">
        <v>1917.78</v>
      </c>
      <c r="G39" s="27">
        <v>2077.37</v>
      </c>
      <c r="H39" s="27">
        <v>2125.57</v>
      </c>
      <c r="I39" s="27">
        <v>2194.44</v>
      </c>
      <c r="J39" s="27">
        <v>2304</v>
      </c>
      <c r="K39" s="27">
        <v>2302.11</v>
      </c>
      <c r="L39" s="27">
        <v>2288.11</v>
      </c>
      <c r="M39" s="27">
        <v>2301.29</v>
      </c>
      <c r="N39" s="27">
        <v>2268.88</v>
      </c>
      <c r="O39" s="27">
        <v>2233.18</v>
      </c>
      <c r="P39" s="27">
        <v>2229.3</v>
      </c>
      <c r="Q39" s="27">
        <v>2262.86</v>
      </c>
      <c r="R39" s="27">
        <v>2321.83</v>
      </c>
      <c r="S39" s="27">
        <v>2385.94</v>
      </c>
      <c r="T39" s="27">
        <v>2295.48</v>
      </c>
      <c r="U39" s="27">
        <v>2171.82</v>
      </c>
      <c r="V39" s="27">
        <v>2107.16</v>
      </c>
      <c r="W39" s="27">
        <v>2041.37</v>
      </c>
      <c r="X39" s="27">
        <v>1980.12</v>
      </c>
      <c r="Y39" s="27">
        <v>1897.16</v>
      </c>
    </row>
    <row r="40" spans="1:25" ht="15">
      <c r="A40" s="26" t="s">
        <v>409</v>
      </c>
      <c r="B40" s="27">
        <v>1803.44</v>
      </c>
      <c r="C40" s="27">
        <v>1798.22</v>
      </c>
      <c r="D40" s="27">
        <v>1814.03</v>
      </c>
      <c r="E40" s="27">
        <v>1844.25</v>
      </c>
      <c r="F40" s="27">
        <v>1904.98</v>
      </c>
      <c r="G40" s="27">
        <v>2028.41</v>
      </c>
      <c r="H40" s="27">
        <v>2154.5</v>
      </c>
      <c r="I40" s="27">
        <v>2292.42</v>
      </c>
      <c r="J40" s="27">
        <v>2315.44</v>
      </c>
      <c r="K40" s="27">
        <v>2309.11</v>
      </c>
      <c r="L40" s="27">
        <v>2305.32</v>
      </c>
      <c r="M40" s="27">
        <v>2301.16</v>
      </c>
      <c r="N40" s="27">
        <v>2298.17</v>
      </c>
      <c r="O40" s="27">
        <v>2303.49</v>
      </c>
      <c r="P40" s="27">
        <v>2305.27</v>
      </c>
      <c r="Q40" s="27">
        <v>2292.14</v>
      </c>
      <c r="R40" s="27">
        <v>2320.4</v>
      </c>
      <c r="S40" s="27">
        <v>2370.38</v>
      </c>
      <c r="T40" s="27">
        <v>2347.85</v>
      </c>
      <c r="U40" s="27">
        <v>2318.57</v>
      </c>
      <c r="V40" s="27">
        <v>2185.46</v>
      </c>
      <c r="W40" s="27">
        <v>2077.77</v>
      </c>
      <c r="X40" s="27">
        <v>1997.57</v>
      </c>
      <c r="Y40" s="27">
        <v>1842.4</v>
      </c>
    </row>
    <row r="41" spans="1:25" ht="15">
      <c r="A41" s="26" t="s">
        <v>410</v>
      </c>
      <c r="B41" s="27">
        <v>1852.58</v>
      </c>
      <c r="C41" s="27">
        <v>1834.99</v>
      </c>
      <c r="D41" s="27">
        <v>1875.53</v>
      </c>
      <c r="E41" s="27">
        <v>1920.33</v>
      </c>
      <c r="F41" s="27">
        <v>1990.45</v>
      </c>
      <c r="G41" s="27">
        <v>2094.08</v>
      </c>
      <c r="H41" s="27">
        <v>2193.1</v>
      </c>
      <c r="I41" s="27">
        <v>2297.07</v>
      </c>
      <c r="J41" s="27">
        <v>2385.15</v>
      </c>
      <c r="K41" s="27">
        <v>2359.84</v>
      </c>
      <c r="L41" s="27">
        <v>2331.89</v>
      </c>
      <c r="M41" s="27">
        <v>2305.78</v>
      </c>
      <c r="N41" s="27">
        <v>2332.67</v>
      </c>
      <c r="O41" s="27">
        <v>2324.19</v>
      </c>
      <c r="P41" s="27">
        <v>2331.92</v>
      </c>
      <c r="Q41" s="27">
        <v>2322.05</v>
      </c>
      <c r="R41" s="27">
        <v>2354.01</v>
      </c>
      <c r="S41" s="27">
        <v>2396.88</v>
      </c>
      <c r="T41" s="27">
        <v>2348.45</v>
      </c>
      <c r="U41" s="27">
        <v>2304.09</v>
      </c>
      <c r="V41" s="27">
        <v>2199.61</v>
      </c>
      <c r="W41" s="27">
        <v>2067.32</v>
      </c>
      <c r="X41" s="27">
        <v>1981.19</v>
      </c>
      <c r="Y41" s="27">
        <v>1888.91</v>
      </c>
    </row>
    <row r="42" spans="1:59"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
      <c r="A43" s="68" t="s">
        <v>356</v>
      </c>
      <c r="B43" s="70" t="s">
        <v>422</v>
      </c>
      <c r="C43" s="71"/>
      <c r="D43" s="71"/>
      <c r="E43" s="71"/>
      <c r="F43" s="71"/>
      <c r="G43" s="71"/>
      <c r="H43" s="71"/>
      <c r="I43" s="71"/>
      <c r="J43" s="71"/>
      <c r="K43" s="71"/>
      <c r="L43" s="71"/>
      <c r="M43" s="71"/>
      <c r="N43" s="71"/>
      <c r="O43" s="71"/>
      <c r="P43" s="71"/>
      <c r="Q43" s="71"/>
      <c r="R43" s="71"/>
      <c r="S43" s="71"/>
      <c r="T43" s="71"/>
      <c r="U43" s="71"/>
      <c r="V43" s="71"/>
      <c r="W43" s="71"/>
      <c r="X43" s="71"/>
      <c r="Y43" s="7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1.5" customHeight="1">
      <c r="A44" s="69"/>
      <c r="B44" s="33" t="s">
        <v>358</v>
      </c>
      <c r="C44" s="33" t="s">
        <v>359</v>
      </c>
      <c r="D44" s="33" t="s">
        <v>360</v>
      </c>
      <c r="E44" s="33" t="s">
        <v>361</v>
      </c>
      <c r="F44" s="33" t="s">
        <v>362</v>
      </c>
      <c r="G44" s="33" t="s">
        <v>363</v>
      </c>
      <c r="H44" s="33" t="s">
        <v>364</v>
      </c>
      <c r="I44" s="33" t="s">
        <v>365</v>
      </c>
      <c r="J44" s="33" t="s">
        <v>366</v>
      </c>
      <c r="K44" s="33" t="s">
        <v>367</v>
      </c>
      <c r="L44" s="33" t="s">
        <v>368</v>
      </c>
      <c r="M44" s="33" t="s">
        <v>369</v>
      </c>
      <c r="N44" s="33" t="s">
        <v>370</v>
      </c>
      <c r="O44" s="33" t="s">
        <v>371</v>
      </c>
      <c r="P44" s="33" t="s">
        <v>372</v>
      </c>
      <c r="Q44" s="33" t="s">
        <v>373</v>
      </c>
      <c r="R44" s="33" t="s">
        <v>374</v>
      </c>
      <c r="S44" s="33" t="s">
        <v>375</v>
      </c>
      <c r="T44" s="33" t="s">
        <v>376</v>
      </c>
      <c r="U44" s="33" t="s">
        <v>377</v>
      </c>
      <c r="V44" s="33" t="s">
        <v>378</v>
      </c>
      <c r="W44" s="33" t="s">
        <v>379</v>
      </c>
      <c r="X44" s="33" t="s">
        <v>380</v>
      </c>
      <c r="Y44" s="33"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
      <c r="A45" s="26" t="s">
        <v>382</v>
      </c>
      <c r="B45" s="27">
        <v>0</v>
      </c>
      <c r="C45" s="27">
        <v>22.41</v>
      </c>
      <c r="D45" s="27">
        <v>34.81</v>
      </c>
      <c r="E45" s="27">
        <v>74.82</v>
      </c>
      <c r="F45" s="27">
        <v>119.41</v>
      </c>
      <c r="G45" s="27">
        <v>143.9</v>
      </c>
      <c r="H45" s="27">
        <v>225.83</v>
      </c>
      <c r="I45" s="27">
        <v>192.47</v>
      </c>
      <c r="J45" s="27">
        <v>131.98</v>
      </c>
      <c r="K45" s="27">
        <v>112.36</v>
      </c>
      <c r="L45" s="27">
        <v>100.19</v>
      </c>
      <c r="M45" s="27">
        <v>118.69</v>
      </c>
      <c r="N45" s="27">
        <v>127.03</v>
      </c>
      <c r="O45" s="27">
        <v>124.6</v>
      </c>
      <c r="P45" s="27">
        <v>149.23</v>
      </c>
      <c r="Q45" s="27">
        <v>146.99</v>
      </c>
      <c r="R45" s="27">
        <v>74.54</v>
      </c>
      <c r="S45" s="27">
        <v>72.68</v>
      </c>
      <c r="T45" s="27">
        <v>5.97</v>
      </c>
      <c r="U45" s="27">
        <v>0</v>
      </c>
      <c r="V45" s="27">
        <v>0</v>
      </c>
      <c r="W45" s="27">
        <v>0</v>
      </c>
      <c r="X45" s="27">
        <v>0</v>
      </c>
      <c r="Y45" s="27">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
      <c r="A46" s="26" t="s">
        <v>383</v>
      </c>
      <c r="B46" s="27">
        <v>0</v>
      </c>
      <c r="C46" s="27">
        <v>5.86</v>
      </c>
      <c r="D46" s="27">
        <v>0</v>
      </c>
      <c r="E46" s="27">
        <v>52.24</v>
      </c>
      <c r="F46" s="27">
        <v>132.98</v>
      </c>
      <c r="G46" s="27">
        <v>188.31</v>
      </c>
      <c r="H46" s="27">
        <v>313.16</v>
      </c>
      <c r="I46" s="27">
        <v>181.74</v>
      </c>
      <c r="J46" s="27">
        <v>198.15</v>
      </c>
      <c r="K46" s="27">
        <v>143.86</v>
      </c>
      <c r="L46" s="27">
        <v>117.27</v>
      </c>
      <c r="M46" s="27">
        <v>83.99</v>
      </c>
      <c r="N46" s="27">
        <v>40.03</v>
      </c>
      <c r="O46" s="27">
        <v>87.05</v>
      </c>
      <c r="P46" s="27">
        <v>103.86</v>
      </c>
      <c r="Q46" s="27">
        <v>121.84</v>
      </c>
      <c r="R46" s="27">
        <v>98.23</v>
      </c>
      <c r="S46" s="27">
        <v>97.79</v>
      </c>
      <c r="T46" s="27">
        <v>22.43</v>
      </c>
      <c r="U46" s="27">
        <v>8.8</v>
      </c>
      <c r="V46" s="27">
        <v>0</v>
      </c>
      <c r="W46" s="27">
        <v>0</v>
      </c>
      <c r="X46" s="27">
        <v>0</v>
      </c>
      <c r="Y46" s="27">
        <v>0.53</v>
      </c>
    </row>
    <row r="47" spans="1:25" ht="15">
      <c r="A47" s="26" t="s">
        <v>384</v>
      </c>
      <c r="B47" s="27">
        <v>0</v>
      </c>
      <c r="C47" s="27">
        <v>0</v>
      </c>
      <c r="D47" s="27">
        <v>0.85</v>
      </c>
      <c r="E47" s="27">
        <v>15.49</v>
      </c>
      <c r="F47" s="27">
        <v>96.88</v>
      </c>
      <c r="G47" s="27">
        <v>251.9</v>
      </c>
      <c r="H47" s="27">
        <v>202.42</v>
      </c>
      <c r="I47" s="27">
        <v>350.38</v>
      </c>
      <c r="J47" s="27">
        <v>277.32</v>
      </c>
      <c r="K47" s="27">
        <v>160.82</v>
      </c>
      <c r="L47" s="27">
        <v>265.35</v>
      </c>
      <c r="M47" s="27">
        <v>281.91</v>
      </c>
      <c r="N47" s="27">
        <v>289.88</v>
      </c>
      <c r="O47" s="27">
        <v>344.1</v>
      </c>
      <c r="P47" s="27">
        <v>314.75</v>
      </c>
      <c r="Q47" s="27">
        <v>293.08</v>
      </c>
      <c r="R47" s="27">
        <v>259.6</v>
      </c>
      <c r="S47" s="27">
        <v>276.54</v>
      </c>
      <c r="T47" s="27">
        <v>109.42</v>
      </c>
      <c r="U47" s="27">
        <v>0.67</v>
      </c>
      <c r="V47" s="27">
        <v>0</v>
      </c>
      <c r="W47" s="27">
        <v>0</v>
      </c>
      <c r="X47" s="27">
        <v>0</v>
      </c>
      <c r="Y47" s="27">
        <v>39.91</v>
      </c>
    </row>
    <row r="48" spans="1:25" ht="15">
      <c r="A48" s="26" t="s">
        <v>385</v>
      </c>
      <c r="B48" s="27">
        <v>31.24</v>
      </c>
      <c r="C48" s="27">
        <v>31.54</v>
      </c>
      <c r="D48" s="27">
        <v>32.54</v>
      </c>
      <c r="E48" s="27">
        <v>59.44</v>
      </c>
      <c r="F48" s="27">
        <v>123.07</v>
      </c>
      <c r="G48" s="27">
        <v>179.38</v>
      </c>
      <c r="H48" s="27">
        <v>184.99</v>
      </c>
      <c r="I48" s="27">
        <v>138.04</v>
      </c>
      <c r="J48" s="27">
        <v>209.44</v>
      </c>
      <c r="K48" s="27">
        <v>146.12</v>
      </c>
      <c r="L48" s="27">
        <v>185.34</v>
      </c>
      <c r="M48" s="27">
        <v>187.33</v>
      </c>
      <c r="N48" s="27">
        <v>174.96</v>
      </c>
      <c r="O48" s="27">
        <v>235.46</v>
      </c>
      <c r="P48" s="27">
        <v>251.39</v>
      </c>
      <c r="Q48" s="27">
        <v>271.13</v>
      </c>
      <c r="R48" s="27">
        <v>310.3</v>
      </c>
      <c r="S48" s="27">
        <v>227.6</v>
      </c>
      <c r="T48" s="27">
        <v>123.41</v>
      </c>
      <c r="U48" s="27">
        <v>11.74</v>
      </c>
      <c r="V48" s="27">
        <v>0</v>
      </c>
      <c r="W48" s="27">
        <v>0</v>
      </c>
      <c r="X48" s="27">
        <v>0</v>
      </c>
      <c r="Y48" s="27">
        <v>0</v>
      </c>
    </row>
    <row r="49" spans="1:25" ht="15">
      <c r="A49" s="26" t="s">
        <v>386</v>
      </c>
      <c r="B49" s="27">
        <v>0</v>
      </c>
      <c r="C49" s="27">
        <v>0</v>
      </c>
      <c r="D49" s="27">
        <v>0</v>
      </c>
      <c r="E49" s="27">
        <v>55.97</v>
      </c>
      <c r="F49" s="27">
        <v>141.73</v>
      </c>
      <c r="G49" s="27">
        <v>227.92</v>
      </c>
      <c r="H49" s="27">
        <v>359.03</v>
      </c>
      <c r="I49" s="27">
        <v>251.06</v>
      </c>
      <c r="J49" s="27">
        <v>224.07</v>
      </c>
      <c r="K49" s="27">
        <v>108.79</v>
      </c>
      <c r="L49" s="27">
        <v>108.3</v>
      </c>
      <c r="M49" s="27">
        <v>113.51</v>
      </c>
      <c r="N49" s="27">
        <v>138.66</v>
      </c>
      <c r="O49" s="27">
        <v>173.46</v>
      </c>
      <c r="P49" s="27">
        <v>150.85</v>
      </c>
      <c r="Q49" s="27">
        <v>199.06</v>
      </c>
      <c r="R49" s="27">
        <v>159.7</v>
      </c>
      <c r="S49" s="27">
        <v>135.16</v>
      </c>
      <c r="T49" s="27">
        <v>1.87</v>
      </c>
      <c r="U49" s="27">
        <v>0</v>
      </c>
      <c r="V49" s="27">
        <v>0</v>
      </c>
      <c r="W49" s="27">
        <v>0</v>
      </c>
      <c r="X49" s="27">
        <v>0</v>
      </c>
      <c r="Y49" s="27">
        <v>0</v>
      </c>
    </row>
    <row r="50" spans="1:25" ht="15">
      <c r="A50" s="26" t="s">
        <v>387</v>
      </c>
      <c r="B50" s="27">
        <v>0</v>
      </c>
      <c r="C50" s="27">
        <v>0.19</v>
      </c>
      <c r="D50" s="27">
        <v>16.5</v>
      </c>
      <c r="E50" s="27">
        <v>153.94</v>
      </c>
      <c r="F50" s="27">
        <v>114.93</v>
      </c>
      <c r="G50" s="27">
        <v>164.92</v>
      </c>
      <c r="H50" s="27">
        <v>238.65</v>
      </c>
      <c r="I50" s="27">
        <v>91.9</v>
      </c>
      <c r="J50" s="27">
        <v>183.33</v>
      </c>
      <c r="K50" s="27">
        <v>147.65</v>
      </c>
      <c r="L50" s="27">
        <v>63.43</v>
      </c>
      <c r="M50" s="27">
        <v>43.63</v>
      </c>
      <c r="N50" s="27">
        <v>32.28</v>
      </c>
      <c r="O50" s="27">
        <v>12.99</v>
      </c>
      <c r="P50" s="27">
        <v>91.84</v>
      </c>
      <c r="Q50" s="27">
        <v>92.52</v>
      </c>
      <c r="R50" s="27">
        <v>141.02</v>
      </c>
      <c r="S50" s="27">
        <v>52.92</v>
      </c>
      <c r="T50" s="27">
        <v>41.1</v>
      </c>
      <c r="U50" s="27">
        <v>0</v>
      </c>
      <c r="V50" s="27">
        <v>0</v>
      </c>
      <c r="W50" s="27">
        <v>0</v>
      </c>
      <c r="X50" s="27">
        <v>0</v>
      </c>
      <c r="Y50" s="27">
        <v>0</v>
      </c>
    </row>
    <row r="51" spans="1:25" ht="15">
      <c r="A51" s="26" t="s">
        <v>388</v>
      </c>
      <c r="B51" s="27">
        <v>0</v>
      </c>
      <c r="C51" s="27">
        <v>4.22</v>
      </c>
      <c r="D51" s="27">
        <v>44.62</v>
      </c>
      <c r="E51" s="27">
        <v>101.11</v>
      </c>
      <c r="F51" s="27">
        <v>138.07</v>
      </c>
      <c r="G51" s="27">
        <v>165.54</v>
      </c>
      <c r="H51" s="27">
        <v>235.44</v>
      </c>
      <c r="I51" s="27">
        <v>177.57</v>
      </c>
      <c r="J51" s="27">
        <v>173.05</v>
      </c>
      <c r="K51" s="27">
        <v>88.45</v>
      </c>
      <c r="L51" s="27">
        <v>67.57</v>
      </c>
      <c r="M51" s="27">
        <v>100.09</v>
      </c>
      <c r="N51" s="27">
        <v>207.79</v>
      </c>
      <c r="O51" s="27">
        <v>175.12</v>
      </c>
      <c r="P51" s="27">
        <v>266.76</v>
      </c>
      <c r="Q51" s="27">
        <v>320.79</v>
      </c>
      <c r="R51" s="27">
        <v>187.71</v>
      </c>
      <c r="S51" s="27">
        <v>161.79</v>
      </c>
      <c r="T51" s="27">
        <v>156.51</v>
      </c>
      <c r="U51" s="27">
        <v>46.86</v>
      </c>
      <c r="V51" s="27">
        <v>0</v>
      </c>
      <c r="W51" s="27">
        <v>0</v>
      </c>
      <c r="X51" s="27">
        <v>0</v>
      </c>
      <c r="Y51" s="27">
        <v>0</v>
      </c>
    </row>
    <row r="52" spans="1:25" ht="15">
      <c r="A52" s="26" t="s">
        <v>389</v>
      </c>
      <c r="B52" s="27">
        <v>0</v>
      </c>
      <c r="C52" s="27">
        <v>7.91</v>
      </c>
      <c r="D52" s="27">
        <v>74.83</v>
      </c>
      <c r="E52" s="27">
        <v>174.8</v>
      </c>
      <c r="F52" s="27">
        <v>161.21</v>
      </c>
      <c r="G52" s="27">
        <v>125.96</v>
      </c>
      <c r="H52" s="27">
        <v>174.63</v>
      </c>
      <c r="I52" s="27">
        <v>130.8</v>
      </c>
      <c r="J52" s="27">
        <v>90.19</v>
      </c>
      <c r="K52" s="27">
        <v>95.54</v>
      </c>
      <c r="L52" s="27">
        <v>41.02</v>
      </c>
      <c r="M52" s="27">
        <v>54.34</v>
      </c>
      <c r="N52" s="27">
        <v>45.92</v>
      </c>
      <c r="O52" s="27">
        <v>141.19</v>
      </c>
      <c r="P52" s="27">
        <v>151.03</v>
      </c>
      <c r="Q52" s="27">
        <v>183.85</v>
      </c>
      <c r="R52" s="27">
        <v>311.63</v>
      </c>
      <c r="S52" s="27">
        <v>202.1</v>
      </c>
      <c r="T52" s="27">
        <v>47.09</v>
      </c>
      <c r="U52" s="27">
        <v>69.76</v>
      </c>
      <c r="V52" s="27">
        <v>63.63</v>
      </c>
      <c r="W52" s="27">
        <v>0</v>
      </c>
      <c r="X52" s="27">
        <v>0</v>
      </c>
      <c r="Y52" s="27">
        <v>0</v>
      </c>
    </row>
    <row r="53" spans="1:25" ht="15">
      <c r="A53" s="26" t="s">
        <v>390</v>
      </c>
      <c r="B53" s="27">
        <v>24.53</v>
      </c>
      <c r="C53" s="27">
        <v>10.29</v>
      </c>
      <c r="D53" s="27">
        <v>30.37</v>
      </c>
      <c r="E53" s="27">
        <v>133.56</v>
      </c>
      <c r="F53" s="27">
        <v>262.26</v>
      </c>
      <c r="G53" s="27">
        <v>95.01</v>
      </c>
      <c r="H53" s="27">
        <v>22.12</v>
      </c>
      <c r="I53" s="27">
        <v>10.74</v>
      </c>
      <c r="J53" s="27">
        <v>0</v>
      </c>
      <c r="K53" s="27">
        <v>0</v>
      </c>
      <c r="L53" s="27">
        <v>0</v>
      </c>
      <c r="M53" s="27">
        <v>0</v>
      </c>
      <c r="N53" s="27">
        <v>0</v>
      </c>
      <c r="O53" s="27">
        <v>0</v>
      </c>
      <c r="P53" s="27">
        <v>0</v>
      </c>
      <c r="Q53" s="27">
        <v>2.62</v>
      </c>
      <c r="R53" s="27">
        <v>146.7</v>
      </c>
      <c r="S53" s="27">
        <v>27.98</v>
      </c>
      <c r="T53" s="27">
        <v>100.53</v>
      </c>
      <c r="U53" s="27">
        <v>69.22</v>
      </c>
      <c r="V53" s="27">
        <v>6.77</v>
      </c>
      <c r="W53" s="27">
        <v>21.1</v>
      </c>
      <c r="X53" s="27">
        <v>24.77</v>
      </c>
      <c r="Y53" s="27">
        <v>30.16</v>
      </c>
    </row>
    <row r="54" spans="1:25" ht="15">
      <c r="A54" s="26" t="s">
        <v>391</v>
      </c>
      <c r="B54" s="27">
        <v>32.57</v>
      </c>
      <c r="C54" s="27">
        <v>88.66</v>
      </c>
      <c r="D54" s="27">
        <v>87.41</v>
      </c>
      <c r="E54" s="27">
        <v>174.18</v>
      </c>
      <c r="F54" s="27">
        <v>166.75</v>
      </c>
      <c r="G54" s="27">
        <v>108.27</v>
      </c>
      <c r="H54" s="27">
        <v>100.78</v>
      </c>
      <c r="I54" s="27">
        <v>127.94</v>
      </c>
      <c r="J54" s="27">
        <v>165.48</v>
      </c>
      <c r="K54" s="27">
        <v>214.8</v>
      </c>
      <c r="L54" s="27">
        <v>229.45</v>
      </c>
      <c r="M54" s="27">
        <v>225.07</v>
      </c>
      <c r="N54" s="27">
        <v>180.53</v>
      </c>
      <c r="O54" s="27">
        <v>168.57</v>
      </c>
      <c r="P54" s="27">
        <v>117.87</v>
      </c>
      <c r="Q54" s="27">
        <v>187.71</v>
      </c>
      <c r="R54" s="27">
        <v>257.8</v>
      </c>
      <c r="S54" s="27">
        <v>352.47</v>
      </c>
      <c r="T54" s="27">
        <v>323.39</v>
      </c>
      <c r="U54" s="27">
        <v>119.03</v>
      </c>
      <c r="V54" s="27">
        <v>59.93</v>
      </c>
      <c r="W54" s="27">
        <v>82.24</v>
      </c>
      <c r="X54" s="27">
        <v>50.3</v>
      </c>
      <c r="Y54" s="27">
        <v>134.12</v>
      </c>
    </row>
    <row r="55" spans="1:25" ht="15">
      <c r="A55" s="26" t="s">
        <v>392</v>
      </c>
      <c r="B55" s="27">
        <v>32.75</v>
      </c>
      <c r="C55" s="27">
        <v>90.31</v>
      </c>
      <c r="D55" s="27">
        <v>99.72</v>
      </c>
      <c r="E55" s="27">
        <v>134.61</v>
      </c>
      <c r="F55" s="27">
        <v>143.38</v>
      </c>
      <c r="G55" s="27">
        <v>89.54</v>
      </c>
      <c r="H55" s="27">
        <v>103.51</v>
      </c>
      <c r="I55" s="27">
        <v>161.95</v>
      </c>
      <c r="J55" s="27">
        <v>119.42</v>
      </c>
      <c r="K55" s="27">
        <v>112.36</v>
      </c>
      <c r="L55" s="27">
        <v>115.82</v>
      </c>
      <c r="M55" s="27">
        <v>153.97</v>
      </c>
      <c r="N55" s="27">
        <v>119.09</v>
      </c>
      <c r="O55" s="27">
        <v>113.84</v>
      </c>
      <c r="P55" s="27">
        <v>123.83</v>
      </c>
      <c r="Q55" s="27">
        <v>92.37</v>
      </c>
      <c r="R55" s="27">
        <v>196.76</v>
      </c>
      <c r="S55" s="27">
        <v>175.87</v>
      </c>
      <c r="T55" s="27">
        <v>164.99</v>
      </c>
      <c r="U55" s="27">
        <v>74.99</v>
      </c>
      <c r="V55" s="27">
        <v>0</v>
      </c>
      <c r="W55" s="27">
        <v>0</v>
      </c>
      <c r="X55" s="27">
        <v>0</v>
      </c>
      <c r="Y55" s="27">
        <v>0</v>
      </c>
    </row>
    <row r="56" spans="1:25" ht="15">
      <c r="A56" s="26" t="s">
        <v>393</v>
      </c>
      <c r="B56" s="27">
        <v>5.61</v>
      </c>
      <c r="C56" s="27">
        <v>0</v>
      </c>
      <c r="D56" s="27">
        <v>0.03</v>
      </c>
      <c r="E56" s="27">
        <v>71.68</v>
      </c>
      <c r="F56" s="27">
        <v>90.34</v>
      </c>
      <c r="G56" s="27">
        <v>122.84</v>
      </c>
      <c r="H56" s="27">
        <v>268.56</v>
      </c>
      <c r="I56" s="27">
        <v>187.44</v>
      </c>
      <c r="J56" s="27">
        <v>246.46</v>
      </c>
      <c r="K56" s="27">
        <v>183.15</v>
      </c>
      <c r="L56" s="27">
        <v>138.29</v>
      </c>
      <c r="M56" s="27">
        <v>137.13</v>
      </c>
      <c r="N56" s="27">
        <v>102.52</v>
      </c>
      <c r="O56" s="27">
        <v>132.52</v>
      </c>
      <c r="P56" s="27">
        <v>164.48</v>
      </c>
      <c r="Q56" s="27">
        <v>244.26</v>
      </c>
      <c r="R56" s="27">
        <v>261.18</v>
      </c>
      <c r="S56" s="27">
        <v>234.7</v>
      </c>
      <c r="T56" s="27">
        <v>167.1</v>
      </c>
      <c r="U56" s="27">
        <v>3.57</v>
      </c>
      <c r="V56" s="27">
        <v>0.16</v>
      </c>
      <c r="W56" s="27">
        <v>0</v>
      </c>
      <c r="X56" s="27">
        <v>0</v>
      </c>
      <c r="Y56" s="27">
        <v>0</v>
      </c>
    </row>
    <row r="57" spans="1:25" ht="15">
      <c r="A57" s="26" t="s">
        <v>394</v>
      </c>
      <c r="B57" s="27">
        <v>0</v>
      </c>
      <c r="C57" s="27">
        <v>12.08</v>
      </c>
      <c r="D57" s="27">
        <v>57.17</v>
      </c>
      <c r="E57" s="27">
        <v>76.77</v>
      </c>
      <c r="F57" s="27">
        <v>129.44</v>
      </c>
      <c r="G57" s="27">
        <v>235.46</v>
      </c>
      <c r="H57" s="27">
        <v>488.74</v>
      </c>
      <c r="I57" s="27">
        <v>298.44</v>
      </c>
      <c r="J57" s="27">
        <v>247.07</v>
      </c>
      <c r="K57" s="27">
        <v>286.2</v>
      </c>
      <c r="L57" s="27">
        <v>243.57</v>
      </c>
      <c r="M57" s="27">
        <v>229.26</v>
      </c>
      <c r="N57" s="27">
        <v>209.91</v>
      </c>
      <c r="O57" s="27">
        <v>248.75</v>
      </c>
      <c r="P57" s="27">
        <v>282.27</v>
      </c>
      <c r="Q57" s="27">
        <v>355.74</v>
      </c>
      <c r="R57" s="27">
        <v>311.35</v>
      </c>
      <c r="S57" s="27">
        <v>343.92</v>
      </c>
      <c r="T57" s="27">
        <v>118.7</v>
      </c>
      <c r="U57" s="27">
        <v>7.63</v>
      </c>
      <c r="V57" s="27">
        <v>0</v>
      </c>
      <c r="W57" s="27">
        <v>0</v>
      </c>
      <c r="X57" s="27">
        <v>0</v>
      </c>
      <c r="Y57" s="27">
        <v>0</v>
      </c>
    </row>
    <row r="58" spans="1:25" ht="15">
      <c r="A58" s="26" t="s">
        <v>395</v>
      </c>
      <c r="B58" s="27">
        <v>0</v>
      </c>
      <c r="C58" s="27">
        <v>0</v>
      </c>
      <c r="D58" s="27">
        <v>0</v>
      </c>
      <c r="E58" s="27">
        <v>0</v>
      </c>
      <c r="F58" s="27">
        <v>76.83</v>
      </c>
      <c r="G58" s="27">
        <v>154.75</v>
      </c>
      <c r="H58" s="27">
        <v>289.47</v>
      </c>
      <c r="I58" s="27">
        <v>267.41</v>
      </c>
      <c r="J58" s="27">
        <v>488.78</v>
      </c>
      <c r="K58" s="27">
        <v>250.38</v>
      </c>
      <c r="L58" s="27">
        <v>214.63</v>
      </c>
      <c r="M58" s="27">
        <v>226.15</v>
      </c>
      <c r="N58" s="27">
        <v>258.49</v>
      </c>
      <c r="O58" s="27">
        <v>213.18</v>
      </c>
      <c r="P58" s="27">
        <v>244.56</v>
      </c>
      <c r="Q58" s="27">
        <v>353.51</v>
      </c>
      <c r="R58" s="27">
        <v>407.99</v>
      </c>
      <c r="S58" s="27">
        <v>293.12</v>
      </c>
      <c r="T58" s="27">
        <v>238.54</v>
      </c>
      <c r="U58" s="27">
        <v>85.52</v>
      </c>
      <c r="V58" s="27">
        <v>2.87</v>
      </c>
      <c r="W58" s="27">
        <v>0</v>
      </c>
      <c r="X58" s="27">
        <v>0</v>
      </c>
      <c r="Y58" s="27">
        <v>0</v>
      </c>
    </row>
    <row r="59" spans="1:25" ht="15">
      <c r="A59" s="26" t="s">
        <v>396</v>
      </c>
      <c r="B59" s="27">
        <v>0</v>
      </c>
      <c r="C59" s="27">
        <v>0</v>
      </c>
      <c r="D59" s="27">
        <v>0</v>
      </c>
      <c r="E59" s="27">
        <v>75.9</v>
      </c>
      <c r="F59" s="27">
        <v>178.91</v>
      </c>
      <c r="G59" s="27">
        <v>204.06</v>
      </c>
      <c r="H59" s="27">
        <v>551.51</v>
      </c>
      <c r="I59" s="27">
        <v>696.13</v>
      </c>
      <c r="J59" s="27">
        <v>526.15</v>
      </c>
      <c r="K59" s="27">
        <v>308.46</v>
      </c>
      <c r="L59" s="27">
        <v>292.06</v>
      </c>
      <c r="M59" s="27">
        <v>288.26</v>
      </c>
      <c r="N59" s="27">
        <v>301.75</v>
      </c>
      <c r="O59" s="27">
        <v>332.07</v>
      </c>
      <c r="P59" s="27">
        <v>423.97</v>
      </c>
      <c r="Q59" s="27">
        <v>652.63</v>
      </c>
      <c r="R59" s="27">
        <v>650.14</v>
      </c>
      <c r="S59" s="27">
        <v>284.89</v>
      </c>
      <c r="T59" s="27">
        <v>194.49</v>
      </c>
      <c r="U59" s="27">
        <v>65.67</v>
      </c>
      <c r="V59" s="27">
        <v>39.92</v>
      </c>
      <c r="W59" s="27">
        <v>18.1</v>
      </c>
      <c r="X59" s="27">
        <v>18.39</v>
      </c>
      <c r="Y59" s="27">
        <v>31.41</v>
      </c>
    </row>
    <row r="60" spans="1:25" ht="15">
      <c r="A60" s="26" t="s">
        <v>397</v>
      </c>
      <c r="B60" s="27">
        <v>21.33</v>
      </c>
      <c r="C60" s="27">
        <v>41.6</v>
      </c>
      <c r="D60" s="27">
        <v>63.33</v>
      </c>
      <c r="E60" s="27">
        <v>104.64</v>
      </c>
      <c r="F60" s="27">
        <v>137.68</v>
      </c>
      <c r="G60" s="27">
        <v>288.64</v>
      </c>
      <c r="H60" s="27">
        <v>525.17</v>
      </c>
      <c r="I60" s="27">
        <v>248.63</v>
      </c>
      <c r="J60" s="27">
        <v>245.45</v>
      </c>
      <c r="K60" s="27">
        <v>163.39</v>
      </c>
      <c r="L60" s="27">
        <v>149.03</v>
      </c>
      <c r="M60" s="27">
        <v>228.52</v>
      </c>
      <c r="N60" s="27">
        <v>253.69</v>
      </c>
      <c r="O60" s="27">
        <v>306.9</v>
      </c>
      <c r="P60" s="27">
        <v>279.78</v>
      </c>
      <c r="Q60" s="27">
        <v>301.58</v>
      </c>
      <c r="R60" s="27">
        <v>365.86</v>
      </c>
      <c r="S60" s="27">
        <v>385.26</v>
      </c>
      <c r="T60" s="27">
        <v>370.44</v>
      </c>
      <c r="U60" s="27">
        <v>267.75</v>
      </c>
      <c r="V60" s="27">
        <v>57.05</v>
      </c>
      <c r="W60" s="27">
        <v>57.35</v>
      </c>
      <c r="X60" s="27">
        <v>0</v>
      </c>
      <c r="Y60" s="27">
        <v>4.38</v>
      </c>
    </row>
    <row r="61" spans="1:25" ht="15">
      <c r="A61" s="26" t="s">
        <v>398</v>
      </c>
      <c r="B61" s="27">
        <v>0.01</v>
      </c>
      <c r="C61" s="27">
        <v>8.69</v>
      </c>
      <c r="D61" s="27">
        <v>52.43</v>
      </c>
      <c r="E61" s="27">
        <v>71.63</v>
      </c>
      <c r="F61" s="27">
        <v>112.52</v>
      </c>
      <c r="G61" s="27">
        <v>117.71</v>
      </c>
      <c r="H61" s="27">
        <v>183.67</v>
      </c>
      <c r="I61" s="27">
        <v>269.92</v>
      </c>
      <c r="J61" s="27">
        <v>173.09</v>
      </c>
      <c r="K61" s="27">
        <v>288.36</v>
      </c>
      <c r="L61" s="27">
        <v>337.44</v>
      </c>
      <c r="M61" s="27">
        <v>356.47</v>
      </c>
      <c r="N61" s="27">
        <v>408.03</v>
      </c>
      <c r="O61" s="27">
        <v>281.78</v>
      </c>
      <c r="P61" s="27">
        <v>341.64</v>
      </c>
      <c r="Q61" s="27">
        <v>367.02</v>
      </c>
      <c r="R61" s="27">
        <v>493.53</v>
      </c>
      <c r="S61" s="27">
        <v>429.62</v>
      </c>
      <c r="T61" s="27">
        <v>325.15</v>
      </c>
      <c r="U61" s="27">
        <v>288.37</v>
      </c>
      <c r="V61" s="27">
        <v>204.28</v>
      </c>
      <c r="W61" s="27">
        <v>193.65</v>
      </c>
      <c r="X61" s="27">
        <v>195.69</v>
      </c>
      <c r="Y61" s="27">
        <v>111.12</v>
      </c>
    </row>
    <row r="62" spans="1:25" ht="15">
      <c r="A62" s="26" t="s">
        <v>399</v>
      </c>
      <c r="B62" s="27">
        <v>67.85</v>
      </c>
      <c r="C62" s="27">
        <v>110.7</v>
      </c>
      <c r="D62" s="27">
        <v>109.5</v>
      </c>
      <c r="E62" s="27">
        <v>117.89</v>
      </c>
      <c r="F62" s="27">
        <v>117.67</v>
      </c>
      <c r="G62" s="27">
        <v>157.89</v>
      </c>
      <c r="H62" s="27">
        <v>281.36</v>
      </c>
      <c r="I62" s="27">
        <v>308.12</v>
      </c>
      <c r="J62" s="27">
        <v>276.8</v>
      </c>
      <c r="K62" s="27">
        <v>263.17</v>
      </c>
      <c r="L62" s="27">
        <v>253.42</v>
      </c>
      <c r="M62" s="27">
        <v>277.44</v>
      </c>
      <c r="N62" s="27">
        <v>269.29</v>
      </c>
      <c r="O62" s="27">
        <v>278.85</v>
      </c>
      <c r="P62" s="27">
        <v>267.1</v>
      </c>
      <c r="Q62" s="27">
        <v>188.19</v>
      </c>
      <c r="R62" s="27">
        <v>429.42</v>
      </c>
      <c r="S62" s="27">
        <v>454.18</v>
      </c>
      <c r="T62" s="27">
        <v>339.68</v>
      </c>
      <c r="U62" s="27">
        <v>143.3</v>
      </c>
      <c r="V62" s="27">
        <v>124.05</v>
      </c>
      <c r="W62" s="27">
        <v>95.91</v>
      </c>
      <c r="X62" s="27">
        <v>126.32</v>
      </c>
      <c r="Y62" s="27">
        <v>109.21</v>
      </c>
    </row>
    <row r="63" spans="1:25" ht="15">
      <c r="A63" s="26" t="s">
        <v>400</v>
      </c>
      <c r="B63" s="27">
        <v>16.74</v>
      </c>
      <c r="C63" s="27">
        <v>73.05</v>
      </c>
      <c r="D63" s="27">
        <v>108.34</v>
      </c>
      <c r="E63" s="27">
        <v>226.64</v>
      </c>
      <c r="F63" s="27">
        <v>186.67</v>
      </c>
      <c r="G63" s="27">
        <v>243.53</v>
      </c>
      <c r="H63" s="27">
        <v>384.74</v>
      </c>
      <c r="I63" s="27">
        <v>375.6</v>
      </c>
      <c r="J63" s="27">
        <v>467.25</v>
      </c>
      <c r="K63" s="27">
        <v>188.86</v>
      </c>
      <c r="L63" s="27">
        <v>355.68</v>
      </c>
      <c r="M63" s="27">
        <v>199.3</v>
      </c>
      <c r="N63" s="27">
        <v>189.96</v>
      </c>
      <c r="O63" s="27">
        <v>234.41</v>
      </c>
      <c r="P63" s="27">
        <v>231.99</v>
      </c>
      <c r="Q63" s="27">
        <v>485.36</v>
      </c>
      <c r="R63" s="27">
        <v>271.43</v>
      </c>
      <c r="S63" s="27">
        <v>677.17</v>
      </c>
      <c r="T63" s="27">
        <v>170.46</v>
      </c>
      <c r="U63" s="27">
        <v>53.51</v>
      </c>
      <c r="V63" s="27">
        <v>34.12</v>
      </c>
      <c r="W63" s="27">
        <v>39.35</v>
      </c>
      <c r="X63" s="27">
        <v>44.17</v>
      </c>
      <c r="Y63" s="27">
        <v>0.32</v>
      </c>
    </row>
    <row r="64" spans="1:25" ht="15">
      <c r="A64" s="26" t="s">
        <v>401</v>
      </c>
      <c r="B64" s="27">
        <v>0</v>
      </c>
      <c r="C64" s="27">
        <v>0</v>
      </c>
      <c r="D64" s="27">
        <v>0</v>
      </c>
      <c r="E64" s="27">
        <v>69.52</v>
      </c>
      <c r="F64" s="27">
        <v>135.75</v>
      </c>
      <c r="G64" s="27">
        <v>187.11</v>
      </c>
      <c r="H64" s="27">
        <v>218.4</v>
      </c>
      <c r="I64" s="27">
        <v>182</v>
      </c>
      <c r="J64" s="27">
        <v>196.69</v>
      </c>
      <c r="K64" s="27">
        <v>199.55</v>
      </c>
      <c r="L64" s="27">
        <v>158.1</v>
      </c>
      <c r="M64" s="27">
        <v>25.63</v>
      </c>
      <c r="N64" s="27">
        <v>23.3</v>
      </c>
      <c r="O64" s="27">
        <v>67.93</v>
      </c>
      <c r="P64" s="27">
        <v>180.13</v>
      </c>
      <c r="Q64" s="27">
        <v>194.9</v>
      </c>
      <c r="R64" s="27">
        <v>210.96</v>
      </c>
      <c r="S64" s="27">
        <v>186.34</v>
      </c>
      <c r="T64" s="27">
        <v>195.43</v>
      </c>
      <c r="U64" s="27">
        <v>40.67</v>
      </c>
      <c r="V64" s="27">
        <v>0.03</v>
      </c>
      <c r="W64" s="27">
        <v>0</v>
      </c>
      <c r="X64" s="27">
        <v>0</v>
      </c>
      <c r="Y64" s="27">
        <v>0</v>
      </c>
    </row>
    <row r="65" spans="1:25" ht="15">
      <c r="A65" s="26" t="s">
        <v>402</v>
      </c>
      <c r="B65" s="27">
        <v>26.83</v>
      </c>
      <c r="C65" s="27">
        <v>18.28</v>
      </c>
      <c r="D65" s="27">
        <v>55.08</v>
      </c>
      <c r="E65" s="27">
        <v>168.44</v>
      </c>
      <c r="F65" s="27">
        <v>204.5</v>
      </c>
      <c r="G65" s="27">
        <v>307.04</v>
      </c>
      <c r="H65" s="27">
        <v>432.79</v>
      </c>
      <c r="I65" s="27">
        <v>466.18</v>
      </c>
      <c r="J65" s="27">
        <v>393.39</v>
      </c>
      <c r="K65" s="27">
        <v>364.93</v>
      </c>
      <c r="L65" s="27">
        <v>285.58</v>
      </c>
      <c r="M65" s="27">
        <v>279.57</v>
      </c>
      <c r="N65" s="27">
        <v>216.66</v>
      </c>
      <c r="O65" s="27">
        <v>183.84</v>
      </c>
      <c r="P65" s="27">
        <v>201.33</v>
      </c>
      <c r="Q65" s="27">
        <v>314.56</v>
      </c>
      <c r="R65" s="27">
        <v>293.83</v>
      </c>
      <c r="S65" s="27">
        <v>201.63</v>
      </c>
      <c r="T65" s="27">
        <v>174.84</v>
      </c>
      <c r="U65" s="27">
        <v>77.72</v>
      </c>
      <c r="V65" s="27">
        <v>1.76</v>
      </c>
      <c r="W65" s="27">
        <v>0</v>
      </c>
      <c r="X65" s="27">
        <v>62.21</v>
      </c>
      <c r="Y65" s="27">
        <v>22.2</v>
      </c>
    </row>
    <row r="66" spans="1:25" ht="15">
      <c r="A66" s="26" t="s">
        <v>403</v>
      </c>
      <c r="B66" s="27">
        <v>24.82</v>
      </c>
      <c r="C66" s="27">
        <v>18.51</v>
      </c>
      <c r="D66" s="27">
        <v>61.26</v>
      </c>
      <c r="E66" s="27">
        <v>140.02</v>
      </c>
      <c r="F66" s="27">
        <v>198.41</v>
      </c>
      <c r="G66" s="27">
        <v>263.17</v>
      </c>
      <c r="H66" s="27">
        <v>339.63</v>
      </c>
      <c r="I66" s="27">
        <v>487.42</v>
      </c>
      <c r="J66" s="27">
        <v>297.54</v>
      </c>
      <c r="K66" s="27">
        <v>164.73</v>
      </c>
      <c r="L66" s="27">
        <v>49.58</v>
      </c>
      <c r="M66" s="27">
        <v>85.28</v>
      </c>
      <c r="N66" s="27">
        <v>90.73</v>
      </c>
      <c r="O66" s="27">
        <v>67.94</v>
      </c>
      <c r="P66" s="27">
        <v>78.28</v>
      </c>
      <c r="Q66" s="27">
        <v>89.18</v>
      </c>
      <c r="R66" s="27">
        <v>49.03</v>
      </c>
      <c r="S66" s="27">
        <v>95.16</v>
      </c>
      <c r="T66" s="27">
        <v>48.83</v>
      </c>
      <c r="U66" s="27">
        <v>0</v>
      </c>
      <c r="V66" s="27">
        <v>0</v>
      </c>
      <c r="W66" s="27">
        <v>0</v>
      </c>
      <c r="X66" s="27">
        <v>0</v>
      </c>
      <c r="Y66" s="27">
        <v>0</v>
      </c>
    </row>
    <row r="67" spans="1:25" ht="15">
      <c r="A67" s="26" t="s">
        <v>404</v>
      </c>
      <c r="B67" s="27">
        <v>1.02</v>
      </c>
      <c r="C67" s="27">
        <v>0</v>
      </c>
      <c r="D67" s="27">
        <v>2.15</v>
      </c>
      <c r="E67" s="27">
        <v>42.66</v>
      </c>
      <c r="F67" s="27">
        <v>57.61</v>
      </c>
      <c r="G67" s="27">
        <v>60.87</v>
      </c>
      <c r="H67" s="27">
        <v>64.51</v>
      </c>
      <c r="I67" s="27">
        <v>71.1</v>
      </c>
      <c r="J67" s="27">
        <v>132.63</v>
      </c>
      <c r="K67" s="27">
        <v>58.09</v>
      </c>
      <c r="L67" s="27">
        <v>30.67</v>
      </c>
      <c r="M67" s="27">
        <v>29.54</v>
      </c>
      <c r="N67" s="27">
        <v>43.25</v>
      </c>
      <c r="O67" s="27">
        <v>85.08</v>
      </c>
      <c r="P67" s="27">
        <v>96.91</v>
      </c>
      <c r="Q67" s="27">
        <v>84.2</v>
      </c>
      <c r="R67" s="27">
        <v>61.93</v>
      </c>
      <c r="S67" s="27">
        <v>17.7</v>
      </c>
      <c r="T67" s="27">
        <v>61.44</v>
      </c>
      <c r="U67" s="27">
        <v>0</v>
      </c>
      <c r="V67" s="27">
        <v>0</v>
      </c>
      <c r="W67" s="27">
        <v>0</v>
      </c>
      <c r="X67" s="27">
        <v>0</v>
      </c>
      <c r="Y67" s="27">
        <v>0</v>
      </c>
    </row>
    <row r="68" spans="1:25" ht="15">
      <c r="A68" s="26" t="s">
        <v>405</v>
      </c>
      <c r="B68" s="27">
        <v>0</v>
      </c>
      <c r="C68" s="27">
        <v>36.02</v>
      </c>
      <c r="D68" s="27">
        <v>0</v>
      </c>
      <c r="E68" s="27">
        <v>7.71</v>
      </c>
      <c r="F68" s="27">
        <v>27.08</v>
      </c>
      <c r="G68" s="27">
        <v>71.76</v>
      </c>
      <c r="H68" s="27">
        <v>116.77</v>
      </c>
      <c r="I68" s="27">
        <v>61.48</v>
      </c>
      <c r="J68" s="27">
        <v>54.15</v>
      </c>
      <c r="K68" s="27">
        <v>41.07</v>
      </c>
      <c r="L68" s="27">
        <v>31.34</v>
      </c>
      <c r="M68" s="27">
        <v>19.53</v>
      </c>
      <c r="N68" s="27">
        <v>29.4</v>
      </c>
      <c r="O68" s="27">
        <v>33.75</v>
      </c>
      <c r="P68" s="27">
        <v>21.8</v>
      </c>
      <c r="Q68" s="27">
        <v>0</v>
      </c>
      <c r="R68" s="27">
        <v>28.99</v>
      </c>
      <c r="S68" s="27">
        <v>49.09</v>
      </c>
      <c r="T68" s="27">
        <v>44.05</v>
      </c>
      <c r="U68" s="27">
        <v>0</v>
      </c>
      <c r="V68" s="27">
        <v>0</v>
      </c>
      <c r="W68" s="27">
        <v>0</v>
      </c>
      <c r="X68" s="27">
        <v>0</v>
      </c>
      <c r="Y68" s="27">
        <v>0</v>
      </c>
    </row>
    <row r="69" spans="1:25" ht="15">
      <c r="A69" s="26" t="s">
        <v>406</v>
      </c>
      <c r="B69" s="27">
        <v>0</v>
      </c>
      <c r="C69" s="27">
        <v>0</v>
      </c>
      <c r="D69" s="27">
        <v>14.17</v>
      </c>
      <c r="E69" s="27">
        <v>58.97</v>
      </c>
      <c r="F69" s="27">
        <v>87.52</v>
      </c>
      <c r="G69" s="27">
        <v>88.94</v>
      </c>
      <c r="H69" s="27">
        <v>85.21</v>
      </c>
      <c r="I69" s="27">
        <v>59.64</v>
      </c>
      <c r="J69" s="27">
        <v>150.8</v>
      </c>
      <c r="K69" s="27">
        <v>55.1</v>
      </c>
      <c r="L69" s="27">
        <v>34.8</v>
      </c>
      <c r="M69" s="27">
        <v>1</v>
      </c>
      <c r="N69" s="27">
        <v>17.69</v>
      </c>
      <c r="O69" s="27">
        <v>0</v>
      </c>
      <c r="P69" s="27">
        <v>0</v>
      </c>
      <c r="Q69" s="27">
        <v>0</v>
      </c>
      <c r="R69" s="27">
        <v>13.67</v>
      </c>
      <c r="S69" s="27">
        <v>30.02</v>
      </c>
      <c r="T69" s="27">
        <v>27.53</v>
      </c>
      <c r="U69" s="27">
        <v>0</v>
      </c>
      <c r="V69" s="27">
        <v>0</v>
      </c>
      <c r="W69" s="27">
        <v>0</v>
      </c>
      <c r="X69" s="27">
        <v>0</v>
      </c>
      <c r="Y69" s="27">
        <v>0</v>
      </c>
    </row>
    <row r="70" spans="1:25" ht="15">
      <c r="A70" s="26" t="s">
        <v>407</v>
      </c>
      <c r="B70" s="27">
        <v>0</v>
      </c>
      <c r="C70" s="27">
        <v>0</v>
      </c>
      <c r="D70" s="27">
        <v>10.76</v>
      </c>
      <c r="E70" s="27">
        <v>9.98</v>
      </c>
      <c r="F70" s="27">
        <v>86.44</v>
      </c>
      <c r="G70" s="27">
        <v>67.57</v>
      </c>
      <c r="H70" s="27">
        <v>186.14</v>
      </c>
      <c r="I70" s="27">
        <v>13.87</v>
      </c>
      <c r="J70" s="27">
        <v>80.29</v>
      </c>
      <c r="K70" s="27">
        <v>87.92</v>
      </c>
      <c r="L70" s="27">
        <v>27.67</v>
      </c>
      <c r="M70" s="27">
        <v>60.04</v>
      </c>
      <c r="N70" s="27">
        <v>481.67</v>
      </c>
      <c r="O70" s="27">
        <v>509.15</v>
      </c>
      <c r="P70" s="27">
        <v>572.48</v>
      </c>
      <c r="Q70" s="27">
        <v>588.6</v>
      </c>
      <c r="R70" s="27">
        <v>601.89</v>
      </c>
      <c r="S70" s="27">
        <v>942.4</v>
      </c>
      <c r="T70" s="27">
        <v>1808.29</v>
      </c>
      <c r="U70" s="27">
        <v>390.43</v>
      </c>
      <c r="V70" s="27">
        <v>252.61</v>
      </c>
      <c r="W70" s="27">
        <v>158.95</v>
      </c>
      <c r="X70" s="27">
        <v>0</v>
      </c>
      <c r="Y70" s="27">
        <v>0</v>
      </c>
    </row>
    <row r="71" spans="1:25" ht="15">
      <c r="A71" s="26" t="s">
        <v>408</v>
      </c>
      <c r="B71" s="27">
        <v>0</v>
      </c>
      <c r="C71" s="27">
        <v>0</v>
      </c>
      <c r="D71" s="27">
        <v>15.11</v>
      </c>
      <c r="E71" s="27">
        <v>82.6</v>
      </c>
      <c r="F71" s="27">
        <v>301.34</v>
      </c>
      <c r="G71" s="27">
        <v>475.89</v>
      </c>
      <c r="H71" s="27">
        <v>621.41</v>
      </c>
      <c r="I71" s="27">
        <v>557.03</v>
      </c>
      <c r="J71" s="27">
        <v>586.92</v>
      </c>
      <c r="K71" s="27">
        <v>409.3</v>
      </c>
      <c r="L71" s="27">
        <v>351.14</v>
      </c>
      <c r="M71" s="27">
        <v>275.28</v>
      </c>
      <c r="N71" s="27">
        <v>138.88</v>
      </c>
      <c r="O71" s="27">
        <v>86.35</v>
      </c>
      <c r="P71" s="27">
        <v>107.69</v>
      </c>
      <c r="Q71" s="27">
        <v>78.49</v>
      </c>
      <c r="R71" s="27">
        <v>108.82</v>
      </c>
      <c r="S71" s="27">
        <v>71.34</v>
      </c>
      <c r="T71" s="27">
        <v>104.09</v>
      </c>
      <c r="U71" s="27">
        <v>15.91</v>
      </c>
      <c r="V71" s="27">
        <v>0</v>
      </c>
      <c r="W71" s="27">
        <v>0</v>
      </c>
      <c r="X71" s="27">
        <v>0</v>
      </c>
      <c r="Y71" s="27">
        <v>0</v>
      </c>
    </row>
    <row r="72" spans="1:25" ht="15">
      <c r="A72" s="26" t="s">
        <v>409</v>
      </c>
      <c r="B72" s="27">
        <v>28.29</v>
      </c>
      <c r="C72" s="27">
        <v>25.82</v>
      </c>
      <c r="D72" s="27">
        <v>71.37</v>
      </c>
      <c r="E72" s="27">
        <v>76.68</v>
      </c>
      <c r="F72" s="27">
        <v>116.79</v>
      </c>
      <c r="G72" s="27">
        <v>106.98</v>
      </c>
      <c r="H72" s="27">
        <v>248.75</v>
      </c>
      <c r="I72" s="27">
        <v>117.68</v>
      </c>
      <c r="J72" s="27">
        <v>165.05</v>
      </c>
      <c r="K72" s="27">
        <v>87.86</v>
      </c>
      <c r="L72" s="27">
        <v>81.38</v>
      </c>
      <c r="M72" s="27">
        <v>69.54</v>
      </c>
      <c r="N72" s="27">
        <v>61.87</v>
      </c>
      <c r="O72" s="27">
        <v>0.14</v>
      </c>
      <c r="P72" s="27">
        <v>26.83</v>
      </c>
      <c r="Q72" s="27">
        <v>27.08</v>
      </c>
      <c r="R72" s="27">
        <v>82.19</v>
      </c>
      <c r="S72" s="27">
        <v>12.3</v>
      </c>
      <c r="T72" s="27">
        <v>0</v>
      </c>
      <c r="U72" s="27">
        <v>0</v>
      </c>
      <c r="V72" s="27">
        <v>0</v>
      </c>
      <c r="W72" s="27">
        <v>0</v>
      </c>
      <c r="X72" s="27">
        <v>0</v>
      </c>
      <c r="Y72" s="27">
        <v>0</v>
      </c>
    </row>
    <row r="73" spans="1:25" ht="15">
      <c r="A73" s="26" t="s">
        <v>410</v>
      </c>
      <c r="B73" s="27">
        <v>0</v>
      </c>
      <c r="C73" s="27">
        <v>0</v>
      </c>
      <c r="D73" s="27">
        <v>0</v>
      </c>
      <c r="E73" s="27">
        <v>17.76</v>
      </c>
      <c r="F73" s="27">
        <v>38.06</v>
      </c>
      <c r="G73" s="27">
        <v>58.49</v>
      </c>
      <c r="H73" s="27">
        <v>105.86</v>
      </c>
      <c r="I73" s="27">
        <v>35.56</v>
      </c>
      <c r="J73" s="27">
        <v>18.6</v>
      </c>
      <c r="K73" s="27">
        <v>10.2</v>
      </c>
      <c r="L73" s="27">
        <v>0</v>
      </c>
      <c r="M73" s="27">
        <v>7.13</v>
      </c>
      <c r="N73" s="27">
        <v>16.7</v>
      </c>
      <c r="O73" s="27">
        <v>20.22</v>
      </c>
      <c r="P73" s="27">
        <v>31.67</v>
      </c>
      <c r="Q73" s="27">
        <v>6.5</v>
      </c>
      <c r="R73" s="27">
        <v>71.75</v>
      </c>
      <c r="S73" s="27">
        <v>93.18</v>
      </c>
      <c r="T73" s="27">
        <v>48.95</v>
      </c>
      <c r="U73" s="27">
        <v>0</v>
      </c>
      <c r="V73" s="27">
        <v>0</v>
      </c>
      <c r="W73" s="27">
        <v>0</v>
      </c>
      <c r="X73" s="27">
        <v>0</v>
      </c>
      <c r="Y73" s="27">
        <v>0</v>
      </c>
    </row>
    <row r="74" spans="1:59"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3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15">
      <c r="A75" s="68" t="s">
        <v>356</v>
      </c>
      <c r="B75" s="70" t="s">
        <v>423</v>
      </c>
      <c r="C75" s="71"/>
      <c r="D75" s="71"/>
      <c r="E75" s="71"/>
      <c r="F75" s="71"/>
      <c r="G75" s="71"/>
      <c r="H75" s="71"/>
      <c r="I75" s="71"/>
      <c r="J75" s="71"/>
      <c r="K75" s="71"/>
      <c r="L75" s="71"/>
      <c r="M75" s="71"/>
      <c r="N75" s="71"/>
      <c r="O75" s="71"/>
      <c r="P75" s="71"/>
      <c r="Q75" s="71"/>
      <c r="R75" s="71"/>
      <c r="S75" s="71"/>
      <c r="T75" s="71"/>
      <c r="U75" s="71"/>
      <c r="V75" s="71"/>
      <c r="W75" s="71"/>
      <c r="X75" s="71"/>
      <c r="Y75" s="7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31.5" customHeight="1">
      <c r="A76" s="69"/>
      <c r="B76" s="33" t="s">
        <v>358</v>
      </c>
      <c r="C76" s="33" t="s">
        <v>359</v>
      </c>
      <c r="D76" s="33" t="s">
        <v>360</v>
      </c>
      <c r="E76" s="33" t="s">
        <v>361</v>
      </c>
      <c r="F76" s="33" t="s">
        <v>362</v>
      </c>
      <c r="G76" s="33" t="s">
        <v>363</v>
      </c>
      <c r="H76" s="33" t="s">
        <v>364</v>
      </c>
      <c r="I76" s="33" t="s">
        <v>365</v>
      </c>
      <c r="J76" s="33" t="s">
        <v>366</v>
      </c>
      <c r="K76" s="33" t="s">
        <v>367</v>
      </c>
      <c r="L76" s="33" t="s">
        <v>368</v>
      </c>
      <c r="M76" s="33" t="s">
        <v>369</v>
      </c>
      <c r="N76" s="33" t="s">
        <v>370</v>
      </c>
      <c r="O76" s="33" t="s">
        <v>371</v>
      </c>
      <c r="P76" s="33" t="s">
        <v>372</v>
      </c>
      <c r="Q76" s="33" t="s">
        <v>373</v>
      </c>
      <c r="R76" s="33" t="s">
        <v>374</v>
      </c>
      <c r="S76" s="33" t="s">
        <v>375</v>
      </c>
      <c r="T76" s="33" t="s">
        <v>376</v>
      </c>
      <c r="U76" s="33" t="s">
        <v>377</v>
      </c>
      <c r="V76" s="33" t="s">
        <v>378</v>
      </c>
      <c r="W76" s="33" t="s">
        <v>379</v>
      </c>
      <c r="X76" s="33" t="s">
        <v>380</v>
      </c>
      <c r="Y76" s="33" t="s">
        <v>381</v>
      </c>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5">
      <c r="A77" s="26" t="s">
        <v>382</v>
      </c>
      <c r="B77" s="27">
        <v>37.2</v>
      </c>
      <c r="C77" s="27">
        <v>0</v>
      </c>
      <c r="D77" s="27">
        <v>0</v>
      </c>
      <c r="E77" s="27">
        <v>0</v>
      </c>
      <c r="F77" s="27">
        <v>0</v>
      </c>
      <c r="G77" s="27">
        <v>0</v>
      </c>
      <c r="H77" s="27">
        <v>0</v>
      </c>
      <c r="I77" s="27">
        <v>0</v>
      </c>
      <c r="J77" s="27">
        <v>0</v>
      </c>
      <c r="K77" s="27">
        <v>0</v>
      </c>
      <c r="L77" s="27">
        <v>0</v>
      </c>
      <c r="M77" s="27">
        <v>0</v>
      </c>
      <c r="N77" s="27">
        <v>0</v>
      </c>
      <c r="O77" s="27">
        <v>0</v>
      </c>
      <c r="P77" s="27">
        <v>0</v>
      </c>
      <c r="Q77" s="27">
        <v>0</v>
      </c>
      <c r="R77" s="27">
        <v>0</v>
      </c>
      <c r="S77" s="27">
        <v>0</v>
      </c>
      <c r="T77" s="27">
        <v>3.38</v>
      </c>
      <c r="U77" s="27">
        <v>190.68</v>
      </c>
      <c r="V77" s="27">
        <v>183.45</v>
      </c>
      <c r="W77" s="27">
        <v>131.82</v>
      </c>
      <c r="X77" s="27">
        <v>112.15</v>
      </c>
      <c r="Y77" s="27">
        <v>123.6</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25" ht="15">
      <c r="A78" s="26" t="s">
        <v>383</v>
      </c>
      <c r="B78" s="27">
        <v>17.75</v>
      </c>
      <c r="C78" s="27">
        <v>0.07</v>
      </c>
      <c r="D78" s="27">
        <v>36.28</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0.03</v>
      </c>
      <c r="V78" s="27">
        <v>61.63</v>
      </c>
      <c r="W78" s="27">
        <v>106.19</v>
      </c>
      <c r="X78" s="27">
        <v>93.3</v>
      </c>
      <c r="Y78" s="27">
        <v>5.51</v>
      </c>
    </row>
    <row r="79" spans="1:25" ht="15">
      <c r="A79" s="26" t="s">
        <v>384</v>
      </c>
      <c r="B79" s="27">
        <v>35.77</v>
      </c>
      <c r="C79" s="27">
        <v>42.22</v>
      </c>
      <c r="D79" s="27">
        <v>3.61</v>
      </c>
      <c r="E79" s="27">
        <v>0.01</v>
      </c>
      <c r="F79" s="27">
        <v>0</v>
      </c>
      <c r="G79" s="27">
        <v>0</v>
      </c>
      <c r="H79" s="27">
        <v>0</v>
      </c>
      <c r="I79" s="27">
        <v>0</v>
      </c>
      <c r="J79" s="27">
        <v>0</v>
      </c>
      <c r="K79" s="27">
        <v>0</v>
      </c>
      <c r="L79" s="27">
        <v>0</v>
      </c>
      <c r="M79" s="27">
        <v>0</v>
      </c>
      <c r="N79" s="27">
        <v>0</v>
      </c>
      <c r="O79" s="27">
        <v>0</v>
      </c>
      <c r="P79" s="27">
        <v>0</v>
      </c>
      <c r="Q79" s="27">
        <v>0</v>
      </c>
      <c r="R79" s="27">
        <v>0</v>
      </c>
      <c r="S79" s="27">
        <v>0</v>
      </c>
      <c r="T79" s="27">
        <v>0</v>
      </c>
      <c r="U79" s="27">
        <v>12.63</v>
      </c>
      <c r="V79" s="27">
        <v>53.42</v>
      </c>
      <c r="W79" s="27">
        <v>44.33</v>
      </c>
      <c r="X79" s="27">
        <v>30.71</v>
      </c>
      <c r="Y79" s="27">
        <v>0</v>
      </c>
    </row>
    <row r="80" spans="1:25" ht="15">
      <c r="A80" s="26" t="s">
        <v>385</v>
      </c>
      <c r="B80" s="27">
        <v>0</v>
      </c>
      <c r="C80" s="27">
        <v>0</v>
      </c>
      <c r="D80" s="27">
        <v>0</v>
      </c>
      <c r="E80" s="27">
        <v>0</v>
      </c>
      <c r="F80" s="27">
        <v>0</v>
      </c>
      <c r="G80" s="27">
        <v>0</v>
      </c>
      <c r="H80" s="27">
        <v>0</v>
      </c>
      <c r="I80" s="27">
        <v>0</v>
      </c>
      <c r="J80" s="27">
        <v>0</v>
      </c>
      <c r="K80" s="27">
        <v>0</v>
      </c>
      <c r="L80" s="27">
        <v>0</v>
      </c>
      <c r="M80" s="27">
        <v>0</v>
      </c>
      <c r="N80" s="27">
        <v>0</v>
      </c>
      <c r="O80" s="27">
        <v>0</v>
      </c>
      <c r="P80" s="27">
        <v>0</v>
      </c>
      <c r="Q80" s="27">
        <v>0</v>
      </c>
      <c r="R80" s="27">
        <v>0</v>
      </c>
      <c r="S80" s="27">
        <v>0</v>
      </c>
      <c r="T80" s="27">
        <v>0</v>
      </c>
      <c r="U80" s="27">
        <v>0.28</v>
      </c>
      <c r="V80" s="27">
        <v>30.54</v>
      </c>
      <c r="W80" s="27">
        <v>212.02</v>
      </c>
      <c r="X80" s="27">
        <v>148.04</v>
      </c>
      <c r="Y80" s="27">
        <v>21.69</v>
      </c>
    </row>
    <row r="81" spans="1:25" ht="15">
      <c r="A81" s="26" t="s">
        <v>386</v>
      </c>
      <c r="B81" s="27">
        <v>7.51</v>
      </c>
      <c r="C81" s="27">
        <v>65.84</v>
      </c>
      <c r="D81" s="27">
        <v>37.85</v>
      </c>
      <c r="E81" s="27">
        <v>0</v>
      </c>
      <c r="F81" s="27">
        <v>0</v>
      </c>
      <c r="G81" s="27">
        <v>0</v>
      </c>
      <c r="H81" s="27">
        <v>0</v>
      </c>
      <c r="I81" s="27">
        <v>0</v>
      </c>
      <c r="J81" s="27">
        <v>0</v>
      </c>
      <c r="K81" s="27">
        <v>2.47</v>
      </c>
      <c r="L81" s="27">
        <v>2.29</v>
      </c>
      <c r="M81" s="27">
        <v>2.25</v>
      </c>
      <c r="N81" s="27">
        <v>22.03</v>
      </c>
      <c r="O81" s="27">
        <v>22.02</v>
      </c>
      <c r="P81" s="27">
        <v>0</v>
      </c>
      <c r="Q81" s="27">
        <v>0</v>
      </c>
      <c r="R81" s="27">
        <v>0</v>
      </c>
      <c r="S81" s="27">
        <v>0</v>
      </c>
      <c r="T81" s="27">
        <v>3.6</v>
      </c>
      <c r="U81" s="27">
        <v>81.52</v>
      </c>
      <c r="V81" s="27">
        <v>58.84</v>
      </c>
      <c r="W81" s="27">
        <v>197.57</v>
      </c>
      <c r="X81" s="27">
        <v>40.38</v>
      </c>
      <c r="Y81" s="27">
        <v>205.57</v>
      </c>
    </row>
    <row r="82" spans="1:25" ht="15">
      <c r="A82" s="26" t="s">
        <v>387</v>
      </c>
      <c r="B82" s="27">
        <v>16.91</v>
      </c>
      <c r="C82" s="27">
        <v>8.5</v>
      </c>
      <c r="D82" s="27">
        <v>0.03</v>
      </c>
      <c r="E82" s="27">
        <v>0</v>
      </c>
      <c r="F82" s="27">
        <v>0</v>
      </c>
      <c r="G82" s="27">
        <v>18.43</v>
      </c>
      <c r="H82" s="27">
        <v>0</v>
      </c>
      <c r="I82" s="27">
        <v>19.91</v>
      </c>
      <c r="J82" s="27">
        <v>1.54</v>
      </c>
      <c r="K82" s="27">
        <v>1.57</v>
      </c>
      <c r="L82" s="27">
        <v>21.8</v>
      </c>
      <c r="M82" s="27">
        <v>21.22</v>
      </c>
      <c r="N82" s="27">
        <v>21.03</v>
      </c>
      <c r="O82" s="27">
        <v>21.65</v>
      </c>
      <c r="P82" s="27">
        <v>20.57</v>
      </c>
      <c r="Q82" s="27">
        <v>20.97</v>
      </c>
      <c r="R82" s="27">
        <v>21.12</v>
      </c>
      <c r="S82" s="27">
        <v>1.26</v>
      </c>
      <c r="T82" s="27">
        <v>0.61</v>
      </c>
      <c r="U82" s="27">
        <v>92.44</v>
      </c>
      <c r="V82" s="27">
        <v>105.02</v>
      </c>
      <c r="W82" s="27">
        <v>176.01</v>
      </c>
      <c r="X82" s="27">
        <v>41.06</v>
      </c>
      <c r="Y82" s="27">
        <v>213.08</v>
      </c>
    </row>
    <row r="83" spans="1:25" ht="15">
      <c r="A83" s="26" t="s">
        <v>388</v>
      </c>
      <c r="B83" s="27">
        <v>18.96</v>
      </c>
      <c r="C83" s="27">
        <v>0.36</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90.99</v>
      </c>
      <c r="W83" s="27">
        <v>93.07</v>
      </c>
      <c r="X83" s="27">
        <v>37.71</v>
      </c>
      <c r="Y83" s="27">
        <v>199.21</v>
      </c>
    </row>
    <row r="84" spans="1:25" ht="15">
      <c r="A84" s="26" t="s">
        <v>389</v>
      </c>
      <c r="B84" s="27">
        <v>31.68</v>
      </c>
      <c r="C84" s="27">
        <v>0.26</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20.87</v>
      </c>
      <c r="X84" s="27">
        <v>69.37</v>
      </c>
      <c r="Y84" s="27">
        <v>143.61</v>
      </c>
    </row>
    <row r="85" spans="1:25" ht="15">
      <c r="A85" s="26" t="s">
        <v>390</v>
      </c>
      <c r="B85" s="27">
        <v>0</v>
      </c>
      <c r="C85" s="27">
        <v>0</v>
      </c>
      <c r="D85" s="27">
        <v>0</v>
      </c>
      <c r="E85" s="27">
        <v>0</v>
      </c>
      <c r="F85" s="27">
        <v>0</v>
      </c>
      <c r="G85" s="27">
        <v>0</v>
      </c>
      <c r="H85" s="27">
        <v>7.76</v>
      </c>
      <c r="I85" s="27">
        <v>26.84</v>
      </c>
      <c r="J85" s="27">
        <v>76.74</v>
      </c>
      <c r="K85" s="27">
        <v>57.89</v>
      </c>
      <c r="L85" s="27">
        <v>126.02</v>
      </c>
      <c r="M85" s="27">
        <v>85.22</v>
      </c>
      <c r="N85" s="27">
        <v>115.17</v>
      </c>
      <c r="O85" s="27">
        <v>107.96</v>
      </c>
      <c r="P85" s="27">
        <v>120.23</v>
      </c>
      <c r="Q85" s="27">
        <v>21.42</v>
      </c>
      <c r="R85" s="27">
        <v>0</v>
      </c>
      <c r="S85" s="27">
        <v>0</v>
      </c>
      <c r="T85" s="27">
        <v>0</v>
      </c>
      <c r="U85" s="27">
        <v>0</v>
      </c>
      <c r="V85" s="27">
        <v>2.25</v>
      </c>
      <c r="W85" s="27">
        <v>0.05</v>
      </c>
      <c r="X85" s="27">
        <v>0</v>
      </c>
      <c r="Y85" s="27">
        <v>0.03</v>
      </c>
    </row>
    <row r="86" spans="1:25" ht="15">
      <c r="A86" s="26" t="s">
        <v>391</v>
      </c>
      <c r="B86" s="27">
        <v>0</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row>
    <row r="87" spans="1:25" ht="15">
      <c r="A87" s="26" t="s">
        <v>392</v>
      </c>
      <c r="B87" s="27">
        <v>0</v>
      </c>
      <c r="C87" s="27">
        <v>0</v>
      </c>
      <c r="D87" s="27">
        <v>0</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21.76</v>
      </c>
      <c r="W87" s="27">
        <v>129.92</v>
      </c>
      <c r="X87" s="27">
        <v>133.62</v>
      </c>
      <c r="Y87" s="27">
        <v>134.58</v>
      </c>
    </row>
    <row r="88" spans="1:25" ht="15">
      <c r="A88" s="26" t="s">
        <v>393</v>
      </c>
      <c r="B88" s="27">
        <v>0.24</v>
      </c>
      <c r="C88" s="27">
        <v>19.96</v>
      </c>
      <c r="D88" s="27">
        <v>4.55</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1.3</v>
      </c>
      <c r="V88" s="27">
        <v>8.07</v>
      </c>
      <c r="W88" s="27">
        <v>139.37</v>
      </c>
      <c r="X88" s="27">
        <v>211.48</v>
      </c>
      <c r="Y88" s="27">
        <v>161.22</v>
      </c>
    </row>
    <row r="89" spans="1:25" ht="15">
      <c r="A89" s="26" t="s">
        <v>394</v>
      </c>
      <c r="B89" s="27">
        <v>17.88</v>
      </c>
      <c r="C89" s="27">
        <v>0.17</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0.77</v>
      </c>
      <c r="V89" s="27">
        <v>27.46</v>
      </c>
      <c r="W89" s="27">
        <v>187.59</v>
      </c>
      <c r="X89" s="27">
        <v>54.85</v>
      </c>
      <c r="Y89" s="27">
        <v>12.34</v>
      </c>
    </row>
    <row r="90" spans="1:25" ht="15">
      <c r="A90" s="26" t="s">
        <v>395</v>
      </c>
      <c r="B90" s="27">
        <v>29.82</v>
      </c>
      <c r="C90" s="27">
        <v>83.82</v>
      </c>
      <c r="D90" s="27">
        <v>42.05</v>
      </c>
      <c r="E90" s="27">
        <v>22.31</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7.04</v>
      </c>
      <c r="W90" s="27">
        <v>113.89</v>
      </c>
      <c r="X90" s="27">
        <v>82.05</v>
      </c>
      <c r="Y90" s="27">
        <v>39.57</v>
      </c>
    </row>
    <row r="91" spans="1:25" ht="15">
      <c r="A91" s="26" t="s">
        <v>396</v>
      </c>
      <c r="B91" s="27">
        <v>57.87</v>
      </c>
      <c r="C91" s="27">
        <v>212.51</v>
      </c>
      <c r="D91" s="27">
        <v>76.98</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3.17</v>
      </c>
      <c r="W91" s="27">
        <v>6.27</v>
      </c>
      <c r="X91" s="27">
        <v>0.56</v>
      </c>
      <c r="Y91" s="27">
        <v>0.05</v>
      </c>
    </row>
    <row r="92" spans="1:25" ht="15">
      <c r="A92" s="26" t="s">
        <v>397</v>
      </c>
      <c r="B92" s="27">
        <v>0</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102.76</v>
      </c>
      <c r="Y92" s="27">
        <v>1.48</v>
      </c>
    </row>
    <row r="93" spans="1:25" ht="15">
      <c r="A93" s="26" t="s">
        <v>398</v>
      </c>
      <c r="B93" s="27">
        <v>18.57</v>
      </c>
      <c r="C93" s="27">
        <v>1.24</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row>
    <row r="94" spans="1:25" ht="15">
      <c r="A94" s="26" t="s">
        <v>399</v>
      </c>
      <c r="B94" s="27">
        <v>0</v>
      </c>
      <c r="C94" s="27">
        <v>0</v>
      </c>
      <c r="D94" s="27">
        <v>0</v>
      </c>
      <c r="E94" s="27">
        <v>0</v>
      </c>
      <c r="F94" s="27">
        <v>0</v>
      </c>
      <c r="G94" s="27">
        <v>0</v>
      </c>
      <c r="H94" s="27">
        <v>0</v>
      </c>
      <c r="I94" s="27">
        <v>0</v>
      </c>
      <c r="J94" s="27">
        <v>0</v>
      </c>
      <c r="K94" s="27">
        <v>0</v>
      </c>
      <c r="L94" s="27">
        <v>0</v>
      </c>
      <c r="M94" s="27">
        <v>0</v>
      </c>
      <c r="N94" s="27">
        <v>0</v>
      </c>
      <c r="O94" s="27">
        <v>0</v>
      </c>
      <c r="P94" s="27">
        <v>0</v>
      </c>
      <c r="Q94" s="27">
        <v>0</v>
      </c>
      <c r="R94" s="27">
        <v>0</v>
      </c>
      <c r="S94" s="27">
        <v>0</v>
      </c>
      <c r="T94" s="27">
        <v>0</v>
      </c>
      <c r="U94" s="27">
        <v>0</v>
      </c>
      <c r="V94" s="27">
        <v>0</v>
      </c>
      <c r="W94" s="27">
        <v>0</v>
      </c>
      <c r="X94" s="27">
        <v>0</v>
      </c>
      <c r="Y94" s="27">
        <v>0</v>
      </c>
    </row>
    <row r="95" spans="1:25" ht="15">
      <c r="A95" s="26" t="s">
        <v>400</v>
      </c>
      <c r="B95" s="27">
        <v>0.15</v>
      </c>
      <c r="C95" s="27">
        <v>0</v>
      </c>
      <c r="D95" s="27">
        <v>0</v>
      </c>
      <c r="E95" s="27">
        <v>0</v>
      </c>
      <c r="F95" s="27">
        <v>0</v>
      </c>
      <c r="G95" s="27">
        <v>0</v>
      </c>
      <c r="H95" s="27">
        <v>0</v>
      </c>
      <c r="I95" s="27">
        <v>0</v>
      </c>
      <c r="J95" s="27">
        <v>0</v>
      </c>
      <c r="K95" s="27">
        <v>0</v>
      </c>
      <c r="L95" s="27">
        <v>0</v>
      </c>
      <c r="M95" s="27">
        <v>0</v>
      </c>
      <c r="N95" s="27">
        <v>0</v>
      </c>
      <c r="O95" s="27">
        <v>0</v>
      </c>
      <c r="P95" s="27">
        <v>0</v>
      </c>
      <c r="Q95" s="27">
        <v>0</v>
      </c>
      <c r="R95" s="27">
        <v>0</v>
      </c>
      <c r="S95" s="27">
        <v>0</v>
      </c>
      <c r="T95" s="27">
        <v>0</v>
      </c>
      <c r="U95" s="27">
        <v>0</v>
      </c>
      <c r="V95" s="27">
        <v>0.56</v>
      </c>
      <c r="W95" s="27">
        <v>0.15</v>
      </c>
      <c r="X95" s="27">
        <v>0</v>
      </c>
      <c r="Y95" s="27">
        <v>9.54</v>
      </c>
    </row>
    <row r="96" spans="1:25" ht="15">
      <c r="A96" s="26" t="s">
        <v>401</v>
      </c>
      <c r="B96" s="27">
        <v>42.4</v>
      </c>
      <c r="C96" s="27">
        <v>28.13</v>
      </c>
      <c r="D96" s="27">
        <v>23.25</v>
      </c>
      <c r="E96" s="27">
        <v>0</v>
      </c>
      <c r="F96" s="27">
        <v>0</v>
      </c>
      <c r="G96" s="27">
        <v>0</v>
      </c>
      <c r="H96" s="27">
        <v>0</v>
      </c>
      <c r="I96" s="27">
        <v>0</v>
      </c>
      <c r="J96" s="27">
        <v>0</v>
      </c>
      <c r="K96" s="27">
        <v>0</v>
      </c>
      <c r="L96" s="27">
        <v>0</v>
      </c>
      <c r="M96" s="27">
        <v>0</v>
      </c>
      <c r="N96" s="27">
        <v>0.03</v>
      </c>
      <c r="O96" s="27">
        <v>0</v>
      </c>
      <c r="P96" s="27">
        <v>0</v>
      </c>
      <c r="Q96" s="27">
        <v>0</v>
      </c>
      <c r="R96" s="27">
        <v>0</v>
      </c>
      <c r="S96" s="27">
        <v>0</v>
      </c>
      <c r="T96" s="27">
        <v>0</v>
      </c>
      <c r="U96" s="27">
        <v>0.16</v>
      </c>
      <c r="V96" s="27">
        <v>32.89</v>
      </c>
      <c r="W96" s="27">
        <v>101.23</v>
      </c>
      <c r="X96" s="27">
        <v>221.41</v>
      </c>
      <c r="Y96" s="27">
        <v>75.07</v>
      </c>
    </row>
    <row r="97" spans="1:25" ht="15">
      <c r="A97" s="26" t="s">
        <v>402</v>
      </c>
      <c r="B97" s="27">
        <v>0</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0</v>
      </c>
      <c r="V97" s="27">
        <v>7.06</v>
      </c>
      <c r="W97" s="27">
        <v>11.68</v>
      </c>
      <c r="X97" s="27">
        <v>0</v>
      </c>
      <c r="Y97" s="27">
        <v>0.19</v>
      </c>
    </row>
    <row r="98" spans="1:25" ht="15">
      <c r="A98" s="26" t="s">
        <v>403</v>
      </c>
      <c r="B98" s="27">
        <v>0</v>
      </c>
      <c r="C98" s="27">
        <v>0.06</v>
      </c>
      <c r="D98" s="27">
        <v>0</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20.11</v>
      </c>
      <c r="V98" s="27">
        <v>84.78</v>
      </c>
      <c r="W98" s="27">
        <v>158.95</v>
      </c>
      <c r="X98" s="27">
        <v>148.74</v>
      </c>
      <c r="Y98" s="27">
        <v>156.39</v>
      </c>
    </row>
    <row r="99" spans="1:25" ht="15">
      <c r="A99" s="26" t="s">
        <v>404</v>
      </c>
      <c r="B99" s="27">
        <v>3.9</v>
      </c>
      <c r="C99" s="27">
        <v>28.87</v>
      </c>
      <c r="D99" s="27">
        <v>2.5</v>
      </c>
      <c r="E99" s="27">
        <v>0</v>
      </c>
      <c r="F99" s="27">
        <v>0</v>
      </c>
      <c r="G99" s="27">
        <v>0</v>
      </c>
      <c r="H99" s="27">
        <v>0</v>
      </c>
      <c r="I99" s="27">
        <v>0</v>
      </c>
      <c r="J99" s="27">
        <v>0</v>
      </c>
      <c r="K99" s="27">
        <v>0</v>
      </c>
      <c r="L99" s="27">
        <v>0</v>
      </c>
      <c r="M99" s="27">
        <v>0</v>
      </c>
      <c r="N99" s="27">
        <v>0</v>
      </c>
      <c r="O99" s="27">
        <v>0</v>
      </c>
      <c r="P99" s="27">
        <v>0</v>
      </c>
      <c r="Q99" s="27">
        <v>0</v>
      </c>
      <c r="R99" s="27">
        <v>0</v>
      </c>
      <c r="S99" s="27">
        <v>0</v>
      </c>
      <c r="T99" s="27">
        <v>0</v>
      </c>
      <c r="U99" s="27">
        <v>31.84</v>
      </c>
      <c r="V99" s="27">
        <v>148.12</v>
      </c>
      <c r="W99" s="27">
        <v>209.28</v>
      </c>
      <c r="X99" s="27">
        <v>259.98</v>
      </c>
      <c r="Y99" s="27">
        <v>206.05</v>
      </c>
    </row>
    <row r="100" spans="1:25" ht="15">
      <c r="A100" s="26" t="s">
        <v>405</v>
      </c>
      <c r="B100" s="27">
        <v>21.82</v>
      </c>
      <c r="C100" s="27">
        <v>0</v>
      </c>
      <c r="D100" s="27">
        <v>43.85</v>
      </c>
      <c r="E100" s="27">
        <v>0.36</v>
      </c>
      <c r="F100" s="27">
        <v>0</v>
      </c>
      <c r="G100" s="27">
        <v>0</v>
      </c>
      <c r="H100" s="27">
        <v>0</v>
      </c>
      <c r="I100" s="27">
        <v>0</v>
      </c>
      <c r="J100" s="27">
        <v>0</v>
      </c>
      <c r="K100" s="27">
        <v>0</v>
      </c>
      <c r="L100" s="27">
        <v>0</v>
      </c>
      <c r="M100" s="27">
        <v>0</v>
      </c>
      <c r="N100" s="27">
        <v>0</v>
      </c>
      <c r="O100" s="27">
        <v>0</v>
      </c>
      <c r="P100" s="27">
        <v>0</v>
      </c>
      <c r="Q100" s="27">
        <v>26.38</v>
      </c>
      <c r="R100" s="27">
        <v>0</v>
      </c>
      <c r="S100" s="27">
        <v>0</v>
      </c>
      <c r="T100" s="27">
        <v>0</v>
      </c>
      <c r="U100" s="27">
        <v>60.98</v>
      </c>
      <c r="V100" s="27">
        <v>201.9</v>
      </c>
      <c r="W100" s="27">
        <v>252.43</v>
      </c>
      <c r="X100" s="27">
        <v>270.34</v>
      </c>
      <c r="Y100" s="27">
        <v>285.46</v>
      </c>
    </row>
    <row r="101" spans="1:25" ht="15">
      <c r="A101" s="26" t="s">
        <v>406</v>
      </c>
      <c r="B101" s="27">
        <v>54.9</v>
      </c>
      <c r="C101" s="27">
        <v>68.95</v>
      </c>
      <c r="D101" s="27">
        <v>1.1</v>
      </c>
      <c r="E101" s="27">
        <v>0</v>
      </c>
      <c r="F101" s="27">
        <v>0</v>
      </c>
      <c r="G101" s="27">
        <v>0</v>
      </c>
      <c r="H101" s="27">
        <v>0</v>
      </c>
      <c r="I101" s="27">
        <v>0</v>
      </c>
      <c r="J101" s="27">
        <v>0</v>
      </c>
      <c r="K101" s="27">
        <v>0</v>
      </c>
      <c r="L101" s="27">
        <v>0</v>
      </c>
      <c r="M101" s="27">
        <v>4.04</v>
      </c>
      <c r="N101" s="27">
        <v>0.33</v>
      </c>
      <c r="O101" s="27">
        <v>52.63</v>
      </c>
      <c r="P101" s="27">
        <v>48.4</v>
      </c>
      <c r="Q101" s="27">
        <v>48.9</v>
      </c>
      <c r="R101" s="27">
        <v>0.37</v>
      </c>
      <c r="S101" s="27">
        <v>0.3</v>
      </c>
      <c r="T101" s="27">
        <v>0.05</v>
      </c>
      <c r="U101" s="27">
        <v>112.58</v>
      </c>
      <c r="V101" s="27">
        <v>139.93</v>
      </c>
      <c r="W101" s="27">
        <v>241.73</v>
      </c>
      <c r="X101" s="27">
        <v>133.08</v>
      </c>
      <c r="Y101" s="27">
        <v>193.89</v>
      </c>
    </row>
    <row r="102" spans="1:25" ht="15">
      <c r="A102" s="26" t="s">
        <v>407</v>
      </c>
      <c r="B102" s="27">
        <v>105.56</v>
      </c>
      <c r="C102" s="27">
        <v>39.94</v>
      </c>
      <c r="D102" s="27">
        <v>0.22</v>
      </c>
      <c r="E102" s="27">
        <v>1.24</v>
      </c>
      <c r="F102" s="27">
        <v>0</v>
      </c>
      <c r="G102" s="27">
        <v>19.2</v>
      </c>
      <c r="H102" s="27">
        <v>20.87</v>
      </c>
      <c r="I102" s="27">
        <v>21.39</v>
      </c>
      <c r="J102" s="27">
        <v>22.86</v>
      </c>
      <c r="K102" s="27">
        <v>19.61</v>
      </c>
      <c r="L102" s="27">
        <v>23.78</v>
      </c>
      <c r="M102" s="27">
        <v>22.77</v>
      </c>
      <c r="N102" s="27">
        <v>22.63</v>
      </c>
      <c r="O102" s="27">
        <v>20.38</v>
      </c>
      <c r="P102" s="27">
        <v>20.93</v>
      </c>
      <c r="Q102" s="27">
        <v>20.84</v>
      </c>
      <c r="R102" s="27">
        <v>20.47</v>
      </c>
      <c r="S102" s="27">
        <v>19.92</v>
      </c>
      <c r="T102" s="27">
        <v>0</v>
      </c>
      <c r="U102" s="27">
        <v>0</v>
      </c>
      <c r="V102" s="27">
        <v>0</v>
      </c>
      <c r="W102" s="27">
        <v>0</v>
      </c>
      <c r="X102" s="27">
        <v>39.27</v>
      </c>
      <c r="Y102" s="27">
        <v>66.86</v>
      </c>
    </row>
    <row r="103" spans="1:25" ht="15">
      <c r="A103" s="26" t="s">
        <v>408</v>
      </c>
      <c r="B103" s="27">
        <v>23.28</v>
      </c>
      <c r="C103" s="27">
        <v>4.42</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0.07</v>
      </c>
      <c r="T103" s="27">
        <v>0</v>
      </c>
      <c r="U103" s="27">
        <v>1.28</v>
      </c>
      <c r="V103" s="27">
        <v>75.11</v>
      </c>
      <c r="W103" s="27">
        <v>126.53</v>
      </c>
      <c r="X103" s="27">
        <v>57.3</v>
      </c>
      <c r="Y103" s="27">
        <v>153.47</v>
      </c>
    </row>
    <row r="104" spans="1:25" ht="15">
      <c r="A104" s="26" t="s">
        <v>409</v>
      </c>
      <c r="B104" s="27">
        <v>0</v>
      </c>
      <c r="C104" s="27">
        <v>0.11</v>
      </c>
      <c r="D104" s="27">
        <v>0</v>
      </c>
      <c r="E104" s="27">
        <v>0</v>
      </c>
      <c r="F104" s="27">
        <v>0</v>
      </c>
      <c r="G104" s="27">
        <v>0</v>
      </c>
      <c r="H104" s="27">
        <v>0</v>
      </c>
      <c r="I104" s="27">
        <v>0</v>
      </c>
      <c r="J104" s="27">
        <v>0</v>
      </c>
      <c r="K104" s="27">
        <v>0</v>
      </c>
      <c r="L104" s="27">
        <v>0</v>
      </c>
      <c r="M104" s="27">
        <v>0</v>
      </c>
      <c r="N104" s="27">
        <v>0.21</v>
      </c>
      <c r="O104" s="27">
        <v>10.37</v>
      </c>
      <c r="P104" s="27">
        <v>0.81</v>
      </c>
      <c r="Q104" s="27">
        <v>0.92</v>
      </c>
      <c r="R104" s="27">
        <v>0</v>
      </c>
      <c r="S104" s="27">
        <v>4.12</v>
      </c>
      <c r="T104" s="27">
        <v>45.01</v>
      </c>
      <c r="U104" s="27">
        <v>103.43</v>
      </c>
      <c r="V104" s="27">
        <v>190.07</v>
      </c>
      <c r="W104" s="27">
        <v>171.17</v>
      </c>
      <c r="X104" s="27">
        <v>204.46</v>
      </c>
      <c r="Y104" s="27">
        <v>204.15</v>
      </c>
    </row>
    <row r="105" spans="1:25" ht="15">
      <c r="A105" s="26" t="s">
        <v>410</v>
      </c>
      <c r="B105" s="27">
        <v>37.4</v>
      </c>
      <c r="C105" s="27">
        <v>10.93</v>
      </c>
      <c r="D105" s="27">
        <v>18.16</v>
      </c>
      <c r="E105" s="27">
        <v>0</v>
      </c>
      <c r="F105" s="27">
        <v>0</v>
      </c>
      <c r="G105" s="27">
        <v>0</v>
      </c>
      <c r="H105" s="27">
        <v>0</v>
      </c>
      <c r="I105" s="27">
        <v>0</v>
      </c>
      <c r="J105" s="27">
        <v>2.18</v>
      </c>
      <c r="K105" s="27">
        <v>2.99</v>
      </c>
      <c r="L105" s="27">
        <v>29.31</v>
      </c>
      <c r="M105" s="27">
        <v>3.88</v>
      </c>
      <c r="N105" s="27">
        <v>1.08</v>
      </c>
      <c r="O105" s="27">
        <v>0.01</v>
      </c>
      <c r="P105" s="27">
        <v>23.77</v>
      </c>
      <c r="Q105" s="27">
        <v>24.66</v>
      </c>
      <c r="R105" s="27">
        <v>0</v>
      </c>
      <c r="S105" s="27">
        <v>0</v>
      </c>
      <c r="T105" s="27">
        <v>0</v>
      </c>
      <c r="U105" s="27">
        <v>47</v>
      </c>
      <c r="V105" s="27">
        <v>230.73</v>
      </c>
      <c r="W105" s="27">
        <v>118.87</v>
      </c>
      <c r="X105" s="27">
        <v>82.32</v>
      </c>
      <c r="Y105" s="27">
        <v>149.21</v>
      </c>
    </row>
    <row r="106" spans="1:59"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3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3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33" customHeight="1">
      <c r="A108" s="64" t="s">
        <v>424</v>
      </c>
      <c r="B108" s="65"/>
      <c r="C108" s="65"/>
      <c r="D108" s="65"/>
      <c r="E108" s="65"/>
      <c r="F108" s="65"/>
      <c r="G108" s="65"/>
      <c r="H108" s="65"/>
      <c r="I108" s="65"/>
      <c r="J108" s="65"/>
      <c r="K108" s="65"/>
      <c r="L108" s="65"/>
      <c r="M108" s="65"/>
      <c r="N108" s="65"/>
      <c r="O108" s="65"/>
      <c r="P108" s="66"/>
      <c r="Q108" s="60">
        <f>Лист2!C$3</f>
        <v>1.63</v>
      </c>
      <c r="R108" s="67"/>
      <c r="S108" s="67"/>
      <c r="T108" s="61"/>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33" customHeight="1">
      <c r="A109" s="64" t="s">
        <v>425</v>
      </c>
      <c r="B109" s="65"/>
      <c r="C109" s="65"/>
      <c r="D109" s="65"/>
      <c r="E109" s="65"/>
      <c r="F109" s="65"/>
      <c r="G109" s="65"/>
      <c r="H109" s="65"/>
      <c r="I109" s="65"/>
      <c r="J109" s="65"/>
      <c r="K109" s="65"/>
      <c r="L109" s="65"/>
      <c r="M109" s="65"/>
      <c r="N109" s="65"/>
      <c r="O109" s="65"/>
      <c r="P109" s="66"/>
      <c r="Q109" s="60">
        <f>Лист2!D$3</f>
        <v>286.48</v>
      </c>
      <c r="R109" s="67"/>
      <c r="S109" s="67"/>
      <c r="T109" s="61"/>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5">
      <c r="A111" s="41" t="s">
        <v>411</v>
      </c>
      <c r="B111" s="41"/>
      <c r="C111" s="41"/>
      <c r="D111" s="41"/>
      <c r="E111" s="41"/>
      <c r="F111" s="41"/>
      <c r="G111" s="41"/>
      <c r="H111" s="41"/>
      <c r="I111" s="41"/>
      <c r="J111" s="41"/>
      <c r="K111" s="41"/>
      <c r="L111" s="41"/>
      <c r="M111" s="41"/>
      <c r="N111" s="41"/>
      <c r="O111" s="41"/>
      <c r="P111" s="41"/>
      <c r="Q111" s="47">
        <f>Лист2!A$1</f>
        <v>890106.07</v>
      </c>
      <c r="R111" s="47"/>
      <c r="S111" s="17"/>
      <c r="T111" s="17"/>
      <c r="U111" s="17"/>
      <c r="V111" s="17"/>
      <c r="W111" s="17"/>
      <c r="X111" s="17"/>
      <c r="Y111" s="17"/>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
      <c r="A113" s="41" t="s">
        <v>412</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
      <c r="A115" s="48"/>
      <c r="B115" s="49"/>
      <c r="C115" s="49"/>
      <c r="D115" s="49"/>
      <c r="E115" s="49"/>
      <c r="F115" s="49"/>
      <c r="G115" s="49"/>
      <c r="H115" s="49"/>
      <c r="I115" s="49"/>
      <c r="J115" s="49"/>
      <c r="K115" s="49"/>
      <c r="L115" s="50"/>
      <c r="M115" s="54" t="s">
        <v>413</v>
      </c>
      <c r="N115" s="55"/>
      <c r="O115" s="55"/>
      <c r="P115" s="55"/>
      <c r="Q115" s="55"/>
      <c r="R115" s="55"/>
      <c r="S115" s="55"/>
      <c r="T115" s="56"/>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
      <c r="A116" s="51"/>
      <c r="B116" s="52"/>
      <c r="C116" s="52"/>
      <c r="D116" s="52"/>
      <c r="E116" s="52"/>
      <c r="F116" s="52"/>
      <c r="G116" s="52"/>
      <c r="H116" s="52"/>
      <c r="I116" s="52"/>
      <c r="J116" s="52"/>
      <c r="K116" s="52"/>
      <c r="L116" s="53"/>
      <c r="M116" s="54" t="s">
        <v>414</v>
      </c>
      <c r="N116" s="56"/>
      <c r="O116" s="54" t="s">
        <v>415</v>
      </c>
      <c r="P116" s="56"/>
      <c r="Q116" s="54" t="s">
        <v>416</v>
      </c>
      <c r="R116" s="56"/>
      <c r="S116" s="54" t="s">
        <v>417</v>
      </c>
      <c r="T116" s="56"/>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
      <c r="A117" s="57" t="s">
        <v>418</v>
      </c>
      <c r="B117" s="58"/>
      <c r="C117" s="58"/>
      <c r="D117" s="58"/>
      <c r="E117" s="58"/>
      <c r="F117" s="58"/>
      <c r="G117" s="58"/>
      <c r="H117" s="58"/>
      <c r="I117" s="58"/>
      <c r="J117" s="58"/>
      <c r="K117" s="58"/>
      <c r="L117" s="59"/>
      <c r="M117" s="60">
        <v>0</v>
      </c>
      <c r="N117" s="61"/>
      <c r="O117" s="60">
        <v>0</v>
      </c>
      <c r="P117" s="61"/>
      <c r="Q117" s="60">
        <v>0</v>
      </c>
      <c r="R117" s="61"/>
      <c r="S117" s="60">
        <v>0</v>
      </c>
      <c r="T117" s="61"/>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33" customHeight="1">
      <c r="A119" s="62" t="s">
        <v>431</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40.5" customHeight="1">
      <c r="A121" s="63" t="s">
        <v>420</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sheetData>
  <sheetProtection/>
  <mergeCells count="33">
    <mergeCell ref="A121:Y121"/>
    <mergeCell ref="A117:L117"/>
    <mergeCell ref="M117:N117"/>
    <mergeCell ref="O117:P117"/>
    <mergeCell ref="Q117:R117"/>
    <mergeCell ref="S117:T117"/>
    <mergeCell ref="A119:Y119"/>
    <mergeCell ref="A113:Y113"/>
    <mergeCell ref="A115:L116"/>
    <mergeCell ref="M115:T115"/>
    <mergeCell ref="M116:N116"/>
    <mergeCell ref="O116:P116"/>
    <mergeCell ref="Q116:R116"/>
    <mergeCell ref="S116:T116"/>
    <mergeCell ref="A108:P108"/>
    <mergeCell ref="Q108:T108"/>
    <mergeCell ref="A109:P109"/>
    <mergeCell ref="Q109:T109"/>
    <mergeCell ref="A111:P111"/>
    <mergeCell ref="Q111:R111"/>
    <mergeCell ref="A9:Y9"/>
    <mergeCell ref="A11:A12"/>
    <mergeCell ref="B11:Y11"/>
    <mergeCell ref="A43:A44"/>
    <mergeCell ref="B43:Y43"/>
    <mergeCell ref="A75:A76"/>
    <mergeCell ref="B75:Y75"/>
    <mergeCell ref="A2:Y2"/>
    <mergeCell ref="E3:L3"/>
    <mergeCell ref="M3:O3"/>
    <mergeCell ref="E4:L4"/>
    <mergeCell ref="M4:O4"/>
    <mergeCell ref="A7:Y7"/>
  </mergeCells>
  <printOptions horizontalCentered="1"/>
  <pageMargins left="0.1968503937007874" right="0.1968503937007874" top="0.1968503937007874" bottom="0.1968503937007874" header="0" footer="0"/>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Намятова Виктория Артемовна</cp:lastModifiedBy>
  <cp:lastPrinted>2018-11-14T08:19:11Z</cp:lastPrinted>
  <dcterms:created xsi:type="dcterms:W3CDTF">2018-09-26T09:48:43Z</dcterms:created>
  <dcterms:modified xsi:type="dcterms:W3CDTF">2024-03-13T06:03:08Z</dcterms:modified>
  <cp:category/>
  <cp:version/>
  <cp:contentType/>
  <cp:contentStatus/>
</cp:coreProperties>
</file>