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930" windowWidth="19440" windowHeight="10890" tabRatio="760" firstSheet="1" activeTab="1"/>
  </bookViews>
  <sheets>
    <sheet name="XDO_METADATA" sheetId="1" state="hidden" r:id="rId1"/>
    <sheet name="4 ЦК (менее 670 кВт)" sheetId="2" r:id="rId2"/>
    <sheet name="6 ЦК (менее 670 кВт)" sheetId="3" r:id="rId3"/>
    <sheet name="4 ЦК (от 670 до 10 МВт)" sheetId="4" r:id="rId4"/>
    <sheet name="6 ЦК (от 670 до 10 МВт)" sheetId="5" r:id="rId5"/>
    <sheet name="4 ЦК (не менее 10 МВт)" sheetId="6" r:id="rId6"/>
    <sheet name="6 ЦК (не менее 10 МВт)" sheetId="7" r:id="rId7"/>
    <sheet name="Лист2" sheetId="8" state="hidden" r:id="rId8"/>
  </sheets>
  <definedNames>
    <definedName name="XDO_?BR_PRICE?">'Лист2'!$D$3</definedName>
    <definedName name="XDO_?CUSTOMER_NAME?">'4 ЦК (менее 670 кВт)'!$E$3</definedName>
    <definedName name="XDO_?DES_PC4_1000_DT?">'4 ЦК (от 670 до 10 МВт)'!$A$12:$A$42</definedName>
    <definedName name="XDO_?DES_PC4_1000_RH0?">'4 ЦК (от 670 до 10 МВт)'!$B$12:$B$42</definedName>
    <definedName name="XDO_?DES_PC4_1000_RH1?">'4 ЦК (от 670 до 10 МВт)'!$C$12:$C$42</definedName>
    <definedName name="XDO_?DES_PC4_1000_RH10?">'4 ЦК (от 670 до 10 МВт)'!$L$12:$L$42</definedName>
    <definedName name="XDO_?DES_PC4_1000_RH11?">'4 ЦК (от 670 до 10 МВт)'!$M$12:$M$42</definedName>
    <definedName name="XDO_?DES_PC4_1000_RH12?">'4 ЦК (от 670 до 10 МВт)'!$N$12:$N$42</definedName>
    <definedName name="XDO_?DES_PC4_1000_RH13?">'4 ЦК (от 670 до 10 МВт)'!$O$12:$O$42</definedName>
    <definedName name="XDO_?DES_PC4_1000_RH14?">'4 ЦК (от 670 до 10 МВт)'!$P$12:$P$42</definedName>
    <definedName name="XDO_?DES_PC4_1000_RH15?">'4 ЦК (от 670 до 10 МВт)'!$Q$12:$Q$42</definedName>
    <definedName name="XDO_?DES_PC4_1000_RH16?">'4 ЦК (от 670 до 10 МВт)'!$R$12:$R$42</definedName>
    <definedName name="XDO_?DES_PC4_1000_RH17?">'4 ЦК (от 670 до 10 МВт)'!$S$12:$S$42</definedName>
    <definedName name="XDO_?DES_PC4_1000_RH18?">'4 ЦК (от 670 до 10 МВт)'!$T$12:$T$42</definedName>
    <definedName name="XDO_?DES_PC4_1000_RH19?">'4 ЦК (от 670 до 10 МВт)'!$U$12:$U$42</definedName>
    <definedName name="XDO_?DES_PC4_1000_RH2?">'4 ЦК (от 670 до 10 МВт)'!$D$12:$D$42</definedName>
    <definedName name="XDO_?DES_PC4_1000_RH20?">'4 ЦК (от 670 до 10 МВт)'!$V$12:$V$42</definedName>
    <definedName name="XDO_?DES_PC4_1000_RH21?">'4 ЦК (от 670 до 10 МВт)'!$W$12:$W$42</definedName>
    <definedName name="XDO_?DES_PC4_1000_RH22?">'4 ЦК (от 670 до 10 МВт)'!$X$12:$X$42</definedName>
    <definedName name="XDO_?DES_PC4_1000_RH23?">'4 ЦК (от 670 до 10 МВт)'!$Y$12:$Y$42</definedName>
    <definedName name="XDO_?DES_PC4_1000_RH3?">'4 ЦК (от 670 до 10 МВт)'!$E$12:$E$42</definedName>
    <definedName name="XDO_?DES_PC4_1000_RH4?">'4 ЦК (от 670 до 10 МВт)'!$F$12:$F$42</definedName>
    <definedName name="XDO_?DES_PC4_1000_RH5?">'4 ЦК (от 670 до 10 МВт)'!$G$12:$G$42</definedName>
    <definedName name="XDO_?DES_PC4_1000_RH6?">'4 ЦК (от 670 до 10 МВт)'!$H$12:$H$42</definedName>
    <definedName name="XDO_?DES_PC4_1000_RH7?">'4 ЦК (от 670 до 10 МВт)'!$I$12:$I$42</definedName>
    <definedName name="XDO_?DES_PC4_1000_RH8?">'4 ЦК (от 670 до 10 МВт)'!$J$12:$J$42</definedName>
    <definedName name="XDO_?DES_PC4_1000_RH9?">'4 ЦК (от 670 до 10 МВт)'!$K$12:$K$42</definedName>
    <definedName name="XDO_?DES_PC4_1001_DT?">'4 ЦК (не менее 10 МВт)'!$A$12:$A$42</definedName>
    <definedName name="XDO_?DES_PC4_1001_RH0?">'4 ЦК (не менее 10 МВт)'!$B$12:$B$42</definedName>
    <definedName name="XDO_?DES_PC4_1001_RH1?">'4 ЦК (не менее 10 МВт)'!$C$12:$C$42</definedName>
    <definedName name="XDO_?DES_PC4_1001_RH10?">'4 ЦК (не менее 10 МВт)'!$L$12:$L$42</definedName>
    <definedName name="XDO_?DES_PC4_1001_RH11?">'4 ЦК (не менее 10 МВт)'!$M$12:$M$42</definedName>
    <definedName name="XDO_?DES_PC4_1001_RH12?">'4 ЦК (не менее 10 МВт)'!$N$12:$N$42</definedName>
    <definedName name="XDO_?DES_PC4_1001_RH13?">'4 ЦК (не менее 10 МВт)'!$O$12:$O$42</definedName>
    <definedName name="XDO_?DES_PC4_1001_RH14?">'4 ЦК (не менее 10 МВт)'!$P$12:$P$42</definedName>
    <definedName name="XDO_?DES_PC4_1001_RH15?">'4 ЦК (не менее 10 МВт)'!$Q$12:$Q$42</definedName>
    <definedName name="XDO_?DES_PC4_1001_RH16?">'4 ЦК (не менее 10 МВт)'!$R$12:$R$42</definedName>
    <definedName name="XDO_?DES_PC4_1001_RH17?">'4 ЦК (не менее 10 МВт)'!$S$12:$S$42</definedName>
    <definedName name="XDO_?DES_PC4_1001_RH18?">'4 ЦК (не менее 10 МВт)'!$T$12:$T$42</definedName>
    <definedName name="XDO_?DES_PC4_1001_RH19?">'4 ЦК (не менее 10 МВт)'!$U$12:$U$42</definedName>
    <definedName name="XDO_?DES_PC4_1001_RH2?">'4 ЦК (не менее 10 МВт)'!$D$12:$D$42</definedName>
    <definedName name="XDO_?DES_PC4_1001_RH20?">'4 ЦК (не менее 10 МВт)'!$V$12:$V$42</definedName>
    <definedName name="XDO_?DES_PC4_1001_RH21?">'4 ЦК (не менее 10 МВт)'!$W$12:$W$42</definedName>
    <definedName name="XDO_?DES_PC4_1001_RH22?">'4 ЦК (не менее 10 МВт)'!$X$12:$X$42</definedName>
    <definedName name="XDO_?DES_PC4_1001_RH23?">'4 ЦК (не менее 10 МВт)'!$Y$12:$Y$42</definedName>
    <definedName name="XDO_?DES_PC4_1001_RH3?">'4 ЦК (не менее 10 МВт)'!$E$12:$E$42</definedName>
    <definedName name="XDO_?DES_PC4_1001_RH4?">'4 ЦК (не менее 10 МВт)'!$F$12:$F$42</definedName>
    <definedName name="XDO_?DES_PC4_1001_RH5?">'4 ЦК (не менее 10 МВт)'!$G$12:$G$42</definedName>
    <definedName name="XDO_?DES_PC4_1001_RH6?">'4 ЦК (не менее 10 МВт)'!$H$12:$H$42</definedName>
    <definedName name="XDO_?DES_PC4_1001_RH7?">'4 ЦК (не менее 10 МВт)'!$I$12:$I$42</definedName>
    <definedName name="XDO_?DES_PC4_1001_RH8?">'4 ЦК (не менее 10 МВт)'!$J$12:$J$42</definedName>
    <definedName name="XDO_?DES_PC4_1001_RH9?">'4 ЦК (не менее 10 МВт)'!$K$12:$K$42</definedName>
    <definedName name="XDO_?DES_PC4_670_DT?">'4 ЦК (менее 670 кВт)'!$A$12:$A$42</definedName>
    <definedName name="XDO_?DES_PC4_670_RH0?">'4 ЦК (менее 670 кВт)'!$B$12:$B$42</definedName>
    <definedName name="XDO_?DES_PC4_670_RH1?">'4 ЦК (менее 670 кВт)'!$C$12:$C$42</definedName>
    <definedName name="XDO_?DES_PC4_670_RH10?">'4 ЦК (менее 670 кВт)'!$L$12:$L$42</definedName>
    <definedName name="XDO_?DES_PC4_670_RH11?">'4 ЦК (менее 670 кВт)'!$M$12:$M$42</definedName>
    <definedName name="XDO_?DES_PC4_670_RH12?">'4 ЦК (менее 670 кВт)'!$N$12:$N$42</definedName>
    <definedName name="XDO_?DES_PC4_670_RH13?">'4 ЦК (менее 670 кВт)'!$O$12:$O$42</definedName>
    <definedName name="XDO_?DES_PC4_670_RH14?">'4 ЦК (менее 670 кВт)'!$P$12:$P$42</definedName>
    <definedName name="XDO_?DES_PC4_670_RH15?">'4 ЦК (менее 670 кВт)'!$Q$12:$Q$42</definedName>
    <definedName name="XDO_?DES_PC4_670_RH16?">'4 ЦК (менее 670 кВт)'!$R$12:$R$42</definedName>
    <definedName name="XDO_?DES_PC4_670_RH17?">'4 ЦК (менее 670 кВт)'!$S$12:$S$42</definedName>
    <definedName name="XDO_?DES_PC4_670_RH18?">'4 ЦК (менее 670 кВт)'!$T$12:$T$42</definedName>
    <definedName name="XDO_?DES_PC4_670_RH19?">'4 ЦК (менее 670 кВт)'!$U$12:$U$42</definedName>
    <definedName name="XDO_?DES_PC4_670_RH2?">'4 ЦК (менее 670 кВт)'!$D$12:$D$42</definedName>
    <definedName name="XDO_?DES_PC4_670_RH20?">'4 ЦК (менее 670 кВт)'!$V$12:$V$42</definedName>
    <definedName name="XDO_?DES_PC4_670_RH21?">'4 ЦК (менее 670 кВт)'!$W$12:$W$42</definedName>
    <definedName name="XDO_?DES_PC4_670_RH22?">'4 ЦК (менее 670 кВт)'!$X$12:$X$42</definedName>
    <definedName name="XDO_?DES_PC4_670_RH23?">'4 ЦК (менее 670 кВт)'!$Y$12:$Y$42</definedName>
    <definedName name="XDO_?DES_PC4_670_RH3?">'4 ЦК (менее 670 кВт)'!$E$12:$E$42</definedName>
    <definedName name="XDO_?DES_PC4_670_RH4?">'4 ЦК (менее 670 кВт)'!$F$12:$F$42</definedName>
    <definedName name="XDO_?DES_PC4_670_RH5?">'4 ЦК (менее 670 кВт)'!$G$12:$G$42</definedName>
    <definedName name="XDO_?DES_PC4_670_RH6?">'4 ЦК (менее 670 кВт)'!$H$12:$H$42</definedName>
    <definedName name="XDO_?DES_PC4_670_RH7?">'4 ЦК (менее 670 кВт)'!$I$12:$I$42</definedName>
    <definedName name="XDO_?DES_PC4_670_RH8?">'4 ЦК (менее 670 кВт)'!$J$12:$J$42</definedName>
    <definedName name="XDO_?DES_PC4_670_RH9?">'4 ЦК (менее 670 кВт)'!$K$12:$K$42</definedName>
    <definedName name="XDO_?DES_PC6_1000_DT?">'6 ЦК (от 670 до 10 МВт)'!$A$12:$A$42</definedName>
    <definedName name="XDO_?DES_PC6_1000_RH0?">'6 ЦК (от 670 до 10 МВт)'!$B$12:$B$42</definedName>
    <definedName name="XDO_?DES_PC6_1000_RH1?">'6 ЦК (от 670 до 10 МВт)'!$C$12:$C$42</definedName>
    <definedName name="XDO_?DES_PC6_1000_RH10?">'6 ЦК (от 670 до 10 МВт)'!$L$12:$L$42</definedName>
    <definedName name="XDO_?DES_PC6_1000_RH11?">'6 ЦК (от 670 до 10 МВт)'!$M$12:$M$42</definedName>
    <definedName name="XDO_?DES_PC6_1000_RH12?">'6 ЦК (от 670 до 10 МВт)'!$N$12:$N$42</definedName>
    <definedName name="XDO_?DES_PC6_1000_RH13?">'6 ЦК (от 670 до 10 МВт)'!$O$12:$O$42</definedName>
    <definedName name="XDO_?DES_PC6_1000_RH14?">'6 ЦК (от 670 до 10 МВт)'!$P$12:$P$42</definedName>
    <definedName name="XDO_?DES_PC6_1000_RH15?">'6 ЦК (от 670 до 10 МВт)'!$Q$12:$Q$42</definedName>
    <definedName name="XDO_?DES_PC6_1000_RH16?">'6 ЦК (от 670 до 10 МВт)'!$R$12:$R$42</definedName>
    <definedName name="XDO_?DES_PC6_1000_RH17?">'6 ЦК (от 670 до 10 МВт)'!$S$12:$S$42</definedName>
    <definedName name="XDO_?DES_PC6_1000_RH18?">'6 ЦК (от 670 до 10 МВт)'!$T$12:$T$42</definedName>
    <definedName name="XDO_?DES_PC6_1000_RH19?">'6 ЦК (от 670 до 10 МВт)'!$U$12:$U$42</definedName>
    <definedName name="XDO_?DES_PC6_1000_RH2?">'6 ЦК (от 670 до 10 МВт)'!$D$12:$D$42</definedName>
    <definedName name="XDO_?DES_PC6_1000_RH20?">'6 ЦК (от 670 до 10 МВт)'!$V$12:$V$42</definedName>
    <definedName name="XDO_?DES_PC6_1000_RH21?">'6 ЦК (от 670 до 10 МВт)'!$W$12:$W$42</definedName>
    <definedName name="XDO_?DES_PC6_1000_RH22?">'6 ЦК (от 670 до 10 МВт)'!$X$12:$X$42</definedName>
    <definedName name="XDO_?DES_PC6_1000_RH23?">'6 ЦК (от 670 до 10 МВт)'!$Y$12:$Y$42</definedName>
    <definedName name="XDO_?DES_PC6_1000_RH3?">'6 ЦК (от 670 до 10 МВт)'!$E$12:$E$42</definedName>
    <definedName name="XDO_?DES_PC6_1000_RH4?">'6 ЦК (от 670 до 10 МВт)'!$F$12:$F$42</definedName>
    <definedName name="XDO_?DES_PC6_1000_RH5?">'6 ЦК (от 670 до 10 МВт)'!$G$12:$G$42</definedName>
    <definedName name="XDO_?DES_PC6_1000_RH6?">'6 ЦК (от 670 до 10 МВт)'!$H$12:$H$42</definedName>
    <definedName name="XDO_?DES_PC6_1000_RH7?">'6 ЦК (от 670 до 10 МВт)'!$I$12:$I$42</definedName>
    <definedName name="XDO_?DES_PC6_1000_RH8?">'6 ЦК (от 670 до 10 МВт)'!$J$12:$J$42</definedName>
    <definedName name="XDO_?DES_PC6_1000_RH9?">'6 ЦК (от 670 до 10 МВт)'!$K$12:$K$42</definedName>
    <definedName name="XDO_?DES_PC6_1001_DT?">'6 ЦК (не менее 10 МВт)'!$A$12:$A$42</definedName>
    <definedName name="XDO_?DES_PC6_1001_RH0?">'6 ЦК (не менее 10 МВт)'!$B$12:$B$42</definedName>
    <definedName name="XDO_?DES_PC6_1001_RH1?">'6 ЦК (не менее 10 МВт)'!$C$12:$C$42</definedName>
    <definedName name="XDO_?DES_PC6_1001_RH10?">'6 ЦК (не менее 10 МВт)'!$L$12:$L$42</definedName>
    <definedName name="XDO_?DES_PC6_1001_RH11?">'6 ЦК (не менее 10 МВт)'!$M$12:$M$42</definedName>
    <definedName name="XDO_?DES_PC6_1001_RH12?">'6 ЦК (не менее 10 МВт)'!$N$12:$N$42</definedName>
    <definedName name="XDO_?DES_PC6_1001_RH13?">'6 ЦК (не менее 10 МВт)'!$O$12:$O$42</definedName>
    <definedName name="XDO_?DES_PC6_1001_RH14?">'6 ЦК (не менее 10 МВт)'!$P$12:$P$42</definedName>
    <definedName name="XDO_?DES_PC6_1001_RH15?">'6 ЦК (не менее 10 МВт)'!$Q$12:$Q$42</definedName>
    <definedName name="XDO_?DES_PC6_1001_RH16?">'6 ЦК (не менее 10 МВт)'!$R$12:$R$42</definedName>
    <definedName name="XDO_?DES_PC6_1001_RH17?">'6 ЦК (не менее 10 МВт)'!$S$12:$S$42</definedName>
    <definedName name="XDO_?DES_PC6_1001_RH18?">'6 ЦК (не менее 10 МВт)'!$T$12:$T$42</definedName>
    <definedName name="XDO_?DES_PC6_1001_RH19?">'6 ЦК (не менее 10 МВт)'!$U$12:$U$42</definedName>
    <definedName name="XDO_?DES_PC6_1001_RH2?">'6 ЦК (не менее 10 МВт)'!$D$12:$D$42</definedName>
    <definedName name="XDO_?DES_PC6_1001_RH20?">'6 ЦК (не менее 10 МВт)'!$V$12:$V$42</definedName>
    <definedName name="XDO_?DES_PC6_1001_RH21?">'6 ЦК (не менее 10 МВт)'!$W$12:$W$42</definedName>
    <definedName name="XDO_?DES_PC6_1001_RH22?">'6 ЦК (не менее 10 МВт)'!$X$12:$X$42</definedName>
    <definedName name="XDO_?DES_PC6_1001_RH23?">'6 ЦК (не менее 10 МВт)'!$Y$12:$Y$42</definedName>
    <definedName name="XDO_?DES_PC6_1001_RH3?">'6 ЦК (не менее 10 МВт)'!$E$12:$E$42</definedName>
    <definedName name="XDO_?DES_PC6_1001_RH4?">'6 ЦК (не менее 10 МВт)'!$F$12:$F$42</definedName>
    <definedName name="XDO_?DES_PC6_1001_RH5?">'6 ЦК (не менее 10 МВт)'!$G$12:$G$42</definedName>
    <definedName name="XDO_?DES_PC6_1001_RH6?">'6 ЦК (не менее 10 МВт)'!$H$12:$H$42</definedName>
    <definedName name="XDO_?DES_PC6_1001_RH7?">'6 ЦК (не менее 10 МВт)'!$I$12:$I$42</definedName>
    <definedName name="XDO_?DES_PC6_1001_RH8?">'6 ЦК (не менее 10 МВт)'!$J$12:$J$42</definedName>
    <definedName name="XDO_?DES_PC6_1001_RH9?">'6 ЦК (не менее 10 МВт)'!$K$12:$K$42</definedName>
    <definedName name="XDO_?DES_PC6_670_DT?">'6 ЦК (менее 670 кВт)'!$A$12:$A$42</definedName>
    <definedName name="XDO_?DES_PC6_670_RH0?">'6 ЦК (менее 670 кВт)'!$B$12:$B$42</definedName>
    <definedName name="XDO_?DES_PC6_670_RH1?">'6 ЦК (менее 670 кВт)'!$C$12:$C$42</definedName>
    <definedName name="XDO_?DES_PC6_670_RH10?">'6 ЦК (менее 670 кВт)'!$L$12:$L$42</definedName>
    <definedName name="XDO_?DES_PC6_670_RH11?">'6 ЦК (менее 670 кВт)'!$M$12:$M$42</definedName>
    <definedName name="XDO_?DES_PC6_670_RH12?">'6 ЦК (менее 670 кВт)'!$N$12:$N$42</definedName>
    <definedName name="XDO_?DES_PC6_670_RH13?">'6 ЦК (менее 670 кВт)'!$O$12:$O$42</definedName>
    <definedName name="XDO_?DES_PC6_670_RH14?">'6 ЦК (менее 670 кВт)'!$P$12:$P$42</definedName>
    <definedName name="XDO_?DES_PC6_670_RH15?">'6 ЦК (менее 670 кВт)'!$Q$12:$Q$42</definedName>
    <definedName name="XDO_?DES_PC6_670_RH16?">'6 ЦК (менее 670 кВт)'!$R$12:$R$42</definedName>
    <definedName name="XDO_?DES_PC6_670_RH17?">'6 ЦК (менее 670 кВт)'!$S$12:$S$42</definedName>
    <definedName name="XDO_?DES_PC6_670_RH18?">'6 ЦК (менее 670 кВт)'!$T$12:$T$42</definedName>
    <definedName name="XDO_?DES_PC6_670_RH19?">'6 ЦК (менее 670 кВт)'!$U$12:$U$42</definedName>
    <definedName name="XDO_?DES_PC6_670_RH2?">'6 ЦК (менее 670 кВт)'!$D$12:$D$42</definedName>
    <definedName name="XDO_?DES_PC6_670_RH20?">'6 ЦК (менее 670 кВт)'!$V$12:$V$42</definedName>
    <definedName name="XDO_?DES_PC6_670_RH21?">'6 ЦК (менее 670 кВт)'!$W$12:$W$42</definedName>
    <definedName name="XDO_?DES_PC6_670_RH22?">'6 ЦК (менее 670 кВт)'!$X$12:$X$42</definedName>
    <definedName name="XDO_?DES_PC6_670_RH23?">'6 ЦК (менее 670 кВт)'!$Y$12:$Y$42</definedName>
    <definedName name="XDO_?DES_PC6_670_RH3?">'6 ЦК (менее 670 кВт)'!$E$12:$E$42</definedName>
    <definedName name="XDO_?DES_PC6_670_RH4?">'6 ЦК (менее 670 кВт)'!$F$12:$F$42</definedName>
    <definedName name="XDO_?DES_PC6_670_RH5?">'6 ЦК (менее 670 кВт)'!$G$12:$G$42</definedName>
    <definedName name="XDO_?DES_PC6_670_RH6?">'6 ЦК (менее 670 кВт)'!$H$12:$H$42</definedName>
    <definedName name="XDO_?DES_PC6_670_RH7?">'6 ЦК (менее 670 кВт)'!$I$12:$I$42</definedName>
    <definedName name="XDO_?DES_PC6_670_RH8?">'6 ЦК (менее 670 кВт)'!$J$12:$J$42</definedName>
    <definedName name="XDO_?DES_PC6_670_RH9?">'6 ЦК (менее 670 кВт)'!$K$12:$K$42</definedName>
    <definedName name="XDO_?P1000_DES_DN_0?">'6 ЦК (от 670 до 10 МВт)'!$B$20:$B$110</definedName>
    <definedName name="XDO_?P1000_DES_DN_1?">'6 ЦК (от 670 до 10 МВт)'!$C$20:$C$110</definedName>
    <definedName name="XDO_?P1000_DES_DN_10?">'6 ЦК (от 670 до 10 МВт)'!$L$20:$L$110</definedName>
    <definedName name="XDO_?P1000_DES_DN_11?">'6 ЦК (от 670 до 10 МВт)'!$M$20:$M$110</definedName>
    <definedName name="XDO_?P1000_DES_DN_12?">'6 ЦК (от 670 до 10 МВт)'!$N$20:$N$110</definedName>
    <definedName name="XDO_?P1000_DES_DN_13?">'6 ЦК (от 670 до 10 МВт)'!$O$20:$O$110</definedName>
    <definedName name="XDO_?P1000_DES_DN_14?">'6 ЦК (от 670 до 10 МВт)'!$P$20:$P$110</definedName>
    <definedName name="XDO_?P1000_DES_DN_15?">'6 ЦК (от 670 до 10 МВт)'!$Q$20:$Q$110</definedName>
    <definedName name="XDO_?P1000_DES_DN_16?">'6 ЦК (от 670 до 10 МВт)'!$R$20:$R$110</definedName>
    <definedName name="XDO_?P1000_DES_DN_17?">'6 ЦК (от 670 до 10 МВт)'!$S$20:$S$110</definedName>
    <definedName name="XDO_?P1000_DES_DN_18?">'6 ЦК (от 670 до 10 МВт)'!$T$20:$T$110</definedName>
    <definedName name="XDO_?P1000_DES_DN_19?">'6 ЦК (от 670 до 10 МВт)'!$U$20:$U$110</definedName>
    <definedName name="XDO_?P1000_DES_DN_2?">'6 ЦК (от 670 до 10 МВт)'!$D$20:$D$110</definedName>
    <definedName name="XDO_?P1000_DES_DN_20?">'6 ЦК (от 670 до 10 МВт)'!$V$20:$V$110</definedName>
    <definedName name="XDO_?P1000_DES_DN_21?">'6 ЦК (от 670 до 10 МВт)'!$W$20:$W$110</definedName>
    <definedName name="XDO_?P1000_DES_DN_22?">'6 ЦК (от 670 до 10 МВт)'!$X$20:$X$110</definedName>
    <definedName name="XDO_?P1000_DES_DN_23?">'6 ЦК (от 670 до 10 МВт)'!$Y$20:$Y$110</definedName>
    <definedName name="XDO_?P1000_DES_DN_3?">'6 ЦК (от 670 до 10 МВт)'!$E$20:$E$110</definedName>
    <definedName name="XDO_?P1000_DES_DN_4?">'6 ЦК (от 670 до 10 МВт)'!$F$20:$F$110</definedName>
    <definedName name="XDO_?P1000_DES_DN_5?">'6 ЦК (от 670 до 10 МВт)'!$G$20:$G$110</definedName>
    <definedName name="XDO_?P1000_DES_DN_6?">'6 ЦК (от 670 до 10 МВт)'!$H$20:$H$110</definedName>
    <definedName name="XDO_?P1000_DES_DN_7?">'6 ЦК (от 670 до 10 МВт)'!$I$20:$I$110</definedName>
    <definedName name="XDO_?P1000_DES_DN_8?">'6 ЦК (от 670 до 10 МВт)'!$J$20:$J$110</definedName>
    <definedName name="XDO_?P1000_DES_DN_9?">'6 ЦК (от 670 до 10 МВт)'!$K$20:$K$110</definedName>
    <definedName name="XDO_?P1000_DES_DN_DT?">'6 ЦК (от 670 до 10 МВт)'!$A$20:$A$110</definedName>
    <definedName name="XDO_?P1000_DES_UP_0?">'6 ЦК (от 670 до 10 МВт)'!$B$16:$B$76</definedName>
    <definedName name="XDO_?P1000_DES_UP_1?">'6 ЦК (от 670 до 10 МВт)'!$C$16:$C$76</definedName>
    <definedName name="XDO_?P1000_DES_UP_10?">'6 ЦК (от 670 до 10 МВт)'!$L$16:$L$76</definedName>
    <definedName name="XDO_?P1000_DES_UP_11?">'6 ЦК (от 670 до 10 МВт)'!$M$16:$M$76</definedName>
    <definedName name="XDO_?P1000_DES_UP_12?">'6 ЦК (от 670 до 10 МВт)'!$N$16:$N$76</definedName>
    <definedName name="XDO_?P1000_DES_UP_13?">'6 ЦК (от 670 до 10 МВт)'!$O$16:$O$76</definedName>
    <definedName name="XDO_?P1000_DES_UP_14?">'6 ЦК (от 670 до 10 МВт)'!$P$16:$P$76</definedName>
    <definedName name="XDO_?P1000_DES_UP_15?">'6 ЦК (от 670 до 10 МВт)'!$Q$16:$Q$76</definedName>
    <definedName name="XDO_?P1000_DES_UP_16?">'6 ЦК (от 670 до 10 МВт)'!$R$16:$R$76</definedName>
    <definedName name="XDO_?P1000_DES_UP_17?">'6 ЦК (от 670 до 10 МВт)'!$S$16:$S$76</definedName>
    <definedName name="XDO_?P1000_DES_UP_18?">'6 ЦК (от 670 до 10 МВт)'!$T$16:$T$76</definedName>
    <definedName name="XDO_?P1000_DES_UP_19?">'6 ЦК (от 670 до 10 МВт)'!$U$16:$U$76</definedName>
    <definedName name="XDO_?P1000_DES_UP_2?">'6 ЦК (от 670 до 10 МВт)'!$D$16:$D$76</definedName>
    <definedName name="XDO_?P1000_DES_UP_20?">'6 ЦК (от 670 до 10 МВт)'!$V$16:$V$76</definedName>
    <definedName name="XDO_?P1000_DES_UP_21?">'6 ЦК (от 670 до 10 МВт)'!$W$16:$W$76</definedName>
    <definedName name="XDO_?P1000_DES_UP_22?">'6 ЦК (от 670 до 10 МВт)'!$X$16:$X$76</definedName>
    <definedName name="XDO_?P1000_DES_UP_23?">'6 ЦК (от 670 до 10 МВт)'!$Y$16:$Y$76</definedName>
    <definedName name="XDO_?P1000_DES_UP_3?">'6 ЦК (от 670 до 10 МВт)'!$E$16:$E$76</definedName>
    <definedName name="XDO_?P1000_DES_UP_4?">'6 ЦК (от 670 до 10 МВт)'!$F$16:$F$76</definedName>
    <definedName name="XDO_?P1000_DES_UP_5?">'6 ЦК (от 670 до 10 МВт)'!$G$16:$G$76</definedName>
    <definedName name="XDO_?P1000_DES_UP_6?">'6 ЦК (от 670 до 10 МВт)'!$H$16:$H$76</definedName>
    <definedName name="XDO_?P1000_DES_UP_7?">'6 ЦК (от 670 до 10 МВт)'!$I$16:$I$76</definedName>
    <definedName name="XDO_?P1000_DES_UP_8?">'6 ЦК (от 670 до 10 МВт)'!$J$16:$J$76</definedName>
    <definedName name="XDO_?P1000_DES_UP_9?">'6 ЦК (от 670 до 10 МВт)'!$K$16:$K$76</definedName>
    <definedName name="XDO_?P1000_DES_UP_DT?">'6 ЦК (от 670 до 10 МВт)'!$A$16:$A$76</definedName>
    <definedName name="XDO_?P1001_DES_DN_0?">'6 ЦК (не менее 10 МВт)'!$B$20:$B$110</definedName>
    <definedName name="XDO_?P1001_DES_DN_1?">'6 ЦК (не менее 10 МВт)'!$C$20:$C$110</definedName>
    <definedName name="XDO_?P1001_DES_DN_10?">'6 ЦК (не менее 10 МВт)'!$L$20:$L$110</definedName>
    <definedName name="XDO_?P1001_DES_DN_11?">'6 ЦК (не менее 10 МВт)'!$M$20:$M$110</definedName>
    <definedName name="XDO_?P1001_DES_DN_12?">'6 ЦК (не менее 10 МВт)'!$N$20:$N$110</definedName>
    <definedName name="XDO_?P1001_DES_DN_13?">'6 ЦК (не менее 10 МВт)'!$O$20:$O$110</definedName>
    <definedName name="XDO_?P1001_DES_DN_14?">'6 ЦК (не менее 10 МВт)'!$P$20:$P$110</definedName>
    <definedName name="XDO_?P1001_DES_DN_15?">'6 ЦК (не менее 10 МВт)'!$Q$20:$Q$110</definedName>
    <definedName name="XDO_?P1001_DES_DN_16?">'6 ЦК (не менее 10 МВт)'!$R$20:$R$110</definedName>
    <definedName name="XDO_?P1001_DES_DN_17?">'6 ЦК (не менее 10 МВт)'!$S$20:$S$110</definedName>
    <definedName name="XDO_?P1001_DES_DN_18?">'6 ЦК (не менее 10 МВт)'!$T$20:$T$110</definedName>
    <definedName name="XDO_?P1001_DES_DN_19?">'6 ЦК (не менее 10 МВт)'!$U$20:$U$110</definedName>
    <definedName name="XDO_?P1001_DES_DN_2?">'6 ЦК (не менее 10 МВт)'!$D$20:$D$110</definedName>
    <definedName name="XDO_?P1001_DES_DN_20?">'6 ЦК (не менее 10 МВт)'!$V$20:$V$110</definedName>
    <definedName name="XDO_?P1001_DES_DN_21?">'6 ЦК (не менее 10 МВт)'!$W$20:$W$110</definedName>
    <definedName name="XDO_?P1001_DES_DN_22?">'6 ЦК (не менее 10 МВт)'!$X$20:$X$110</definedName>
    <definedName name="XDO_?P1001_DES_DN_23?">'6 ЦК (не менее 10 МВт)'!$Y$20:$Y$110</definedName>
    <definedName name="XDO_?P1001_DES_DN_3?">'6 ЦК (не менее 10 МВт)'!$E$20:$E$110</definedName>
    <definedName name="XDO_?P1001_DES_DN_4?">'6 ЦК (не менее 10 МВт)'!$F$20:$F$110</definedName>
    <definedName name="XDO_?P1001_DES_DN_5?">'6 ЦК (не менее 10 МВт)'!$G$20:$G$110</definedName>
    <definedName name="XDO_?P1001_DES_DN_6?">'6 ЦК (не менее 10 МВт)'!$H$20:$H$110</definedName>
    <definedName name="XDO_?P1001_DES_DN_7?">'6 ЦК (не менее 10 МВт)'!$I$20:$I$110</definedName>
    <definedName name="XDO_?P1001_DES_DN_8?">'6 ЦК (не менее 10 МВт)'!$J$20:$J$110</definedName>
    <definedName name="XDO_?P1001_DES_DN_9?">'6 ЦК (не менее 10 МВт)'!$K$20:$K$110</definedName>
    <definedName name="XDO_?P1001_DES_DN_DT?">'6 ЦК (не менее 10 МВт)'!$A$20:$A$110</definedName>
    <definedName name="XDO_?P1001_DES_UP_0?">'6 ЦК (не менее 10 МВт)'!$B$16:$B$76</definedName>
    <definedName name="XDO_?P1001_DES_UP_1?">'6 ЦК (не менее 10 МВт)'!$C$16:$C$76</definedName>
    <definedName name="XDO_?P1001_DES_UP_10?">'6 ЦК (не менее 10 МВт)'!$L$16:$L$76</definedName>
    <definedName name="XDO_?P1001_DES_UP_11?">'6 ЦК (не менее 10 МВт)'!$M$16:$M$76</definedName>
    <definedName name="XDO_?P1001_DES_UP_12?">'6 ЦК (не менее 10 МВт)'!$N$16:$N$76</definedName>
    <definedName name="XDO_?P1001_DES_UP_13?">'6 ЦК (не менее 10 МВт)'!$O$16:$O$76</definedName>
    <definedName name="XDO_?P1001_DES_UP_14?">'6 ЦК (не менее 10 МВт)'!$P$16:$P$76</definedName>
    <definedName name="XDO_?P1001_DES_UP_15?">'6 ЦК (не менее 10 МВт)'!$Q$16:$Q$76</definedName>
    <definedName name="XDO_?P1001_DES_UP_16?">'6 ЦК (не менее 10 МВт)'!$R$16:$R$76</definedName>
    <definedName name="XDO_?P1001_DES_UP_17?">'6 ЦК (не менее 10 МВт)'!$S$16:$S$76</definedName>
    <definedName name="XDO_?P1001_DES_UP_18?">'6 ЦК (не менее 10 МВт)'!$T$16:$T$76</definedName>
    <definedName name="XDO_?P1001_DES_UP_19?">'6 ЦК (не менее 10 МВт)'!$U$16:$U$76</definedName>
    <definedName name="XDO_?P1001_DES_UP_2?">'6 ЦК (не менее 10 МВт)'!$D$16:$D$76</definedName>
    <definedName name="XDO_?P1001_DES_UP_20?">'6 ЦК (не менее 10 МВт)'!$V$16:$V$76</definedName>
    <definedName name="XDO_?P1001_DES_UP_21?">'6 ЦК (не менее 10 МВт)'!$W$16:$W$76</definedName>
    <definedName name="XDO_?P1001_DES_UP_22?">'6 ЦК (не менее 10 МВт)'!$X$16:$X$76</definedName>
    <definedName name="XDO_?P1001_DES_UP_23?">'6 ЦК (не менее 10 МВт)'!$Y$16:$Y$76</definedName>
    <definedName name="XDO_?P1001_DES_UP_3?">'6 ЦК (не менее 10 МВт)'!$E$16:$E$76</definedName>
    <definedName name="XDO_?P1001_DES_UP_4?">'6 ЦК (не менее 10 МВт)'!$F$16:$F$76</definedName>
    <definedName name="XDO_?P1001_DES_UP_5?">'6 ЦК (не менее 10 МВт)'!$G$16:$G$76</definedName>
    <definedName name="XDO_?P1001_DES_UP_6?">'6 ЦК (не менее 10 МВт)'!$H$16:$H$76</definedName>
    <definedName name="XDO_?P1001_DES_UP_7?">'6 ЦК (не менее 10 МВт)'!$I$16:$I$76</definedName>
    <definedName name="XDO_?P1001_DES_UP_8?">'6 ЦК (не менее 10 МВт)'!$J$16:$J$76</definedName>
    <definedName name="XDO_?P1001_DES_UP_9?">'6 ЦК (не менее 10 МВт)'!$K$16:$K$76</definedName>
    <definedName name="XDO_?P1001_DES_UP_DT?">'6 ЦК (не менее 10 МВт)'!$A$16:$A$76</definedName>
    <definedName name="XDO_?P670_DES_DN_0?">'6 ЦК (менее 670 кВт)'!$B$20:$B$110</definedName>
    <definedName name="XDO_?P670_DES_DN_1?">'6 ЦК (менее 670 кВт)'!$C$20:$C$110</definedName>
    <definedName name="XDO_?P670_DES_DN_10?">'6 ЦК (менее 670 кВт)'!$L$20:$L$110</definedName>
    <definedName name="XDO_?P670_DES_DN_11?">'6 ЦК (менее 670 кВт)'!$M$20:$M$110</definedName>
    <definedName name="XDO_?P670_DES_DN_12?">'6 ЦК (менее 670 кВт)'!$N$20:$N$110</definedName>
    <definedName name="XDO_?P670_DES_DN_13?">'6 ЦК (менее 670 кВт)'!$O$20:$O$110</definedName>
    <definedName name="XDO_?P670_DES_DN_14?">'6 ЦК (менее 670 кВт)'!$P$20:$P$110</definedName>
    <definedName name="XDO_?P670_DES_DN_15?">'6 ЦК (менее 670 кВт)'!$Q$20:$Q$110</definedName>
    <definedName name="XDO_?P670_DES_DN_16?">'6 ЦК (менее 670 кВт)'!$R$20:$R$110</definedName>
    <definedName name="XDO_?P670_DES_DN_17?">'6 ЦК (менее 670 кВт)'!$S$20:$S$110</definedName>
    <definedName name="XDO_?P670_DES_DN_18?">'6 ЦК (менее 670 кВт)'!$T$20:$T$110</definedName>
    <definedName name="XDO_?P670_DES_DN_19?">'6 ЦК (менее 670 кВт)'!$U$20:$U$110</definedName>
    <definedName name="XDO_?P670_DES_DN_2?">'6 ЦК (менее 670 кВт)'!$D$20:$D$110</definedName>
    <definedName name="XDO_?P670_DES_DN_20?">'6 ЦК (менее 670 кВт)'!$V$20:$V$110</definedName>
    <definedName name="XDO_?P670_DES_DN_21?">'6 ЦК (менее 670 кВт)'!$W$20:$W$110</definedName>
    <definedName name="XDO_?P670_DES_DN_22?">'6 ЦК (менее 670 кВт)'!$X$20:$X$110</definedName>
    <definedName name="XDO_?P670_DES_DN_23?">'6 ЦК (менее 670 кВт)'!$Y$20:$Y$110</definedName>
    <definedName name="XDO_?P670_DES_DN_3?">'6 ЦК (менее 670 кВт)'!$E$20:$E$110</definedName>
    <definedName name="XDO_?P670_DES_DN_4?">'6 ЦК (менее 670 кВт)'!$F$20:$F$110</definedName>
    <definedName name="XDO_?P670_DES_DN_5?">'6 ЦК (менее 670 кВт)'!$G$20:$G$110</definedName>
    <definedName name="XDO_?P670_DES_DN_6?">'6 ЦК (менее 670 кВт)'!$H$20:$H$110</definedName>
    <definedName name="XDO_?P670_DES_DN_7?">'6 ЦК (менее 670 кВт)'!$I$20:$I$110</definedName>
    <definedName name="XDO_?P670_DES_DN_8?">'6 ЦК (менее 670 кВт)'!$J$20:$J$110</definedName>
    <definedName name="XDO_?P670_DES_DN_9?">'6 ЦК (менее 670 кВт)'!$K$20:$K$110</definedName>
    <definedName name="XDO_?P670_DES_DN_DT?">'6 ЦК (менее 670 кВт)'!$A$20:$A$110</definedName>
    <definedName name="XDO_?P670_DES_UP_0?">'6 ЦК (менее 670 кВт)'!$B$16:$B$76</definedName>
    <definedName name="XDO_?P670_DES_UP_1?">'6 ЦК (менее 670 кВт)'!$C$16:$C$76</definedName>
    <definedName name="XDO_?P670_DES_UP_10?">'6 ЦК (менее 670 кВт)'!$L$16:$L$76</definedName>
    <definedName name="XDO_?P670_DES_UP_11?">'6 ЦК (менее 670 кВт)'!$M$16:$M$76</definedName>
    <definedName name="XDO_?P670_DES_UP_12?">'6 ЦК (менее 670 кВт)'!$N$16:$N$76</definedName>
    <definedName name="XDO_?P670_DES_UP_13?">'6 ЦК (менее 670 кВт)'!$O$16:$O$76</definedName>
    <definedName name="XDO_?P670_DES_UP_14?">'6 ЦК (менее 670 кВт)'!$P$16:$P$76</definedName>
    <definedName name="XDO_?P670_DES_UP_15?">'6 ЦК (менее 670 кВт)'!$Q$16:$Q$76</definedName>
    <definedName name="XDO_?P670_DES_UP_16?">'6 ЦК (менее 670 кВт)'!$R$16:$R$76</definedName>
    <definedName name="XDO_?P670_DES_UP_17?">'6 ЦК (менее 670 кВт)'!$S$16:$S$76</definedName>
    <definedName name="XDO_?P670_DES_UP_18?">'6 ЦК (менее 670 кВт)'!$T$16:$T$76</definedName>
    <definedName name="XDO_?P670_DES_UP_19?">'6 ЦК (менее 670 кВт)'!$U$16:$U$76</definedName>
    <definedName name="XDO_?P670_DES_UP_2?">'6 ЦК (менее 670 кВт)'!$D$16:$D$76</definedName>
    <definedName name="XDO_?P670_DES_UP_20?">'6 ЦК (менее 670 кВт)'!$V$16:$V$76</definedName>
    <definedName name="XDO_?P670_DES_UP_21?">'6 ЦК (менее 670 кВт)'!$W$16:$W$76</definedName>
    <definedName name="XDO_?P670_DES_UP_22?">'6 ЦК (менее 670 кВт)'!$X$16:$X$76</definedName>
    <definedName name="XDO_?P670_DES_UP_23?">'6 ЦК (менее 670 кВт)'!$Y$16:$Y$76</definedName>
    <definedName name="XDO_?P670_DES_UP_3?">'6 ЦК (менее 670 кВт)'!$E$16:$E$76</definedName>
    <definedName name="XDO_?P670_DES_UP_4?">'6 ЦК (менее 670 кВт)'!$F$16:$F$76</definedName>
    <definedName name="XDO_?P670_DES_UP_5?">'6 ЦК (менее 670 кВт)'!$G$16:$G$76</definedName>
    <definedName name="XDO_?P670_DES_UP_6?">'6 ЦК (менее 670 кВт)'!$H$16:$H$76</definedName>
    <definedName name="XDO_?P670_DES_UP_7?">'6 ЦК (менее 670 кВт)'!$I$16:$I$76</definedName>
    <definedName name="XDO_?P670_DES_UP_8?">'6 ЦК (менее 670 кВт)'!$J$16:$J$76</definedName>
    <definedName name="XDO_?P670_DES_UP_9?">'6 ЦК (менее 670 кВт)'!$K$16:$K$76</definedName>
    <definedName name="XDO_?P670_DES_UP_DT?">'6 ЦК (менее 670 кВт)'!$A$16:$A$76</definedName>
    <definedName name="XDO_?PERIOD?">'4 ЦК (менее 670 кВт)'!$M$3</definedName>
    <definedName name="XDO_?POWER_PRICE?">'Лист2'!$A$2</definedName>
    <definedName name="XDO_?RSV_PRICE?">'Лист2'!$C$3</definedName>
    <definedName name="XDO_?VAL_BH?">'Лист2'!$C$1</definedName>
    <definedName name="XDO_GROUP_?DES_PC4_1000?">'4 ЦК (от 670 до 10 МВт)'!$A$12:$Y$42</definedName>
    <definedName name="XDO_GROUP_?DES_PC4_1001?">'4 ЦК (не менее 10 МВт)'!$A$12:$Y$42</definedName>
    <definedName name="XDO_GROUP_?DES_PC4_670?">'4 ЦК (менее 670 кВт)'!$A$12:$Y$42</definedName>
    <definedName name="XDO_GROUP_?DES_PC6_1000?">'6 ЦК (от 670 до 10 МВт)'!$A$12:$Y$42</definedName>
    <definedName name="XDO_GROUP_?DES_PC6_1001?">'6 ЦК (не менее 10 МВт)'!$A$12:$Y$42</definedName>
    <definedName name="XDO_GROUP_?DES_PC6_670?">'6 ЦК (менее 670 кВт)'!$A$12:$Y$42</definedName>
    <definedName name="XDO_GROUP_?P1000_DES_DN?">'6 ЦК (от 670 до 10 МВт)'!$A$80:$Y$110</definedName>
    <definedName name="XDO_GROUP_?P1000_DES_UP?">'6 ЦК (от 670 до 10 МВт)'!$A$46:$Y$76</definedName>
    <definedName name="XDO_GROUP_?P1001_DES_DN?">'6 ЦК (не менее 10 МВт)'!$A$80:$Y$110</definedName>
    <definedName name="XDO_GROUP_?P1001_DES_UP?">'6 ЦК (не менее 10 МВт)'!$A$46:$Y$76</definedName>
    <definedName name="XDO_GROUP_?P670_DES_DN?">'6 ЦК (менее 670 кВт)'!$A$80:$Y$110</definedName>
    <definedName name="XDO_GROUP_?P670_DES_UP?">'6 ЦК (менее 670 кВт)'!$A$46:$Y$76</definedName>
    <definedName name="_xlnm.Print_Area" localSheetId="1">'4 ЦК (менее 670 кВт)'!$A$1:$Y$51</definedName>
    <definedName name="_xlnm.Print_Area" localSheetId="5">'4 ЦК (не менее 10 МВт)'!$A$1:$Y$51</definedName>
    <definedName name="_xlnm.Print_Area" localSheetId="3">'4 ЦК (от 670 до 10 МВт)'!$A$1:$Y$51</definedName>
    <definedName name="_xlnm.Print_Area" localSheetId="2">'6 ЦК (менее 670 кВт)'!$A$1:$Y$123</definedName>
    <definedName name="_xlnm.Print_Area" localSheetId="6">'6 ЦК (не менее 10 МВт)'!$A$1:$Y$124</definedName>
    <definedName name="_xlnm.Print_Area" localSheetId="4">'6 ЦК (от 670 до 10 МВт)'!$A$1:$Y$124</definedName>
  </definedNames>
  <calcPr fullCalcOnLoad="1"/>
</workbook>
</file>

<file path=xl/sharedStrings.xml><?xml version="1.0" encoding="utf-8"?>
<sst xmlns="http://schemas.openxmlformats.org/spreadsheetml/2006/main" count="1074" uniqueCount="270">
  <si>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</si>
  <si>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</si>
  <si>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</si>
  <si>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</si>
  <si>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</si>
  <si>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</si>
  <si>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</si>
  <si>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</si>
  <si>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</si>
  <si>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</si>
  <si>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XDO_?P670_DES_UP_DT?</t>
  </si>
  <si>
    <t>&lt;?INTV_VAL_DT?&gt;</t>
  </si>
  <si>
    <t>XDO_?P670_DES_UP_0?</t>
  </si>
  <si>
    <t>&lt;?RH0?&gt;</t>
  </si>
  <si>
    <t>XDO_?P670_DES_UP_1?</t>
  </si>
  <si>
    <t>&lt;?RH1?&gt;</t>
  </si>
  <si>
    <t>XDO_?P670_DES_UP_2?</t>
  </si>
  <si>
    <t>&lt;?RH2?&gt;</t>
  </si>
  <si>
    <t>XDO_?P670_DES_UP_3?</t>
  </si>
  <si>
    <t>&lt;?RH3?&gt;</t>
  </si>
  <si>
    <t>XDO_?P670_DES_UP_4?</t>
  </si>
  <si>
    <t>&lt;?RH4?&gt;</t>
  </si>
  <si>
    <t>XDO_?P670_DES_UP_5?</t>
  </si>
  <si>
    <t>&lt;?RH5?&gt;</t>
  </si>
  <si>
    <t>XDO_?P670_DES_UP_6?</t>
  </si>
  <si>
    <t>&lt;?RH6?&gt;</t>
  </si>
  <si>
    <t>XDO_?P670_DES_UP_7?</t>
  </si>
  <si>
    <t>&lt;?RH7?&gt;</t>
  </si>
  <si>
    <t>XDO_?P670_DES_UP_8?</t>
  </si>
  <si>
    <t>&lt;?RH8?&gt;</t>
  </si>
  <si>
    <t>XDO_?P670_DES_UP_9?</t>
  </si>
  <si>
    <t>&lt;?RH9?&gt;</t>
  </si>
  <si>
    <t>XDO_?P670_DES_UP_10?</t>
  </si>
  <si>
    <t>&lt;?RH10?&gt;</t>
  </si>
  <si>
    <t>XDO_?P670_DES_UP_11?</t>
  </si>
  <si>
    <t>&lt;?RH11?&gt;</t>
  </si>
  <si>
    <t>XDO_?P670_DES_UP_12?</t>
  </si>
  <si>
    <t>&lt;?RH12?&gt;</t>
  </si>
  <si>
    <t>XDO_?P670_DES_UP_13?</t>
  </si>
  <si>
    <t>&lt;?RH13?&gt;</t>
  </si>
  <si>
    <t>XDO_?P670_DES_UP_14?</t>
  </si>
  <si>
    <t>&lt;?RH14?&gt;</t>
  </si>
  <si>
    <t>XDO_?P670_DES_UP_15?</t>
  </si>
  <si>
    <t>&lt;?RH15?&gt;</t>
  </si>
  <si>
    <t>XDO_?P670_DES_UP_16?</t>
  </si>
  <si>
    <t>&lt;?RH16?&gt;</t>
  </si>
  <si>
    <t>XDO_?P670_DES_UP_17?</t>
  </si>
  <si>
    <t>&lt;?RH17?&gt;</t>
  </si>
  <si>
    <t>XDO_?P670_DES_UP_18?</t>
  </si>
  <si>
    <t>&lt;?RH18?&gt;</t>
  </si>
  <si>
    <t>XDO_?P670_DES_UP_19?</t>
  </si>
  <si>
    <t>&lt;?RH19?&gt;</t>
  </si>
  <si>
    <t>XDO_?P670_DES_UP_20?</t>
  </si>
  <si>
    <t>&lt;?RH20?&gt;</t>
  </si>
  <si>
    <t>XDO_?P670_DES_UP_21?</t>
  </si>
  <si>
    <t>&lt;?RH21?&gt;</t>
  </si>
  <si>
    <t>XDO_?P670_DES_UP_22?</t>
  </si>
  <si>
    <t>&lt;?RH22?&gt;</t>
  </si>
  <si>
    <t>XDO_?P670_DES_UP_23?</t>
  </si>
  <si>
    <t>&lt;?RH23?&gt;</t>
  </si>
  <si>
    <t>XDO_GROUP_?P670_DES_UP?</t>
  </si>
  <si>
    <t>&lt;xsl:for-each select="/DATA_DS/PC6_OVER_UP"&gt;</t>
  </si>
  <si>
    <t>&lt;/xsl:for-each&gt;</t>
  </si>
  <si>
    <t>XDO_?P1000_DES_UP_DT?</t>
  </si>
  <si>
    <t>XDO_?P1000_DES_UP_0?</t>
  </si>
  <si>
    <t>XDO_?P1000_DES_UP_1?</t>
  </si>
  <si>
    <t>XDO_?P1000_DES_UP_2?</t>
  </si>
  <si>
    <t>XDO_?P1000_DES_UP_3?</t>
  </si>
  <si>
    <t>XDO_?P1000_DES_UP_4?</t>
  </si>
  <si>
    <t>XDO_?P1000_DES_UP_5?</t>
  </si>
  <si>
    <t>XDO_?P1000_DES_UP_6?</t>
  </si>
  <si>
    <t>XDO_?P1000_DES_UP_7?</t>
  </si>
  <si>
    <t>XDO_?P1000_DES_UP_8?</t>
  </si>
  <si>
    <t>XDO_?P1000_DES_UP_9?</t>
  </si>
  <si>
    <t>XDO_?P1000_DES_UP_10?</t>
  </si>
  <si>
    <t>XDO_?P1000_DES_UP_11?</t>
  </si>
  <si>
    <t>XDO_?P1000_DES_UP_12?</t>
  </si>
  <si>
    <t>XDO_?P1000_DES_UP_13?</t>
  </si>
  <si>
    <t>XDO_?P1000_DES_UP_14?</t>
  </si>
  <si>
    <t>XDO_?P1000_DES_UP_15?</t>
  </si>
  <si>
    <t>XDO_?P1000_DES_UP_16?</t>
  </si>
  <si>
    <t>XDO_?P1000_DES_UP_17?</t>
  </si>
  <si>
    <t>XDO_?P1000_DES_UP_18?</t>
  </si>
  <si>
    <t>XDO_?P1000_DES_UP_19?</t>
  </si>
  <si>
    <t>XDO_?P1000_DES_UP_20?</t>
  </si>
  <si>
    <t>XDO_?P1000_DES_UP_21?</t>
  </si>
  <si>
    <t>XDO_?P1000_DES_UP_22?</t>
  </si>
  <si>
    <t>XDO_?P1000_DES_UP_23?</t>
  </si>
  <si>
    <t>XDO_GROUP_?P1000_DES_UP?</t>
  </si>
  <si>
    <t>XDO_?P1001_DES_UP_DT?</t>
  </si>
  <si>
    <t>XDO_?P1001_DES_UP_0?</t>
  </si>
  <si>
    <t>XDO_?P1001_DES_UP_1?</t>
  </si>
  <si>
    <t>XDO_?P1001_DES_UP_2?</t>
  </si>
  <si>
    <t>XDO_?P1001_DES_UP_3?</t>
  </si>
  <si>
    <t>XDO_?P1001_DES_UP_4?</t>
  </si>
  <si>
    <t>XDO_?P1001_DES_UP_5?</t>
  </si>
  <si>
    <t>XDO_?P1001_DES_UP_6?</t>
  </si>
  <si>
    <t>XDO_?P1001_DES_UP_7?</t>
  </si>
  <si>
    <t>XDO_?P1001_DES_UP_8?</t>
  </si>
  <si>
    <t>XDO_?P1001_DES_UP_9?</t>
  </si>
  <si>
    <t>XDO_?P1001_DES_UP_10?</t>
  </si>
  <si>
    <t>XDO_?P1001_DES_UP_11?</t>
  </si>
  <si>
    <t>XDO_?P1001_DES_UP_12?</t>
  </si>
  <si>
    <t>XDO_?P1001_DES_UP_13?</t>
  </si>
  <si>
    <t>XDO_?P1001_DES_UP_14?</t>
  </si>
  <si>
    <t>XDO_?P1001_DES_UP_15?</t>
  </si>
  <si>
    <t>XDO_?P1001_DES_UP_16?</t>
  </si>
  <si>
    <t>XDO_?P1001_DES_UP_17?</t>
  </si>
  <si>
    <t>XDO_?P1001_DES_UP_18?</t>
  </si>
  <si>
    <t>XDO_?P1001_DES_UP_19?</t>
  </si>
  <si>
    <t>XDO_?P1001_DES_UP_20?</t>
  </si>
  <si>
    <t>XDO_?P1001_DES_UP_21?</t>
  </si>
  <si>
    <t>XDO_?P1001_DES_UP_22?</t>
  </si>
  <si>
    <t>XDO_?P1001_DES_UP_23?</t>
  </si>
  <si>
    <t>XDO_GROUP_?P1001_DES_UP?</t>
  </si>
  <si>
    <t>XDO_?P670_DES_DN_DT?</t>
  </si>
  <si>
    <t>XDO_?P670_DES_DN_0?</t>
  </si>
  <si>
    <t>XDO_?P670_DES_DN_1?</t>
  </si>
  <si>
    <t>XDO_?P670_DES_DN_2?</t>
  </si>
  <si>
    <t>XDO_?P670_DES_DN_3?</t>
  </si>
  <si>
    <t>XDO_?P670_DES_DN_4?</t>
  </si>
  <si>
    <t>XDO_?P670_DES_DN_5?</t>
  </si>
  <si>
    <t>XDO_?P670_DES_DN_6?</t>
  </si>
  <si>
    <t>XDO_?P670_DES_DN_7?</t>
  </si>
  <si>
    <t>XDO_?P670_DES_DN_8?</t>
  </si>
  <si>
    <t>XDO_?P670_DES_DN_9?</t>
  </si>
  <si>
    <t>XDO_?P670_DES_DN_10?</t>
  </si>
  <si>
    <t>XDO_?P670_DES_DN_11?</t>
  </si>
  <si>
    <t>XDO_?P670_DES_DN_12?</t>
  </si>
  <si>
    <t>XDO_?P670_DES_DN_13?</t>
  </si>
  <si>
    <t>XDO_?P670_DES_DN_14?</t>
  </si>
  <si>
    <t>XDO_?P670_DES_DN_15?</t>
  </si>
  <si>
    <t>XDO_?P670_DES_DN_16?</t>
  </si>
  <si>
    <t>XDO_?P670_DES_DN_17?</t>
  </si>
  <si>
    <t>XDO_?P670_DES_DN_18?</t>
  </si>
  <si>
    <t>XDO_?P670_DES_DN_19?</t>
  </si>
  <si>
    <t>XDO_?P670_DES_DN_20?</t>
  </si>
  <si>
    <t>XDO_?P670_DES_DN_21?</t>
  </si>
  <si>
    <t>XDO_?P670_DES_DN_22?</t>
  </si>
  <si>
    <t>XDO_?P670_DES_DN_23?</t>
  </si>
  <si>
    <t>XDO_GROUP_?P670_DES_DN?</t>
  </si>
  <si>
    <t>&lt;xsl:for-each select="/DATA_DS/PC6_OVER_DOWN"&gt;</t>
  </si>
  <si>
    <t>XDO_?P1000_DES_DN_DT?</t>
  </si>
  <si>
    <t>XDO_?P1000_DES_DN_0?</t>
  </si>
  <si>
    <t>XDO_?P1000_DES_DN_1?</t>
  </si>
  <si>
    <t>XDO_?P1000_DES_DN_2?</t>
  </si>
  <si>
    <t>XDO_?P1000_DES_DN_3?</t>
  </si>
  <si>
    <t>XDO_?P1000_DES_DN_4?</t>
  </si>
  <si>
    <t>XDO_?P1000_DES_DN_5?</t>
  </si>
  <si>
    <t>XDO_?P1000_DES_DN_6?</t>
  </si>
  <si>
    <t>XDO_?P1000_DES_DN_7?</t>
  </si>
  <si>
    <t>XDO_?P1000_DES_DN_8?</t>
  </si>
  <si>
    <t>XDO_?P1000_DES_DN_9?</t>
  </si>
  <si>
    <t>XDO_?P1000_DES_DN_10?</t>
  </si>
  <si>
    <t>XDO_?P1000_DES_DN_11?</t>
  </si>
  <si>
    <t>XDO_?P1000_DES_DN_12?</t>
  </si>
  <si>
    <t>XDO_?P1000_DES_DN_13?</t>
  </si>
  <si>
    <t>XDO_?P1000_DES_DN_14?</t>
  </si>
  <si>
    <t>XDO_?P1000_DES_DN_15?</t>
  </si>
  <si>
    <t>XDO_?P1000_DES_DN_16?</t>
  </si>
  <si>
    <t>XDO_?P1000_DES_DN_17?</t>
  </si>
  <si>
    <t>XDO_?P1000_DES_DN_18?</t>
  </si>
  <si>
    <t>XDO_?P1000_DES_DN_19?</t>
  </si>
  <si>
    <t>XDO_?P1000_DES_DN_20?</t>
  </si>
  <si>
    <t>XDO_?P1000_DES_DN_21?</t>
  </si>
  <si>
    <t>XDO_?P1000_DES_DN_22?</t>
  </si>
  <si>
    <t>XDO_?P1000_DES_DN_23?</t>
  </si>
  <si>
    <t>XDO_GROUP_?P1000_DES_DN?</t>
  </si>
  <si>
    <t>XDO_?P1001_DES_DN_DT?</t>
  </si>
  <si>
    <t>XDO_?P1001_DES_DN_0?</t>
  </si>
  <si>
    <t>XDO_?P1001_DES_DN_1?</t>
  </si>
  <si>
    <t>XDO_?P1001_DES_DN_2?</t>
  </si>
  <si>
    <t>XDO_?P1001_DES_DN_3?</t>
  </si>
  <si>
    <t>XDO_?P1001_DES_DN_4?</t>
  </si>
  <si>
    <t>XDO_?P1001_DES_DN_5?</t>
  </si>
  <si>
    <t>XDO_?P1001_DES_DN_6?</t>
  </si>
  <si>
    <t>XDO_?P1001_DES_DN_7?</t>
  </si>
  <si>
    <t>XDO_?P1001_DES_DN_8?</t>
  </si>
  <si>
    <t>XDO_?P1001_DES_DN_9?</t>
  </si>
  <si>
    <t>XDO_?P1001_DES_DN_10?</t>
  </si>
  <si>
    <t>XDO_?P1001_DES_DN_11?</t>
  </si>
  <si>
    <t>XDO_?P1001_DES_DN_12?</t>
  </si>
  <si>
    <t>XDO_?P1001_DES_DN_13?</t>
  </si>
  <si>
    <t>XDO_?P1001_DES_DN_14?</t>
  </si>
  <si>
    <t>XDO_?P1001_DES_DN_15?</t>
  </si>
  <si>
    <t>XDO_?P1001_DES_DN_16?</t>
  </si>
  <si>
    <t>XDO_?P1001_DES_DN_17?</t>
  </si>
  <si>
    <t>XDO_?P1001_DES_DN_18?</t>
  </si>
  <si>
    <t>XDO_?P1001_DES_DN_19?</t>
  </si>
  <si>
    <t>XDO_?P1001_DES_DN_20?</t>
  </si>
  <si>
    <t>XDO_?P1001_DES_DN_21?</t>
  </si>
  <si>
    <t>XDO_?P1001_DES_DN_22?</t>
  </si>
  <si>
    <t>XDO_?P1001_DES_DN_23?</t>
  </si>
  <si>
    <t>XDO_GROUP_?P1001_DES_DN?</t>
  </si>
  <si>
    <t>ООО "Уральская энергосбытовая компания"</t>
  </si>
  <si>
    <t>в декабре 2023 года</t>
  </si>
  <si>
    <t>(наименование гарантирующего поставщика)</t>
  </si>
  <si>
    <t>(месяц)         (год)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</si>
  <si>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</si>
  <si>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применяемая к отпуску электроэнергии из сети ПАО «ФСК ЕЭС» класса напряжения 220 кВ и ниже, рублей/МВт·ч без НДС</t>
  </si>
  <si>
    <t>Дата</t>
  </si>
  <si>
    <t>Ставка для фактических почасовых объемов покупки электрической энергии</t>
  </si>
  <si>
    <t>0:00 -
1:00</t>
  </si>
  <si>
    <t>1:00 -
2:00</t>
  </si>
  <si>
    <t>2:00 -
3:00</t>
  </si>
  <si>
    <t>3:00 -
4:00</t>
  </si>
  <si>
    <t>4:00 -
5:00</t>
  </si>
  <si>
    <t>5:00 -
6:00</t>
  </si>
  <si>
    <t>6:00 -
7:00</t>
  </si>
  <si>
    <t>7:00 -
8:00</t>
  </si>
  <si>
    <t>8:00 -
9:00</t>
  </si>
  <si>
    <t>9:00 -
10:00</t>
  </si>
  <si>
    <t>10:00 -
11:00</t>
  </si>
  <si>
    <t>11:00 -
12:00</t>
  </si>
  <si>
    <t>12:00 -
13:00</t>
  </si>
  <si>
    <t>13:00 -
14:00</t>
  </si>
  <si>
    <t>14:00 -
15:00</t>
  </si>
  <si>
    <t>15:00 -
16:00</t>
  </si>
  <si>
    <t>16:00 -
17:00</t>
  </si>
  <si>
    <t>17:00 -
18:00</t>
  </si>
  <si>
    <t>18:00 -
19:00</t>
  </si>
  <si>
    <t>19:00 -
20:00</t>
  </si>
  <si>
    <t>20:00 -
21:00</t>
  </si>
  <si>
    <t>21:00 -
22:00</t>
  </si>
  <si>
    <t>22:00 -
23:00</t>
  </si>
  <si>
    <t>23:00 -
0:00</t>
  </si>
  <si>
    <t>01.12.2023</t>
  </si>
  <si>
    <t>02.12.2023</t>
  </si>
  <si>
    <t>03.12.2023</t>
  </si>
  <si>
    <t>04.12.2023</t>
  </si>
  <si>
    <t>05.12.2023</t>
  </si>
  <si>
    <t>06.12.2023</t>
  </si>
  <si>
    <t>07.12.2023</t>
  </si>
  <si>
    <t>08.12.2023</t>
  </si>
  <si>
    <t>09.12.2023</t>
  </si>
  <si>
    <t>10.12.2023</t>
  </si>
  <si>
    <t>11.12.2023</t>
  </si>
  <si>
    <t>12.12.2023</t>
  </si>
  <si>
    <t>13.12.2023</t>
  </si>
  <si>
    <t>14.12.2023</t>
  </si>
  <si>
    <t>15.12.2023</t>
  </si>
  <si>
    <t>16.12.2023</t>
  </si>
  <si>
    <t>17.12.2023</t>
  </si>
  <si>
    <t>18.12.2023</t>
  </si>
  <si>
    <t>19.12.2023</t>
  </si>
  <si>
    <t>20.12.2023</t>
  </si>
  <si>
    <t>21.12.2023</t>
  </si>
  <si>
    <t>22.12.2023</t>
  </si>
  <si>
    <t>23.12.2023</t>
  </si>
  <si>
    <t>24.12.2023</t>
  </si>
  <si>
    <t>25.12.2023</t>
  </si>
  <si>
    <t>26.12.2023</t>
  </si>
  <si>
    <t>27.12.2023</t>
  </si>
  <si>
    <t>28.12.2023</t>
  </si>
  <si>
    <t>29.12.2023</t>
  </si>
  <si>
    <t>30.12.2023</t>
  </si>
  <si>
    <t>31.12.2023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</si>
  <si>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</si>
  <si>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</si>
  <si>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___1_Примечание: для группы «прочие потребители» с максимальной мощностью энергопринимающих устройств менее 670 кВт, приобретающих электрическую энергию (мощность) по договору энергоснабжения, предусматривающий урегулирование услуг по передаче электрической энергии с организацией по управлению единой национальной (общероссийской) электрической сетью</t>
  </si>
  <si>
    <t>___2_Примечание: информация указана в отношении зоны деятельности на территории Челябинской области (границы зоны деятельности на территории Челябинской области определены постановлением Министерства тарифного регулирования и энергетики Челябинской области от 13.06.2019 № 46/4)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</si>
  <si>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</si>
  <si>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</si>
  <si>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</si>
  <si>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</si>
  <si>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</si>
  <si>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2. Ставка за мощность, приобретаемую потребителем (покупателем), предельного уровня нерегулируемых цен, рублей/МВт в месяц</t>
  </si>
  <si>
    <t>___1_Примечание: для группы «прочие потребители» с максимальной мощностью энергопринимающих устройств от 670 кВт до 10 МВт, приобретающих электрическую энергию (мощность) по договору энергоснабжения, предусматривающий урегулирование услуг по передаче электрической энергии с организацией по управлению единой национальной (общероссийской) электрической сетью</t>
  </si>
  <si>
    <t>___1_Примечание: для группы «прочие потребители» с максимальной мощностью энергопринимающих устройств не менее 10 МВт, приобретающих электрическую энергию (мощность) по договору энергоснабжения, предусматривающий урегулирование услуг по передаче электрической энергии с организацией по управлению единой национальной (общероссийской) электрической сетью</t>
  </si>
  <si>
    <r>
      <t xml:space="preserve">Предельные уровни нерегулируемых цен на электрическую энергию (мощность), поставляемую потребителям (покупателям) </t>
    </r>
    <r>
      <rPr>
        <b/>
        <vertAlign val="superscript"/>
        <sz val="14"/>
        <rFont val="Arial Narrow"/>
        <family val="2"/>
      </rPr>
      <t>1, 2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</si>
</sst>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vertAlign val="superscript"/>
      <sz val="14"/>
      <name val="Arial Narrow"/>
      <family val="2"/>
    </font>
    <font>
      <sz val="14"/>
      <name val="Arial Narrow"/>
      <family val="2"/>
    </font>
    <font>
      <i/>
      <sz val="12"/>
      <color indexed="8"/>
      <name val="Arial Narrow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Arial Narrow"/>
      <family val="2"/>
    </font>
    <font>
      <i/>
      <sz val="12"/>
      <name val="Arial Narrow"/>
      <family val="2"/>
    </font>
    <font>
      <u val="single"/>
      <sz val="14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vertAlign val="superscript"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164" fontId="12" fillId="33" borderId="0" xfId="0" applyNumberFormat="1" applyFont="1" applyFill="1" applyAlignment="1">
      <alignment horizontal="center" vertical="center"/>
    </xf>
    <xf numFmtId="164" fontId="12" fillId="33" borderId="0" xfId="0" applyNumberFormat="1" applyFont="1" applyFill="1" applyBorder="1" applyAlignment="1">
      <alignment horizontal="center" vertical="center"/>
    </xf>
    <xf numFmtId="164" fontId="12" fillId="33" borderId="0" xfId="0" applyNumberFormat="1" applyFont="1" applyFill="1" applyBorder="1" applyAlignment="1">
      <alignment vertical="center"/>
    </xf>
    <xf numFmtId="164" fontId="12" fillId="33" borderId="10" xfId="0" applyNumberFormat="1" applyFont="1" applyFill="1" applyBorder="1" applyAlignment="1">
      <alignment horizontal="center" vertical="center" wrapText="1"/>
    </xf>
    <xf numFmtId="164" fontId="12" fillId="33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3" fontId="12" fillId="0" borderId="12" xfId="0" applyNumberFormat="1" applyFont="1" applyFill="1" applyBorder="1" applyAlignment="1">
      <alignment horizontal="center" vertical="center"/>
    </xf>
    <xf numFmtId="4" fontId="14" fillId="0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64" fontId="11" fillId="0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12" fillId="33" borderId="0" xfId="0" applyNumberFormat="1" applyFont="1" applyFill="1" applyBorder="1" applyAlignment="1">
      <alignment horizontal="left" vertical="center" wrapText="1"/>
    </xf>
    <xf numFmtId="4" fontId="12" fillId="33" borderId="0" xfId="0" applyNumberFormat="1" applyFont="1" applyFill="1" applyBorder="1" applyAlignment="1">
      <alignment horizontal="center" vertical="center"/>
    </xf>
    <xf numFmtId="164" fontId="5" fillId="33" borderId="0" xfId="0" applyNumberFormat="1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 vertical="center"/>
    </xf>
    <xf numFmtId="164" fontId="15" fillId="33" borderId="0" xfId="0" applyNumberFormat="1" applyFont="1" applyFill="1" applyBorder="1" applyAlignment="1">
      <alignment horizontal="center" vertical="center" wrapText="1"/>
    </xf>
    <xf numFmtId="164" fontId="5" fillId="33" borderId="0" xfId="0" applyNumberFormat="1" applyFont="1" applyFill="1" applyBorder="1" applyAlignment="1">
      <alignment horizontal="left" vertical="center" wrapText="1"/>
    </xf>
    <xf numFmtId="164" fontId="10" fillId="33" borderId="0" xfId="0" applyNumberFormat="1" applyFont="1" applyFill="1" applyBorder="1" applyAlignment="1">
      <alignment horizontal="left" vertical="center" wrapText="1"/>
    </xf>
    <xf numFmtId="164" fontId="12" fillId="33" borderId="0" xfId="0" applyNumberFormat="1" applyFont="1" applyFill="1" applyBorder="1" applyAlignment="1">
      <alignment horizontal="left" vertical="center"/>
    </xf>
    <xf numFmtId="164" fontId="12" fillId="33" borderId="13" xfId="0" applyNumberFormat="1" applyFont="1" applyFill="1" applyBorder="1" applyAlignment="1">
      <alignment horizontal="center" vertical="center"/>
    </xf>
    <xf numFmtId="164" fontId="12" fillId="33" borderId="14" xfId="0" applyNumberFormat="1" applyFont="1" applyFill="1" applyBorder="1" applyAlignment="1">
      <alignment horizontal="center" vertical="center"/>
    </xf>
    <xf numFmtId="164" fontId="12" fillId="33" borderId="15" xfId="0" applyNumberFormat="1" applyFont="1" applyFill="1" applyBorder="1" applyAlignment="1">
      <alignment horizontal="center" vertical="center" wrapText="1"/>
    </xf>
    <xf numFmtId="164" fontId="12" fillId="33" borderId="16" xfId="0" applyNumberFormat="1" applyFont="1" applyFill="1" applyBorder="1" applyAlignment="1">
      <alignment horizontal="center" vertical="center" wrapText="1"/>
    </xf>
    <xf numFmtId="164" fontId="12" fillId="33" borderId="17" xfId="0" applyNumberFormat="1" applyFont="1" applyFill="1" applyBorder="1" applyAlignment="1">
      <alignment horizontal="center" vertical="center" wrapText="1"/>
    </xf>
    <xf numFmtId="4" fontId="12" fillId="0" borderId="18" xfId="0" applyNumberFormat="1" applyFont="1" applyFill="1" applyBorder="1" applyAlignment="1">
      <alignment horizontal="center" vertical="center"/>
    </xf>
    <xf numFmtId="164" fontId="12" fillId="33" borderId="0" xfId="0" applyNumberFormat="1" applyFont="1" applyFill="1" applyBorder="1" applyAlignment="1">
      <alignment horizontal="left" vertical="center" wrapText="1"/>
    </xf>
    <xf numFmtId="4" fontId="12" fillId="33" borderId="18" xfId="0" applyNumberFormat="1" applyFont="1" applyFill="1" applyBorder="1" applyAlignment="1">
      <alignment horizontal="center" vertical="center"/>
    </xf>
    <xf numFmtId="4" fontId="12" fillId="33" borderId="19" xfId="0" applyNumberFormat="1" applyFont="1" applyFill="1" applyBorder="1" applyAlignment="1">
      <alignment horizontal="center" vertical="center"/>
    </xf>
    <xf numFmtId="4" fontId="12" fillId="33" borderId="0" xfId="0" applyNumberFormat="1" applyFont="1" applyFill="1" applyBorder="1" applyAlignment="1">
      <alignment horizontal="center" vertical="center"/>
    </xf>
    <xf numFmtId="164" fontId="5" fillId="33" borderId="0" xfId="0" applyNumberFormat="1" applyFont="1" applyFill="1" applyBorder="1" applyAlignment="1">
      <alignment horizontal="left" vertical="center" wrapText="1"/>
    </xf>
    <xf numFmtId="164" fontId="12" fillId="33" borderId="20" xfId="0" applyNumberFormat="1" applyFont="1" applyFill="1" applyBorder="1" applyAlignment="1">
      <alignment horizontal="left" vertical="center" wrapText="1"/>
    </xf>
    <xf numFmtId="164" fontId="12" fillId="33" borderId="21" xfId="0" applyNumberFormat="1" applyFont="1" applyFill="1" applyBorder="1" applyAlignment="1">
      <alignment horizontal="left" vertical="center" wrapText="1"/>
    </xf>
    <xf numFmtId="164" fontId="12" fillId="33" borderId="22" xfId="0" applyNumberFormat="1" applyFont="1" applyFill="1" applyBorder="1" applyAlignment="1">
      <alignment horizontal="left" vertical="center" wrapText="1"/>
    </xf>
    <xf numFmtId="4" fontId="12" fillId="0" borderId="20" xfId="0" applyNumberFormat="1" applyFont="1" applyFill="1" applyBorder="1" applyAlignment="1">
      <alignment horizontal="center" vertical="center"/>
    </xf>
    <xf numFmtId="4" fontId="12" fillId="0" borderId="21" xfId="0" applyNumberFormat="1" applyFont="1" applyFill="1" applyBorder="1" applyAlignment="1">
      <alignment horizontal="center" vertical="center"/>
    </xf>
    <xf numFmtId="4" fontId="12" fillId="0" borderId="22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6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9.140625" style="0" bestFit="1" customWidth="1"/>
    <col min="2" max="2" width="49.140625" style="0" bestFit="1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spans="1:2" ht="15">
      <c r="A5" t="s">
        <v>4</v>
      </c>
      <c r="B5" s="6" t="s">
        <v>5</v>
      </c>
    </row>
    <row r="6" ht="15">
      <c r="A6" t="s">
        <v>6</v>
      </c>
    </row>
    <row r="7" ht="15">
      <c r="A7" t="s">
        <v>7</v>
      </c>
    </row>
    <row r="8" ht="15">
      <c r="A8" t="s">
        <v>8</v>
      </c>
    </row>
    <row r="10" ht="15">
      <c r="A10" t="s">
        <v>9</v>
      </c>
    </row>
    <row r="11" spans="1:2" ht="15">
      <c r="A11" t="s">
        <v>10</v>
      </c>
      <c r="B11" t="s">
        <v>11</v>
      </c>
    </row>
    <row r="12" spans="1:2" ht="15">
      <c r="A12" t="s">
        <v>12</v>
      </c>
      <c r="B12" t="s">
        <v>13</v>
      </c>
    </row>
    <row r="13" spans="1:2" ht="15">
      <c r="A13" t="s">
        <v>14</v>
      </c>
      <c r="B13" t="s">
        <v>15</v>
      </c>
    </row>
    <row r="14" spans="1:2" ht="15">
      <c r="A14" t="s">
        <v>16</v>
      </c>
      <c r="B14" t="s">
        <v>17</v>
      </c>
    </row>
    <row r="15" spans="1:2" ht="15">
      <c r="A15" t="s">
        <v>18</v>
      </c>
      <c r="B15" t="s">
        <v>19</v>
      </c>
    </row>
    <row r="16" spans="1:2" ht="15">
      <c r="A16" t="s">
        <v>20</v>
      </c>
      <c r="B16" t="s">
        <v>21</v>
      </c>
    </row>
    <row r="17" spans="1:2" ht="15">
      <c r="A17" t="s">
        <v>22</v>
      </c>
      <c r="B17" t="s">
        <v>23</v>
      </c>
    </row>
    <row r="18" spans="1:2" ht="15">
      <c r="A18" t="s">
        <v>24</v>
      </c>
      <c r="B18" t="s">
        <v>25</v>
      </c>
    </row>
    <row r="19" spans="1:2" ht="15">
      <c r="A19" t="s">
        <v>26</v>
      </c>
      <c r="B19" t="s">
        <v>27</v>
      </c>
    </row>
    <row r="20" spans="1:2" ht="15">
      <c r="A20" t="s">
        <v>28</v>
      </c>
      <c r="B20" t="s">
        <v>29</v>
      </c>
    </row>
    <row r="21" spans="1:2" ht="15">
      <c r="A21" t="s">
        <v>30</v>
      </c>
      <c r="B21" t="s">
        <v>31</v>
      </c>
    </row>
    <row r="22" spans="1:2" ht="15">
      <c r="A22" t="s">
        <v>32</v>
      </c>
      <c r="B22" t="s">
        <v>33</v>
      </c>
    </row>
    <row r="23" spans="1:2" ht="15">
      <c r="A23" t="s">
        <v>34</v>
      </c>
      <c r="B23" t="s">
        <v>35</v>
      </c>
    </row>
    <row r="24" spans="1:2" ht="15">
      <c r="A24" t="s">
        <v>36</v>
      </c>
      <c r="B24" t="s">
        <v>37</v>
      </c>
    </row>
    <row r="25" spans="1:2" ht="15">
      <c r="A25" t="s">
        <v>38</v>
      </c>
      <c r="B25" t="s">
        <v>39</v>
      </c>
    </row>
    <row r="26" spans="1:2" ht="15">
      <c r="A26" t="s">
        <v>40</v>
      </c>
      <c r="B26" t="s">
        <v>41</v>
      </c>
    </row>
    <row r="27" spans="1:2" ht="15">
      <c r="A27" t="s">
        <v>42</v>
      </c>
      <c r="B27" t="s">
        <v>43</v>
      </c>
    </row>
    <row r="28" spans="1:2" ht="15">
      <c r="A28" t="s">
        <v>44</v>
      </c>
      <c r="B28" t="s">
        <v>45</v>
      </c>
    </row>
    <row r="29" spans="1:2" ht="15">
      <c r="A29" t="s">
        <v>46</v>
      </c>
      <c r="B29" t="s">
        <v>47</v>
      </c>
    </row>
    <row r="30" spans="1:2" ht="15">
      <c r="A30" t="s">
        <v>48</v>
      </c>
      <c r="B30" t="s">
        <v>49</v>
      </c>
    </row>
    <row r="31" spans="1:2" ht="15">
      <c r="A31" t="s">
        <v>50</v>
      </c>
      <c r="B31" t="s">
        <v>51</v>
      </c>
    </row>
    <row r="32" spans="1:2" ht="15">
      <c r="A32" t="s">
        <v>52</v>
      </c>
      <c r="B32" t="s">
        <v>53</v>
      </c>
    </row>
    <row r="33" spans="1:2" ht="15">
      <c r="A33" t="s">
        <v>54</v>
      </c>
      <c r="B33" t="s">
        <v>55</v>
      </c>
    </row>
    <row r="34" spans="1:2" ht="15">
      <c r="A34" t="s">
        <v>56</v>
      </c>
      <c r="B34" t="s">
        <v>57</v>
      </c>
    </row>
    <row r="35" spans="1:2" ht="15">
      <c r="A35" t="s">
        <v>58</v>
      </c>
      <c r="B35" t="s">
        <v>59</v>
      </c>
    </row>
    <row r="36" spans="1:3" ht="15">
      <c r="A36" t="s">
        <v>60</v>
      </c>
      <c r="B36" t="s">
        <v>61</v>
      </c>
      <c r="C36" t="s">
        <v>62</v>
      </c>
    </row>
    <row r="37" spans="1:2" ht="15">
      <c r="A37" t="s">
        <v>63</v>
      </c>
      <c r="B37" t="s">
        <v>11</v>
      </c>
    </row>
    <row r="38" spans="1:2" ht="15">
      <c r="A38" t="s">
        <v>64</v>
      </c>
      <c r="B38" t="s">
        <v>13</v>
      </c>
    </row>
    <row r="39" spans="1:2" ht="15">
      <c r="A39" t="s">
        <v>65</v>
      </c>
      <c r="B39" t="s">
        <v>15</v>
      </c>
    </row>
    <row r="40" spans="1:2" ht="15">
      <c r="A40" t="s">
        <v>66</v>
      </c>
      <c r="B40" t="s">
        <v>17</v>
      </c>
    </row>
    <row r="41" spans="1:2" ht="15">
      <c r="A41" t="s">
        <v>67</v>
      </c>
      <c r="B41" t="s">
        <v>19</v>
      </c>
    </row>
    <row r="42" spans="1:2" ht="15">
      <c r="A42" t="s">
        <v>68</v>
      </c>
      <c r="B42" t="s">
        <v>21</v>
      </c>
    </row>
    <row r="43" spans="1:2" ht="15">
      <c r="A43" t="s">
        <v>69</v>
      </c>
      <c r="B43" t="s">
        <v>23</v>
      </c>
    </row>
    <row r="44" spans="1:2" ht="15">
      <c r="A44" t="s">
        <v>70</v>
      </c>
      <c r="B44" t="s">
        <v>25</v>
      </c>
    </row>
    <row r="45" spans="1:2" ht="15">
      <c r="A45" t="s">
        <v>71</v>
      </c>
      <c r="B45" t="s">
        <v>27</v>
      </c>
    </row>
    <row r="46" spans="1:2" ht="15">
      <c r="A46" t="s">
        <v>72</v>
      </c>
      <c r="B46" t="s">
        <v>29</v>
      </c>
    </row>
    <row r="47" spans="1:2" ht="15">
      <c r="A47" t="s">
        <v>73</v>
      </c>
      <c r="B47" t="s">
        <v>31</v>
      </c>
    </row>
    <row r="48" spans="1:2" ht="15">
      <c r="A48" t="s">
        <v>74</v>
      </c>
      <c r="B48" t="s">
        <v>33</v>
      </c>
    </row>
    <row r="49" spans="1:2" ht="15">
      <c r="A49" t="s">
        <v>75</v>
      </c>
      <c r="B49" t="s">
        <v>35</v>
      </c>
    </row>
    <row r="50" spans="1:2" ht="15">
      <c r="A50" t="s">
        <v>76</v>
      </c>
      <c r="B50" t="s">
        <v>37</v>
      </c>
    </row>
    <row r="51" spans="1:2" ht="15">
      <c r="A51" t="s">
        <v>77</v>
      </c>
      <c r="B51" t="s">
        <v>39</v>
      </c>
    </row>
    <row r="52" spans="1:2" ht="15">
      <c r="A52" t="s">
        <v>78</v>
      </c>
      <c r="B52" t="s">
        <v>41</v>
      </c>
    </row>
    <row r="53" spans="1:2" ht="15">
      <c r="A53" t="s">
        <v>79</v>
      </c>
      <c r="B53" t="s">
        <v>43</v>
      </c>
    </row>
    <row r="54" spans="1:2" ht="15">
      <c r="A54" t="s">
        <v>80</v>
      </c>
      <c r="B54" t="s">
        <v>45</v>
      </c>
    </row>
    <row r="55" spans="1:2" ht="15">
      <c r="A55" t="s">
        <v>81</v>
      </c>
      <c r="B55" t="s">
        <v>47</v>
      </c>
    </row>
    <row r="56" spans="1:2" ht="15">
      <c r="A56" t="s">
        <v>82</v>
      </c>
      <c r="B56" t="s">
        <v>49</v>
      </c>
    </row>
    <row r="57" spans="1:2" ht="15">
      <c r="A57" t="s">
        <v>83</v>
      </c>
      <c r="B57" t="s">
        <v>51</v>
      </c>
    </row>
    <row r="58" spans="1:2" ht="15">
      <c r="A58" t="s">
        <v>84</v>
      </c>
      <c r="B58" t="s">
        <v>53</v>
      </c>
    </row>
    <row r="59" spans="1:2" ht="15">
      <c r="A59" t="s">
        <v>85</v>
      </c>
      <c r="B59" t="s">
        <v>55</v>
      </c>
    </row>
    <row r="60" spans="1:2" ht="15">
      <c r="A60" t="s">
        <v>86</v>
      </c>
      <c r="B60" t="s">
        <v>57</v>
      </c>
    </row>
    <row r="61" spans="1:2" ht="15">
      <c r="A61" t="s">
        <v>87</v>
      </c>
      <c r="B61" t="s">
        <v>59</v>
      </c>
    </row>
    <row r="62" spans="1:3" ht="15">
      <c r="A62" t="s">
        <v>88</v>
      </c>
      <c r="B62" t="s">
        <v>61</v>
      </c>
      <c r="C62" t="s">
        <v>62</v>
      </c>
    </row>
    <row r="63" spans="1:2" ht="15">
      <c r="A63" t="s">
        <v>89</v>
      </c>
      <c r="B63" t="s">
        <v>11</v>
      </c>
    </row>
    <row r="64" spans="1:2" ht="15">
      <c r="A64" t="s">
        <v>90</v>
      </c>
      <c r="B64" t="s">
        <v>13</v>
      </c>
    </row>
    <row r="65" spans="1:2" ht="15">
      <c r="A65" t="s">
        <v>91</v>
      </c>
      <c r="B65" t="s">
        <v>15</v>
      </c>
    </row>
    <row r="66" spans="1:2" ht="15">
      <c r="A66" t="s">
        <v>92</v>
      </c>
      <c r="B66" t="s">
        <v>17</v>
      </c>
    </row>
    <row r="67" spans="1:2" ht="15">
      <c r="A67" t="s">
        <v>93</v>
      </c>
      <c r="B67" t="s">
        <v>19</v>
      </c>
    </row>
    <row r="68" spans="1:2" ht="15">
      <c r="A68" t="s">
        <v>94</v>
      </c>
      <c r="B68" t="s">
        <v>21</v>
      </c>
    </row>
    <row r="69" spans="1:2" ht="15">
      <c r="A69" t="s">
        <v>95</v>
      </c>
      <c r="B69" t="s">
        <v>23</v>
      </c>
    </row>
    <row r="70" spans="1:2" ht="15">
      <c r="A70" t="s">
        <v>96</v>
      </c>
      <c r="B70" t="s">
        <v>25</v>
      </c>
    </row>
    <row r="71" spans="1:2" ht="15">
      <c r="A71" t="s">
        <v>97</v>
      </c>
      <c r="B71" t="s">
        <v>27</v>
      </c>
    </row>
    <row r="72" spans="1:2" ht="15">
      <c r="A72" t="s">
        <v>98</v>
      </c>
      <c r="B72" t="s">
        <v>29</v>
      </c>
    </row>
    <row r="73" spans="1:2" ht="15">
      <c r="A73" t="s">
        <v>99</v>
      </c>
      <c r="B73" t="s">
        <v>31</v>
      </c>
    </row>
    <row r="74" spans="1:2" ht="15">
      <c r="A74" t="s">
        <v>100</v>
      </c>
      <c r="B74" t="s">
        <v>33</v>
      </c>
    </row>
    <row r="75" spans="1:2" ht="15">
      <c r="A75" t="s">
        <v>101</v>
      </c>
      <c r="B75" t="s">
        <v>35</v>
      </c>
    </row>
    <row r="76" spans="1:2" ht="15">
      <c r="A76" t="s">
        <v>102</v>
      </c>
      <c r="B76" t="s">
        <v>37</v>
      </c>
    </row>
    <row r="77" spans="1:2" ht="15">
      <c r="A77" t="s">
        <v>103</v>
      </c>
      <c r="B77" t="s">
        <v>39</v>
      </c>
    </row>
    <row r="78" spans="1:2" ht="15">
      <c r="A78" t="s">
        <v>104</v>
      </c>
      <c r="B78" t="s">
        <v>41</v>
      </c>
    </row>
    <row r="79" spans="1:2" ht="15">
      <c r="A79" t="s">
        <v>105</v>
      </c>
      <c r="B79" t="s">
        <v>43</v>
      </c>
    </row>
    <row r="80" spans="1:2" ht="15">
      <c r="A80" t="s">
        <v>106</v>
      </c>
      <c r="B80" t="s">
        <v>45</v>
      </c>
    </row>
    <row r="81" spans="1:2" ht="15">
      <c r="A81" t="s">
        <v>107</v>
      </c>
      <c r="B81" t="s">
        <v>47</v>
      </c>
    </row>
    <row r="82" spans="1:2" ht="15">
      <c r="A82" t="s">
        <v>108</v>
      </c>
      <c r="B82" t="s">
        <v>49</v>
      </c>
    </row>
    <row r="83" spans="1:2" ht="15">
      <c r="A83" t="s">
        <v>109</v>
      </c>
      <c r="B83" t="s">
        <v>51</v>
      </c>
    </row>
    <row r="84" spans="1:2" ht="15">
      <c r="A84" t="s">
        <v>110</v>
      </c>
      <c r="B84" t="s">
        <v>53</v>
      </c>
    </row>
    <row r="85" spans="1:2" ht="15">
      <c r="A85" t="s">
        <v>111</v>
      </c>
      <c r="B85" t="s">
        <v>55</v>
      </c>
    </row>
    <row r="86" spans="1:2" ht="15">
      <c r="A86" t="s">
        <v>112</v>
      </c>
      <c r="B86" t="s">
        <v>57</v>
      </c>
    </row>
    <row r="87" spans="1:2" ht="15">
      <c r="A87" t="s">
        <v>113</v>
      </c>
      <c r="B87" t="s">
        <v>59</v>
      </c>
    </row>
    <row r="88" spans="1:3" ht="15">
      <c r="A88" t="s">
        <v>114</v>
      </c>
      <c r="B88" t="s">
        <v>61</v>
      </c>
      <c r="C88" t="s">
        <v>62</v>
      </c>
    </row>
    <row r="89" spans="1:2" ht="15">
      <c r="A89" t="s">
        <v>115</v>
      </c>
      <c r="B89" t="s">
        <v>11</v>
      </c>
    </row>
    <row r="90" spans="1:2" ht="15">
      <c r="A90" t="s">
        <v>116</v>
      </c>
      <c r="B90" t="s">
        <v>13</v>
      </c>
    </row>
    <row r="91" spans="1:2" ht="15">
      <c r="A91" t="s">
        <v>117</v>
      </c>
      <c r="B91" t="s">
        <v>15</v>
      </c>
    </row>
    <row r="92" spans="1:2" ht="15">
      <c r="A92" t="s">
        <v>118</v>
      </c>
      <c r="B92" t="s">
        <v>17</v>
      </c>
    </row>
    <row r="93" spans="1:2" ht="15">
      <c r="A93" t="s">
        <v>119</v>
      </c>
      <c r="B93" t="s">
        <v>19</v>
      </c>
    </row>
    <row r="94" spans="1:2" ht="15">
      <c r="A94" t="s">
        <v>120</v>
      </c>
      <c r="B94" t="s">
        <v>21</v>
      </c>
    </row>
    <row r="95" spans="1:2" ht="15">
      <c r="A95" t="s">
        <v>121</v>
      </c>
      <c r="B95" t="s">
        <v>23</v>
      </c>
    </row>
    <row r="96" spans="1:2" ht="15">
      <c r="A96" t="s">
        <v>122</v>
      </c>
      <c r="B96" t="s">
        <v>25</v>
      </c>
    </row>
    <row r="97" spans="1:2" ht="15">
      <c r="A97" t="s">
        <v>123</v>
      </c>
      <c r="B97" t="s">
        <v>27</v>
      </c>
    </row>
    <row r="98" spans="1:2" ht="15">
      <c r="A98" t="s">
        <v>124</v>
      </c>
      <c r="B98" t="s">
        <v>29</v>
      </c>
    </row>
    <row r="99" spans="1:2" ht="15">
      <c r="A99" t="s">
        <v>125</v>
      </c>
      <c r="B99" t="s">
        <v>31</v>
      </c>
    </row>
    <row r="100" spans="1:2" ht="15">
      <c r="A100" t="s">
        <v>126</v>
      </c>
      <c r="B100" t="s">
        <v>33</v>
      </c>
    </row>
    <row r="101" spans="1:2" ht="15">
      <c r="A101" t="s">
        <v>127</v>
      </c>
      <c r="B101" t="s">
        <v>35</v>
      </c>
    </row>
    <row r="102" spans="1:2" ht="15">
      <c r="A102" t="s">
        <v>128</v>
      </c>
      <c r="B102" t="s">
        <v>37</v>
      </c>
    </row>
    <row r="103" spans="1:2" ht="15">
      <c r="A103" t="s">
        <v>129</v>
      </c>
      <c r="B103" t="s">
        <v>39</v>
      </c>
    </row>
    <row r="104" spans="1:2" ht="15">
      <c r="A104" t="s">
        <v>130</v>
      </c>
      <c r="B104" t="s">
        <v>41</v>
      </c>
    </row>
    <row r="105" spans="1:2" ht="15">
      <c r="A105" t="s">
        <v>131</v>
      </c>
      <c r="B105" t="s">
        <v>43</v>
      </c>
    </row>
    <row r="106" spans="1:2" ht="15">
      <c r="A106" t="s">
        <v>132</v>
      </c>
      <c r="B106" t="s">
        <v>45</v>
      </c>
    </row>
    <row r="107" spans="1:2" ht="15">
      <c r="A107" t="s">
        <v>133</v>
      </c>
      <c r="B107" t="s">
        <v>47</v>
      </c>
    </row>
    <row r="108" spans="1:2" ht="15">
      <c r="A108" t="s">
        <v>134</v>
      </c>
      <c r="B108" t="s">
        <v>49</v>
      </c>
    </row>
    <row r="109" spans="1:2" ht="15">
      <c r="A109" t="s">
        <v>135</v>
      </c>
      <c r="B109" t="s">
        <v>51</v>
      </c>
    </row>
    <row r="110" spans="1:2" ht="15">
      <c r="A110" t="s">
        <v>136</v>
      </c>
      <c r="B110" t="s">
        <v>53</v>
      </c>
    </row>
    <row r="111" spans="1:2" ht="15">
      <c r="A111" t="s">
        <v>137</v>
      </c>
      <c r="B111" t="s">
        <v>55</v>
      </c>
    </row>
    <row r="112" spans="1:2" ht="15">
      <c r="A112" t="s">
        <v>138</v>
      </c>
      <c r="B112" t="s">
        <v>57</v>
      </c>
    </row>
    <row r="113" spans="1:2" ht="15">
      <c r="A113" t="s">
        <v>139</v>
      </c>
      <c r="B113" t="s">
        <v>59</v>
      </c>
    </row>
    <row r="114" spans="1:3" ht="15">
      <c r="A114" t="s">
        <v>140</v>
      </c>
      <c r="B114" t="s">
        <v>141</v>
      </c>
      <c r="C114" t="s">
        <v>62</v>
      </c>
    </row>
    <row r="115" spans="1:2" ht="15">
      <c r="A115" t="s">
        <v>142</v>
      </c>
      <c r="B115" t="s">
        <v>11</v>
      </c>
    </row>
    <row r="116" spans="1:2" ht="15">
      <c r="A116" t="s">
        <v>143</v>
      </c>
      <c r="B116" t="s">
        <v>13</v>
      </c>
    </row>
    <row r="117" spans="1:2" ht="15">
      <c r="A117" t="s">
        <v>144</v>
      </c>
      <c r="B117" t="s">
        <v>15</v>
      </c>
    </row>
    <row r="118" spans="1:2" ht="15">
      <c r="A118" t="s">
        <v>145</v>
      </c>
      <c r="B118" t="s">
        <v>17</v>
      </c>
    </row>
    <row r="119" spans="1:2" ht="15">
      <c r="A119" t="s">
        <v>146</v>
      </c>
      <c r="B119" t="s">
        <v>19</v>
      </c>
    </row>
    <row r="120" spans="1:2" ht="15">
      <c r="A120" t="s">
        <v>147</v>
      </c>
      <c r="B120" t="s">
        <v>21</v>
      </c>
    </row>
    <row r="121" spans="1:2" ht="15">
      <c r="A121" t="s">
        <v>148</v>
      </c>
      <c r="B121" t="s">
        <v>23</v>
      </c>
    </row>
    <row r="122" spans="1:2" ht="15">
      <c r="A122" t="s">
        <v>149</v>
      </c>
      <c r="B122" t="s">
        <v>25</v>
      </c>
    </row>
    <row r="123" spans="1:2" ht="15">
      <c r="A123" t="s">
        <v>150</v>
      </c>
      <c r="B123" t="s">
        <v>27</v>
      </c>
    </row>
    <row r="124" spans="1:2" ht="15">
      <c r="A124" t="s">
        <v>151</v>
      </c>
      <c r="B124" t="s">
        <v>29</v>
      </c>
    </row>
    <row r="125" spans="1:2" ht="15">
      <c r="A125" t="s">
        <v>152</v>
      </c>
      <c r="B125" t="s">
        <v>31</v>
      </c>
    </row>
    <row r="126" spans="1:2" ht="15">
      <c r="A126" t="s">
        <v>153</v>
      </c>
      <c r="B126" t="s">
        <v>33</v>
      </c>
    </row>
    <row r="127" spans="1:2" ht="15">
      <c r="A127" t="s">
        <v>154</v>
      </c>
      <c r="B127" t="s">
        <v>35</v>
      </c>
    </row>
    <row r="128" spans="1:2" ht="15">
      <c r="A128" t="s">
        <v>155</v>
      </c>
      <c r="B128" t="s">
        <v>37</v>
      </c>
    </row>
    <row r="129" spans="1:2" ht="15">
      <c r="A129" t="s">
        <v>156</v>
      </c>
      <c r="B129" t="s">
        <v>39</v>
      </c>
    </row>
    <row r="130" spans="1:2" ht="15">
      <c r="A130" t="s">
        <v>157</v>
      </c>
      <c r="B130" t="s">
        <v>41</v>
      </c>
    </row>
    <row r="131" spans="1:2" ht="15">
      <c r="A131" t="s">
        <v>158</v>
      </c>
      <c r="B131" t="s">
        <v>43</v>
      </c>
    </row>
    <row r="132" spans="1:2" ht="15">
      <c r="A132" t="s">
        <v>159</v>
      </c>
      <c r="B132" t="s">
        <v>45</v>
      </c>
    </row>
    <row r="133" spans="1:2" ht="15">
      <c r="A133" t="s">
        <v>160</v>
      </c>
      <c r="B133" t="s">
        <v>47</v>
      </c>
    </row>
    <row r="134" spans="1:2" ht="15">
      <c r="A134" t="s">
        <v>161</v>
      </c>
      <c r="B134" t="s">
        <v>49</v>
      </c>
    </row>
    <row r="135" spans="1:2" ht="15">
      <c r="A135" t="s">
        <v>162</v>
      </c>
      <c r="B135" t="s">
        <v>51</v>
      </c>
    </row>
    <row r="136" spans="1:2" ht="15">
      <c r="A136" t="s">
        <v>163</v>
      </c>
      <c r="B136" t="s">
        <v>53</v>
      </c>
    </row>
    <row r="137" spans="1:2" ht="15">
      <c r="A137" t="s">
        <v>164</v>
      </c>
      <c r="B137" t="s">
        <v>55</v>
      </c>
    </row>
    <row r="138" spans="1:2" ht="15">
      <c r="A138" t="s">
        <v>165</v>
      </c>
      <c r="B138" t="s">
        <v>57</v>
      </c>
    </row>
    <row r="139" spans="1:2" ht="15">
      <c r="A139" t="s">
        <v>166</v>
      </c>
      <c r="B139" t="s">
        <v>59</v>
      </c>
    </row>
    <row r="140" spans="1:3" ht="15">
      <c r="A140" t="s">
        <v>167</v>
      </c>
      <c r="B140" t="s">
        <v>141</v>
      </c>
      <c r="C140" t="s">
        <v>62</v>
      </c>
    </row>
    <row r="141" spans="1:2" ht="15">
      <c r="A141" t="s">
        <v>168</v>
      </c>
      <c r="B141" t="s">
        <v>11</v>
      </c>
    </row>
    <row r="142" spans="1:2" ht="15">
      <c r="A142" t="s">
        <v>169</v>
      </c>
      <c r="B142" t="s">
        <v>13</v>
      </c>
    </row>
    <row r="143" spans="1:2" ht="15">
      <c r="A143" t="s">
        <v>170</v>
      </c>
      <c r="B143" t="s">
        <v>15</v>
      </c>
    </row>
    <row r="144" spans="1:2" ht="15">
      <c r="A144" t="s">
        <v>171</v>
      </c>
      <c r="B144" t="s">
        <v>17</v>
      </c>
    </row>
    <row r="145" spans="1:2" ht="15">
      <c r="A145" t="s">
        <v>172</v>
      </c>
      <c r="B145" t="s">
        <v>19</v>
      </c>
    </row>
    <row r="146" spans="1:2" ht="15">
      <c r="A146" t="s">
        <v>173</v>
      </c>
      <c r="B146" t="s">
        <v>21</v>
      </c>
    </row>
    <row r="147" spans="1:2" ht="15">
      <c r="A147" t="s">
        <v>174</v>
      </c>
      <c r="B147" t="s">
        <v>23</v>
      </c>
    </row>
    <row r="148" spans="1:2" ht="15">
      <c r="A148" t="s">
        <v>175</v>
      </c>
      <c r="B148" t="s">
        <v>25</v>
      </c>
    </row>
    <row r="149" spans="1:2" ht="15">
      <c r="A149" t="s">
        <v>176</v>
      </c>
      <c r="B149" t="s">
        <v>27</v>
      </c>
    </row>
    <row r="150" spans="1:2" ht="15">
      <c r="A150" t="s">
        <v>177</v>
      </c>
      <c r="B150" t="s">
        <v>29</v>
      </c>
    </row>
    <row r="151" spans="1:2" ht="15">
      <c r="A151" t="s">
        <v>178</v>
      </c>
      <c r="B151" t="s">
        <v>31</v>
      </c>
    </row>
    <row r="152" spans="1:2" ht="15">
      <c r="A152" t="s">
        <v>179</v>
      </c>
      <c r="B152" t="s">
        <v>33</v>
      </c>
    </row>
    <row r="153" spans="1:2" ht="15">
      <c r="A153" t="s">
        <v>180</v>
      </c>
      <c r="B153" t="s">
        <v>35</v>
      </c>
    </row>
    <row r="154" spans="1:2" ht="15">
      <c r="A154" t="s">
        <v>181</v>
      </c>
      <c r="B154" t="s">
        <v>37</v>
      </c>
    </row>
    <row r="155" spans="1:2" ht="15">
      <c r="A155" t="s">
        <v>182</v>
      </c>
      <c r="B155" t="s">
        <v>39</v>
      </c>
    </row>
    <row r="156" spans="1:2" ht="15">
      <c r="A156" t="s">
        <v>183</v>
      </c>
      <c r="B156" t="s">
        <v>41</v>
      </c>
    </row>
    <row r="157" spans="1:2" ht="15">
      <c r="A157" t="s">
        <v>184</v>
      </c>
      <c r="B157" t="s">
        <v>43</v>
      </c>
    </row>
    <row r="158" spans="1:2" ht="15">
      <c r="A158" t="s">
        <v>185</v>
      </c>
      <c r="B158" t="s">
        <v>45</v>
      </c>
    </row>
    <row r="159" spans="1:2" ht="15">
      <c r="A159" t="s">
        <v>186</v>
      </c>
      <c r="B159" t="s">
        <v>47</v>
      </c>
    </row>
    <row r="160" spans="1:2" ht="15">
      <c r="A160" t="s">
        <v>187</v>
      </c>
      <c r="B160" t="s">
        <v>49</v>
      </c>
    </row>
    <row r="161" spans="1:2" ht="15">
      <c r="A161" t="s">
        <v>188</v>
      </c>
      <c r="B161" t="s">
        <v>51</v>
      </c>
    </row>
    <row r="162" spans="1:2" ht="15">
      <c r="A162" t="s">
        <v>189</v>
      </c>
      <c r="B162" t="s">
        <v>53</v>
      </c>
    </row>
    <row r="163" spans="1:2" ht="15">
      <c r="A163" t="s">
        <v>190</v>
      </c>
      <c r="B163" t="s">
        <v>55</v>
      </c>
    </row>
    <row r="164" spans="1:2" ht="15">
      <c r="A164" t="s">
        <v>191</v>
      </c>
      <c r="B164" t="s">
        <v>57</v>
      </c>
    </row>
    <row r="165" spans="1:2" ht="15">
      <c r="A165" t="s">
        <v>192</v>
      </c>
      <c r="B165" t="s">
        <v>59</v>
      </c>
    </row>
    <row r="166" spans="1:3" ht="15">
      <c r="A166" t="s">
        <v>193</v>
      </c>
      <c r="B166" t="s">
        <v>141</v>
      </c>
      <c r="C166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52"/>
  <sheetViews>
    <sheetView tabSelected="1" view="pageBreakPreview" zoomScale="90" zoomScaleSheetLayoutView="90" zoomScalePageLayoutView="0" workbookViewId="0" topLeftCell="B3">
      <selection activeCell="AA20" sqref="AA20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6" width="9.140625" style="1" customWidth="1"/>
    <col min="27" max="27" width="20.0039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19" t="s">
        <v>269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20" t="s">
        <v>194</v>
      </c>
      <c r="F3" s="20"/>
      <c r="G3" s="20"/>
      <c r="H3" s="20"/>
      <c r="I3" s="20"/>
      <c r="J3" s="20"/>
      <c r="K3" s="20"/>
      <c r="L3" s="20"/>
      <c r="M3" s="21" t="s">
        <v>195</v>
      </c>
      <c r="N3" s="21"/>
      <c r="O3" s="21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22" t="s">
        <v>196</v>
      </c>
      <c r="F4" s="22"/>
      <c r="G4" s="22"/>
      <c r="H4" s="22"/>
      <c r="I4" s="22"/>
      <c r="J4" s="22"/>
      <c r="K4" s="22"/>
      <c r="L4" s="22"/>
      <c r="M4" s="22" t="s">
        <v>197</v>
      </c>
      <c r="N4" s="22"/>
      <c r="O4" s="22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23" t="s">
        <v>198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6" t="s">
        <v>199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7" t="s">
        <v>200</v>
      </c>
      <c r="B10" s="29" t="s">
        <v>201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8"/>
      <c r="B11" s="4" t="s">
        <v>202</v>
      </c>
      <c r="C11" s="4" t="s">
        <v>203</v>
      </c>
      <c r="D11" s="4" t="s">
        <v>204</v>
      </c>
      <c r="E11" s="4" t="s">
        <v>205</v>
      </c>
      <c r="F11" s="4" t="s">
        <v>206</v>
      </c>
      <c r="G11" s="4" t="s">
        <v>207</v>
      </c>
      <c r="H11" s="4" t="s">
        <v>208</v>
      </c>
      <c r="I11" s="4" t="s">
        <v>209</v>
      </c>
      <c r="J11" s="4" t="s">
        <v>210</v>
      </c>
      <c r="K11" s="4" t="s">
        <v>211</v>
      </c>
      <c r="L11" s="4" t="s">
        <v>212</v>
      </c>
      <c r="M11" s="4" t="s">
        <v>213</v>
      </c>
      <c r="N11" s="4" t="s">
        <v>214</v>
      </c>
      <c r="O11" s="4" t="s">
        <v>215</v>
      </c>
      <c r="P11" s="4" t="s">
        <v>216</v>
      </c>
      <c r="Q11" s="4" t="s">
        <v>217</v>
      </c>
      <c r="R11" s="4" t="s">
        <v>218</v>
      </c>
      <c r="S11" s="4" t="s">
        <v>219</v>
      </c>
      <c r="T11" s="4" t="s">
        <v>220</v>
      </c>
      <c r="U11" s="4" t="s">
        <v>221</v>
      </c>
      <c r="V11" s="4" t="s">
        <v>222</v>
      </c>
      <c r="W11" s="4" t="s">
        <v>223</v>
      </c>
      <c r="X11" s="4" t="s">
        <v>224</v>
      </c>
      <c r="Y11" s="5" t="s">
        <v>225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6.5" customHeight="1">
      <c r="A12" s="7" t="s">
        <v>226</v>
      </c>
      <c r="B12" s="8">
        <v>1888.37</v>
      </c>
      <c r="C12" s="8">
        <v>1870.5</v>
      </c>
      <c r="D12" s="8">
        <v>1873.1</v>
      </c>
      <c r="E12" s="8">
        <v>1876.02</v>
      </c>
      <c r="F12" s="8">
        <v>1921.11</v>
      </c>
      <c r="G12" s="8">
        <v>2077.96</v>
      </c>
      <c r="H12" s="8">
        <v>2218.48</v>
      </c>
      <c r="I12" s="8">
        <v>2339.92</v>
      </c>
      <c r="J12" s="8">
        <v>2373.64</v>
      </c>
      <c r="K12" s="8">
        <v>2363.23</v>
      </c>
      <c r="L12" s="8">
        <v>2352.48</v>
      </c>
      <c r="M12" s="8">
        <v>2365.99</v>
      </c>
      <c r="N12" s="8">
        <v>2367.46</v>
      </c>
      <c r="O12" s="8">
        <v>2364.95</v>
      </c>
      <c r="P12" s="8">
        <v>2405.97</v>
      </c>
      <c r="Q12" s="8">
        <v>2431.99</v>
      </c>
      <c r="R12" s="8">
        <v>2403.38</v>
      </c>
      <c r="S12" s="8">
        <v>2385.85</v>
      </c>
      <c r="T12" s="8">
        <v>2365.42</v>
      </c>
      <c r="U12" s="8">
        <v>2363.38</v>
      </c>
      <c r="V12" s="8">
        <v>2304.97</v>
      </c>
      <c r="W12" s="8">
        <v>2219.06</v>
      </c>
      <c r="X12" s="8">
        <v>2127.78</v>
      </c>
      <c r="Y12" s="8">
        <v>2062.6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6.5" customHeight="1">
      <c r="A13" s="7" t="s">
        <v>227</v>
      </c>
      <c r="B13" s="8">
        <v>1909.78</v>
      </c>
      <c r="C13" s="8">
        <v>1871.52</v>
      </c>
      <c r="D13" s="8">
        <v>1869.02</v>
      </c>
      <c r="E13" s="8">
        <v>1865.66</v>
      </c>
      <c r="F13" s="8">
        <v>1912.58</v>
      </c>
      <c r="G13" s="8">
        <v>2070.18</v>
      </c>
      <c r="H13" s="8">
        <v>2195.97</v>
      </c>
      <c r="I13" s="8">
        <v>2311.07</v>
      </c>
      <c r="J13" s="8">
        <v>2450.12</v>
      </c>
      <c r="K13" s="8">
        <v>2530.86</v>
      </c>
      <c r="L13" s="8">
        <v>2541.95</v>
      </c>
      <c r="M13" s="8">
        <v>2559.98</v>
      </c>
      <c r="N13" s="8">
        <v>2574.78</v>
      </c>
      <c r="O13" s="8">
        <v>2598.07</v>
      </c>
      <c r="P13" s="8">
        <v>2544.93</v>
      </c>
      <c r="Q13" s="8">
        <v>2535.26</v>
      </c>
      <c r="R13" s="8">
        <v>2505.86</v>
      </c>
      <c r="S13" s="8">
        <v>2473.35</v>
      </c>
      <c r="T13" s="8">
        <v>2373.85</v>
      </c>
      <c r="U13" s="8">
        <v>2309.19</v>
      </c>
      <c r="V13" s="8">
        <v>2251.34</v>
      </c>
      <c r="W13" s="8">
        <v>2206.65</v>
      </c>
      <c r="X13" s="8">
        <v>2094.37</v>
      </c>
      <c r="Y13" s="8">
        <v>1975.29</v>
      </c>
    </row>
    <row r="14" spans="1:25" ht="16.5" customHeight="1">
      <c r="A14" s="7" t="s">
        <v>228</v>
      </c>
      <c r="B14" s="8">
        <v>1877.18</v>
      </c>
      <c r="C14" s="8">
        <v>1855.78</v>
      </c>
      <c r="D14" s="8">
        <v>1834.24</v>
      </c>
      <c r="E14" s="8">
        <v>1827.1</v>
      </c>
      <c r="F14" s="8">
        <v>1847.28</v>
      </c>
      <c r="G14" s="8">
        <v>1893.25</v>
      </c>
      <c r="H14" s="8">
        <v>1964.45</v>
      </c>
      <c r="I14" s="8">
        <v>2153.89</v>
      </c>
      <c r="J14" s="8">
        <v>2287.92</v>
      </c>
      <c r="K14" s="8">
        <v>2337.14</v>
      </c>
      <c r="L14" s="8">
        <v>2338.51</v>
      </c>
      <c r="M14" s="8">
        <v>2329.32</v>
      </c>
      <c r="N14" s="8">
        <v>2327.43</v>
      </c>
      <c r="O14" s="8">
        <v>2334.12</v>
      </c>
      <c r="P14" s="8">
        <v>2353.8</v>
      </c>
      <c r="Q14" s="8">
        <v>2365.56</v>
      </c>
      <c r="R14" s="8">
        <v>2357.47</v>
      </c>
      <c r="S14" s="8">
        <v>2313.22</v>
      </c>
      <c r="T14" s="8">
        <v>2258.62</v>
      </c>
      <c r="U14" s="8">
        <v>2208.64</v>
      </c>
      <c r="V14" s="8">
        <v>2183.98</v>
      </c>
      <c r="W14" s="8">
        <v>2117.44</v>
      </c>
      <c r="X14" s="8">
        <v>1990.48</v>
      </c>
      <c r="Y14" s="8">
        <v>1872.26</v>
      </c>
    </row>
    <row r="15" spans="1:25" ht="16.5" customHeight="1">
      <c r="A15" s="7" t="s">
        <v>229</v>
      </c>
      <c r="B15" s="8">
        <v>1861.4</v>
      </c>
      <c r="C15" s="8">
        <v>1844.36</v>
      </c>
      <c r="D15" s="8">
        <v>1833.26</v>
      </c>
      <c r="E15" s="8">
        <v>1841.61</v>
      </c>
      <c r="F15" s="8">
        <v>1878.31</v>
      </c>
      <c r="G15" s="8">
        <v>2026.06</v>
      </c>
      <c r="H15" s="8">
        <v>2219.42</v>
      </c>
      <c r="I15" s="8">
        <v>2301.41</v>
      </c>
      <c r="J15" s="8">
        <v>2425.15</v>
      </c>
      <c r="K15" s="8">
        <v>2418.75</v>
      </c>
      <c r="L15" s="8">
        <v>2376.78</v>
      </c>
      <c r="M15" s="8">
        <v>2382.52</v>
      </c>
      <c r="N15" s="8">
        <v>2424.92</v>
      </c>
      <c r="O15" s="8">
        <v>2453.87</v>
      </c>
      <c r="P15" s="8">
        <v>2428.54</v>
      </c>
      <c r="Q15" s="8">
        <v>2404.26</v>
      </c>
      <c r="R15" s="8">
        <v>2351.4</v>
      </c>
      <c r="S15" s="8">
        <v>2292.39</v>
      </c>
      <c r="T15" s="8">
        <v>2247.73</v>
      </c>
      <c r="U15" s="8">
        <v>2225.8</v>
      </c>
      <c r="V15" s="8">
        <v>2137.48</v>
      </c>
      <c r="W15" s="8">
        <v>2095.74</v>
      </c>
      <c r="X15" s="8">
        <v>1978.31</v>
      </c>
      <c r="Y15" s="8">
        <v>1892.11</v>
      </c>
    </row>
    <row r="16" spans="1:25" ht="16.5" customHeight="1">
      <c r="A16" s="7" t="s">
        <v>230</v>
      </c>
      <c r="B16" s="8">
        <v>1854</v>
      </c>
      <c r="C16" s="8">
        <v>1810.12</v>
      </c>
      <c r="D16" s="8">
        <v>1781.92</v>
      </c>
      <c r="E16" s="8">
        <v>1792.53</v>
      </c>
      <c r="F16" s="8">
        <v>1854.48</v>
      </c>
      <c r="G16" s="8">
        <v>1933.47</v>
      </c>
      <c r="H16" s="8">
        <v>2119.87</v>
      </c>
      <c r="I16" s="8">
        <v>2191.24</v>
      </c>
      <c r="J16" s="8">
        <v>2333.17</v>
      </c>
      <c r="K16" s="8">
        <v>2340.46</v>
      </c>
      <c r="L16" s="8">
        <v>2259.4</v>
      </c>
      <c r="M16" s="8">
        <v>2233.14</v>
      </c>
      <c r="N16" s="8">
        <v>2251.9</v>
      </c>
      <c r="O16" s="8">
        <v>2276.52</v>
      </c>
      <c r="P16" s="8">
        <v>2252.85</v>
      </c>
      <c r="Q16" s="8">
        <v>2273.18</v>
      </c>
      <c r="R16" s="8">
        <v>2267.14</v>
      </c>
      <c r="S16" s="8">
        <v>2226.89</v>
      </c>
      <c r="T16" s="8">
        <v>2172.65</v>
      </c>
      <c r="U16" s="8">
        <v>2166.31</v>
      </c>
      <c r="V16" s="8">
        <v>2115</v>
      </c>
      <c r="W16" s="8">
        <v>2003.67</v>
      </c>
      <c r="X16" s="8">
        <v>1909.64</v>
      </c>
      <c r="Y16" s="8">
        <v>1857.6</v>
      </c>
    </row>
    <row r="17" spans="1:25" ht="16.5" customHeight="1">
      <c r="A17" s="7" t="s">
        <v>231</v>
      </c>
      <c r="B17" s="8">
        <v>1776.57</v>
      </c>
      <c r="C17" s="8">
        <v>1749.7</v>
      </c>
      <c r="D17" s="8">
        <v>1735.22</v>
      </c>
      <c r="E17" s="8">
        <v>1737.83</v>
      </c>
      <c r="F17" s="8">
        <v>1815.47</v>
      </c>
      <c r="G17" s="8">
        <v>1889.65</v>
      </c>
      <c r="H17" s="8">
        <v>2089.8</v>
      </c>
      <c r="I17" s="8">
        <v>2208.61</v>
      </c>
      <c r="J17" s="8">
        <v>2268.39</v>
      </c>
      <c r="K17" s="8">
        <v>2258.81</v>
      </c>
      <c r="L17" s="8">
        <v>2222.98</v>
      </c>
      <c r="M17" s="8">
        <v>2245.11</v>
      </c>
      <c r="N17" s="8">
        <v>2278.33</v>
      </c>
      <c r="O17" s="8">
        <v>2288.85</v>
      </c>
      <c r="P17" s="8">
        <v>2275.39</v>
      </c>
      <c r="Q17" s="8">
        <v>2271.95</v>
      </c>
      <c r="R17" s="8">
        <v>2259.6</v>
      </c>
      <c r="S17" s="8">
        <v>2225.38</v>
      </c>
      <c r="T17" s="8">
        <v>2191.28</v>
      </c>
      <c r="U17" s="8">
        <v>2182.54</v>
      </c>
      <c r="V17" s="8">
        <v>2111.93</v>
      </c>
      <c r="W17" s="8">
        <v>2039.54</v>
      </c>
      <c r="X17" s="8">
        <v>1904.85</v>
      </c>
      <c r="Y17" s="8">
        <v>1853.45</v>
      </c>
    </row>
    <row r="18" spans="1:25" ht="16.5" customHeight="1">
      <c r="A18" s="7" t="s">
        <v>232</v>
      </c>
      <c r="B18" s="8">
        <v>1740.48</v>
      </c>
      <c r="C18" s="8">
        <v>1687.44</v>
      </c>
      <c r="D18" s="8">
        <v>1674.16</v>
      </c>
      <c r="E18" s="8">
        <v>1676.65</v>
      </c>
      <c r="F18" s="8">
        <v>1766.64</v>
      </c>
      <c r="G18" s="8">
        <v>1882.56</v>
      </c>
      <c r="H18" s="8">
        <v>2109.88</v>
      </c>
      <c r="I18" s="8">
        <v>2247.43</v>
      </c>
      <c r="J18" s="8">
        <v>2319.64</v>
      </c>
      <c r="K18" s="8">
        <v>2295.78</v>
      </c>
      <c r="L18" s="8">
        <v>2275.32</v>
      </c>
      <c r="M18" s="8">
        <v>2299.61</v>
      </c>
      <c r="N18" s="8">
        <v>2315.07</v>
      </c>
      <c r="O18" s="8">
        <v>2328.35</v>
      </c>
      <c r="P18" s="8">
        <v>2343.42</v>
      </c>
      <c r="Q18" s="8">
        <v>2339.63</v>
      </c>
      <c r="R18" s="8">
        <v>2291.65</v>
      </c>
      <c r="S18" s="8">
        <v>2257.73</v>
      </c>
      <c r="T18" s="8">
        <v>2238.73</v>
      </c>
      <c r="U18" s="8">
        <v>2232.84</v>
      </c>
      <c r="V18" s="8">
        <v>2159.98</v>
      </c>
      <c r="W18" s="8">
        <v>2095.9</v>
      </c>
      <c r="X18" s="8">
        <v>1913.94</v>
      </c>
      <c r="Y18" s="8">
        <v>1861.08</v>
      </c>
    </row>
    <row r="19" spans="1:25" ht="16.5" customHeight="1">
      <c r="A19" s="7" t="s">
        <v>233</v>
      </c>
      <c r="B19" s="8">
        <v>1754.57</v>
      </c>
      <c r="C19" s="8">
        <v>1689.13</v>
      </c>
      <c r="D19" s="8">
        <v>1670.32</v>
      </c>
      <c r="E19" s="8">
        <v>1679.89</v>
      </c>
      <c r="F19" s="8">
        <v>1749.8</v>
      </c>
      <c r="G19" s="8">
        <v>1906.2</v>
      </c>
      <c r="H19" s="8">
        <v>2134.45</v>
      </c>
      <c r="I19" s="8">
        <v>2291.16</v>
      </c>
      <c r="J19" s="8">
        <v>2376.2</v>
      </c>
      <c r="K19" s="8">
        <v>2378.77</v>
      </c>
      <c r="L19" s="8">
        <v>2355.99</v>
      </c>
      <c r="M19" s="8">
        <v>2359.22</v>
      </c>
      <c r="N19" s="8">
        <v>2385.83</v>
      </c>
      <c r="O19" s="8">
        <v>2406.19</v>
      </c>
      <c r="P19" s="8">
        <v>2422.77</v>
      </c>
      <c r="Q19" s="8">
        <v>2393.4</v>
      </c>
      <c r="R19" s="8">
        <v>2377.3</v>
      </c>
      <c r="S19" s="8">
        <v>2340.04</v>
      </c>
      <c r="T19" s="8">
        <v>2308.68</v>
      </c>
      <c r="U19" s="8">
        <v>2276.16</v>
      </c>
      <c r="V19" s="8">
        <v>2198.3</v>
      </c>
      <c r="W19" s="8">
        <v>2093.74</v>
      </c>
      <c r="X19" s="8">
        <v>1895.32</v>
      </c>
      <c r="Y19" s="8">
        <v>1852.32</v>
      </c>
    </row>
    <row r="20" spans="1:25" ht="16.5" customHeight="1">
      <c r="A20" s="7" t="s">
        <v>234</v>
      </c>
      <c r="B20" s="8">
        <v>1821.8</v>
      </c>
      <c r="C20" s="8">
        <v>1767.21</v>
      </c>
      <c r="D20" s="8">
        <v>1714.69</v>
      </c>
      <c r="E20" s="8">
        <v>1697.23</v>
      </c>
      <c r="F20" s="8">
        <v>1735.44</v>
      </c>
      <c r="G20" s="8">
        <v>1832.76</v>
      </c>
      <c r="H20" s="8">
        <v>1967.06</v>
      </c>
      <c r="I20" s="8">
        <v>2231.17</v>
      </c>
      <c r="J20" s="8">
        <v>2345.93</v>
      </c>
      <c r="K20" s="8">
        <v>2432.48</v>
      </c>
      <c r="L20" s="8">
        <v>2435.85</v>
      </c>
      <c r="M20" s="8">
        <v>2470.96</v>
      </c>
      <c r="N20" s="8">
        <v>2471.27</v>
      </c>
      <c r="O20" s="8">
        <v>2484.99</v>
      </c>
      <c r="P20" s="8">
        <v>2485.91</v>
      </c>
      <c r="Q20" s="8">
        <v>2484.96</v>
      </c>
      <c r="R20" s="8">
        <v>2465.07</v>
      </c>
      <c r="S20" s="8">
        <v>2421.05</v>
      </c>
      <c r="T20" s="8">
        <v>2348.69</v>
      </c>
      <c r="U20" s="8">
        <v>2330.62</v>
      </c>
      <c r="V20" s="8">
        <v>2305.48</v>
      </c>
      <c r="W20" s="8">
        <v>2167.34</v>
      </c>
      <c r="X20" s="8">
        <v>1943.66</v>
      </c>
      <c r="Y20" s="8">
        <v>1857.01</v>
      </c>
    </row>
    <row r="21" spans="1:25" ht="16.5" customHeight="1">
      <c r="A21" s="7" t="s">
        <v>235</v>
      </c>
      <c r="B21" s="8">
        <v>1778.36</v>
      </c>
      <c r="C21" s="8">
        <v>1690.21</v>
      </c>
      <c r="D21" s="8">
        <v>1662</v>
      </c>
      <c r="E21" s="8">
        <v>1658.72</v>
      </c>
      <c r="F21" s="8">
        <v>1665.36</v>
      </c>
      <c r="G21" s="8">
        <v>1744.74</v>
      </c>
      <c r="H21" s="8">
        <v>1805.45</v>
      </c>
      <c r="I21" s="8">
        <v>1909.69</v>
      </c>
      <c r="J21" s="8">
        <v>2256.54</v>
      </c>
      <c r="K21" s="8">
        <v>2325</v>
      </c>
      <c r="L21" s="8">
        <v>2358.37</v>
      </c>
      <c r="M21" s="8">
        <v>2327.53</v>
      </c>
      <c r="N21" s="8">
        <v>2351.05</v>
      </c>
      <c r="O21" s="8">
        <v>2393.17</v>
      </c>
      <c r="P21" s="8">
        <v>2397.69</v>
      </c>
      <c r="Q21" s="8">
        <v>2400.53</v>
      </c>
      <c r="R21" s="8">
        <v>2402.72</v>
      </c>
      <c r="S21" s="8">
        <v>2327.12</v>
      </c>
      <c r="T21" s="8">
        <v>2317.11</v>
      </c>
      <c r="U21" s="8">
        <v>2253.22</v>
      </c>
      <c r="V21" s="8">
        <v>2169.45</v>
      </c>
      <c r="W21" s="8">
        <v>2064.31</v>
      </c>
      <c r="X21" s="8">
        <v>1879.74</v>
      </c>
      <c r="Y21" s="8">
        <v>1818.18</v>
      </c>
    </row>
    <row r="22" spans="1:25" ht="16.5" customHeight="1">
      <c r="A22" s="7" t="s">
        <v>236</v>
      </c>
      <c r="B22" s="8">
        <v>1791.68</v>
      </c>
      <c r="C22" s="8">
        <v>1741.92</v>
      </c>
      <c r="D22" s="8">
        <v>1713.85</v>
      </c>
      <c r="E22" s="8">
        <v>1714.36</v>
      </c>
      <c r="F22" s="8">
        <v>1809.86</v>
      </c>
      <c r="G22" s="8">
        <v>1911.45</v>
      </c>
      <c r="H22" s="8">
        <v>2143.05</v>
      </c>
      <c r="I22" s="8">
        <v>2319.23</v>
      </c>
      <c r="J22" s="8">
        <v>2515.46</v>
      </c>
      <c r="K22" s="8">
        <v>2497.88</v>
      </c>
      <c r="L22" s="8">
        <v>2365.3</v>
      </c>
      <c r="M22" s="8">
        <v>2360.35</v>
      </c>
      <c r="N22" s="8">
        <v>2363.1</v>
      </c>
      <c r="O22" s="8">
        <v>2512.86</v>
      </c>
      <c r="P22" s="8">
        <v>2547.9</v>
      </c>
      <c r="Q22" s="8">
        <v>2509.36</v>
      </c>
      <c r="R22" s="8">
        <v>2527.5</v>
      </c>
      <c r="S22" s="8">
        <v>2475.28</v>
      </c>
      <c r="T22" s="8">
        <v>2413</v>
      </c>
      <c r="U22" s="8">
        <v>2305.16</v>
      </c>
      <c r="V22" s="8">
        <v>2234.67</v>
      </c>
      <c r="W22" s="8">
        <v>2095.79</v>
      </c>
      <c r="X22" s="8">
        <v>1881.61</v>
      </c>
      <c r="Y22" s="8">
        <v>1842.83</v>
      </c>
    </row>
    <row r="23" spans="1:25" ht="16.5" customHeight="1">
      <c r="A23" s="7" t="s">
        <v>237</v>
      </c>
      <c r="B23" s="8">
        <v>1786.64</v>
      </c>
      <c r="C23" s="8">
        <v>1742.05</v>
      </c>
      <c r="D23" s="8">
        <v>1707.2</v>
      </c>
      <c r="E23" s="8">
        <v>1716.11</v>
      </c>
      <c r="F23" s="8">
        <v>1804.61</v>
      </c>
      <c r="G23" s="8">
        <v>1929.9</v>
      </c>
      <c r="H23" s="8">
        <v>2169.39</v>
      </c>
      <c r="I23" s="8">
        <v>2325.85</v>
      </c>
      <c r="J23" s="8">
        <v>2419.36</v>
      </c>
      <c r="K23" s="8">
        <v>2451.76</v>
      </c>
      <c r="L23" s="8">
        <v>2442.22</v>
      </c>
      <c r="M23" s="8">
        <v>2457.83</v>
      </c>
      <c r="N23" s="8">
        <v>2425.41</v>
      </c>
      <c r="O23" s="8">
        <v>2437.38</v>
      </c>
      <c r="P23" s="8">
        <v>2471.91</v>
      </c>
      <c r="Q23" s="8">
        <v>2446.99</v>
      </c>
      <c r="R23" s="8">
        <v>2444.93</v>
      </c>
      <c r="S23" s="8">
        <v>2386.84</v>
      </c>
      <c r="T23" s="8">
        <v>2336.32</v>
      </c>
      <c r="U23" s="8">
        <v>2305.95</v>
      </c>
      <c r="V23" s="8">
        <v>2246.82</v>
      </c>
      <c r="W23" s="8">
        <v>2147.13</v>
      </c>
      <c r="X23" s="8">
        <v>1979.82</v>
      </c>
      <c r="Y23" s="8">
        <v>1874.54</v>
      </c>
    </row>
    <row r="24" spans="1:25" ht="16.5" customHeight="1">
      <c r="A24" s="7" t="s">
        <v>238</v>
      </c>
      <c r="B24" s="8">
        <v>1864.6</v>
      </c>
      <c r="C24" s="8">
        <v>1834.32</v>
      </c>
      <c r="D24" s="8">
        <v>1837.6</v>
      </c>
      <c r="E24" s="8">
        <v>1845.39</v>
      </c>
      <c r="F24" s="8">
        <v>1877.84</v>
      </c>
      <c r="G24" s="8">
        <v>1990.47</v>
      </c>
      <c r="H24" s="8">
        <v>2161.15</v>
      </c>
      <c r="I24" s="8">
        <v>2309.74</v>
      </c>
      <c r="J24" s="8">
        <v>2436.77</v>
      </c>
      <c r="K24" s="8">
        <v>2440.92</v>
      </c>
      <c r="L24" s="8">
        <v>2397.65</v>
      </c>
      <c r="M24" s="8">
        <v>2427.94</v>
      </c>
      <c r="N24" s="8">
        <v>2425.75</v>
      </c>
      <c r="O24" s="8">
        <v>2438.79</v>
      </c>
      <c r="P24" s="8">
        <v>2444.96</v>
      </c>
      <c r="Q24" s="8">
        <v>2446.48</v>
      </c>
      <c r="R24" s="8">
        <v>2449.03</v>
      </c>
      <c r="S24" s="8">
        <v>2440.64</v>
      </c>
      <c r="T24" s="8">
        <v>2423.95</v>
      </c>
      <c r="U24" s="8">
        <v>2317.98</v>
      </c>
      <c r="V24" s="8">
        <v>2263.57</v>
      </c>
      <c r="W24" s="8">
        <v>2218.23</v>
      </c>
      <c r="X24" s="8">
        <v>2082.27</v>
      </c>
      <c r="Y24" s="8">
        <v>1954.11</v>
      </c>
    </row>
    <row r="25" spans="1:25" ht="16.5" customHeight="1">
      <c r="A25" s="7" t="s">
        <v>239</v>
      </c>
      <c r="B25" s="8">
        <v>1893.65</v>
      </c>
      <c r="C25" s="8">
        <v>1860.99</v>
      </c>
      <c r="D25" s="8">
        <v>1857.3</v>
      </c>
      <c r="E25" s="8">
        <v>1863.48</v>
      </c>
      <c r="F25" s="8">
        <v>1915.6</v>
      </c>
      <c r="G25" s="8">
        <v>2123.52</v>
      </c>
      <c r="H25" s="8">
        <v>2341.74</v>
      </c>
      <c r="I25" s="8">
        <v>2412.51</v>
      </c>
      <c r="J25" s="8">
        <v>2556.7</v>
      </c>
      <c r="K25" s="8">
        <v>2535.59</v>
      </c>
      <c r="L25" s="8">
        <v>2489.87</v>
      </c>
      <c r="M25" s="8">
        <v>2508.81</v>
      </c>
      <c r="N25" s="8">
        <v>2473.33</v>
      </c>
      <c r="O25" s="8">
        <v>2492.28</v>
      </c>
      <c r="P25" s="8">
        <v>2561.64</v>
      </c>
      <c r="Q25" s="8">
        <v>2518.62</v>
      </c>
      <c r="R25" s="8">
        <v>2487.55</v>
      </c>
      <c r="S25" s="8">
        <v>2429.47</v>
      </c>
      <c r="T25" s="8">
        <v>2312.17</v>
      </c>
      <c r="U25" s="8">
        <v>2297.39</v>
      </c>
      <c r="V25" s="8">
        <v>2247.17</v>
      </c>
      <c r="W25" s="8">
        <v>2201.28</v>
      </c>
      <c r="X25" s="8">
        <v>2035.17</v>
      </c>
      <c r="Y25" s="8">
        <v>1952.44</v>
      </c>
    </row>
    <row r="26" spans="1:25" ht="16.5" customHeight="1">
      <c r="A26" s="7" t="s">
        <v>240</v>
      </c>
      <c r="B26" s="8">
        <v>1896.56</v>
      </c>
      <c r="C26" s="8">
        <v>1868.8</v>
      </c>
      <c r="D26" s="8">
        <v>1863.64</v>
      </c>
      <c r="E26" s="8">
        <v>1867.12</v>
      </c>
      <c r="F26" s="8">
        <v>1933.94</v>
      </c>
      <c r="G26" s="8">
        <v>2099.08</v>
      </c>
      <c r="H26" s="8">
        <v>2346.69</v>
      </c>
      <c r="I26" s="8">
        <v>2561.09</v>
      </c>
      <c r="J26" s="8">
        <v>2788.84</v>
      </c>
      <c r="K26" s="8">
        <v>2722.64</v>
      </c>
      <c r="L26" s="8">
        <v>2721.31</v>
      </c>
      <c r="M26" s="8">
        <v>2661.5</v>
      </c>
      <c r="N26" s="8">
        <v>2663.81</v>
      </c>
      <c r="O26" s="8">
        <v>2693.76</v>
      </c>
      <c r="P26" s="8">
        <v>2720.58</v>
      </c>
      <c r="Q26" s="8">
        <v>2675.4</v>
      </c>
      <c r="R26" s="8">
        <v>2703.73</v>
      </c>
      <c r="S26" s="8">
        <v>2628.07</v>
      </c>
      <c r="T26" s="8">
        <v>2613.29</v>
      </c>
      <c r="U26" s="8">
        <v>2495.31</v>
      </c>
      <c r="V26" s="8">
        <v>2339.91</v>
      </c>
      <c r="W26" s="8">
        <v>2264.77</v>
      </c>
      <c r="X26" s="8">
        <v>2116.33</v>
      </c>
      <c r="Y26" s="8">
        <v>1972.05</v>
      </c>
    </row>
    <row r="27" spans="1:25" ht="16.5" customHeight="1">
      <c r="A27" s="7" t="s">
        <v>241</v>
      </c>
      <c r="B27" s="8">
        <v>1934.72</v>
      </c>
      <c r="C27" s="8">
        <v>1914.82</v>
      </c>
      <c r="D27" s="8">
        <v>1908.52</v>
      </c>
      <c r="E27" s="8">
        <v>1896.79</v>
      </c>
      <c r="F27" s="8">
        <v>1941.22</v>
      </c>
      <c r="G27" s="8">
        <v>2049.95</v>
      </c>
      <c r="H27" s="8">
        <v>2192.59</v>
      </c>
      <c r="I27" s="8">
        <v>2350.76</v>
      </c>
      <c r="J27" s="8">
        <v>2663.9</v>
      </c>
      <c r="K27" s="8">
        <v>2674.5</v>
      </c>
      <c r="L27" s="8">
        <v>2663.82</v>
      </c>
      <c r="M27" s="8">
        <v>2583.23</v>
      </c>
      <c r="N27" s="8">
        <v>2566.57</v>
      </c>
      <c r="O27" s="8">
        <v>2602.09</v>
      </c>
      <c r="P27" s="8">
        <v>2618.44</v>
      </c>
      <c r="Q27" s="8">
        <v>2597.01</v>
      </c>
      <c r="R27" s="8">
        <v>2591.79</v>
      </c>
      <c r="S27" s="8">
        <v>2476.42</v>
      </c>
      <c r="T27" s="8">
        <v>2454.83</v>
      </c>
      <c r="U27" s="8">
        <v>2320.98</v>
      </c>
      <c r="V27" s="8">
        <v>2254.51</v>
      </c>
      <c r="W27" s="8">
        <v>2175.61</v>
      </c>
      <c r="X27" s="8">
        <v>2017.52</v>
      </c>
      <c r="Y27" s="8">
        <v>1930.38</v>
      </c>
    </row>
    <row r="28" spans="1:25" ht="16.5" customHeight="1">
      <c r="A28" s="7" t="s">
        <v>242</v>
      </c>
      <c r="B28" s="8">
        <v>1901.54</v>
      </c>
      <c r="C28" s="8">
        <v>1894.35</v>
      </c>
      <c r="D28" s="8">
        <v>1895.32</v>
      </c>
      <c r="E28" s="8">
        <v>1888.64</v>
      </c>
      <c r="F28" s="8">
        <v>1894.4</v>
      </c>
      <c r="G28" s="8">
        <v>1915.44</v>
      </c>
      <c r="H28" s="8">
        <v>2038.85</v>
      </c>
      <c r="I28" s="8">
        <v>2249.4</v>
      </c>
      <c r="J28" s="8">
        <v>2423.03</v>
      </c>
      <c r="K28" s="8">
        <v>2567.2</v>
      </c>
      <c r="L28" s="8">
        <v>2552.6</v>
      </c>
      <c r="M28" s="8">
        <v>2486.91</v>
      </c>
      <c r="N28" s="8">
        <v>2507.67</v>
      </c>
      <c r="O28" s="8">
        <v>2591.24</v>
      </c>
      <c r="P28" s="8">
        <v>2644.09</v>
      </c>
      <c r="Q28" s="8">
        <v>2673.86</v>
      </c>
      <c r="R28" s="8">
        <v>2668.96</v>
      </c>
      <c r="S28" s="8">
        <v>2576.53</v>
      </c>
      <c r="T28" s="8">
        <v>2528.63</v>
      </c>
      <c r="U28" s="8">
        <v>2433.69</v>
      </c>
      <c r="V28" s="8">
        <v>2306.1</v>
      </c>
      <c r="W28" s="8">
        <v>2211.75</v>
      </c>
      <c r="X28" s="8">
        <v>2081.46</v>
      </c>
      <c r="Y28" s="8">
        <v>1913.62</v>
      </c>
    </row>
    <row r="29" spans="1:25" ht="16.5" customHeight="1">
      <c r="A29" s="7" t="s">
        <v>243</v>
      </c>
      <c r="B29" s="8">
        <v>1895.13</v>
      </c>
      <c r="C29" s="8">
        <v>1867.39</v>
      </c>
      <c r="D29" s="8">
        <v>1830.04</v>
      </c>
      <c r="E29" s="8">
        <v>1843.5</v>
      </c>
      <c r="F29" s="8">
        <v>1892.99</v>
      </c>
      <c r="G29" s="8">
        <v>2037.39</v>
      </c>
      <c r="H29" s="8">
        <v>2263.93</v>
      </c>
      <c r="I29" s="8">
        <v>2387.52</v>
      </c>
      <c r="J29" s="8">
        <v>2541.76</v>
      </c>
      <c r="K29" s="8">
        <v>2499.91</v>
      </c>
      <c r="L29" s="8">
        <v>2473.29</v>
      </c>
      <c r="M29" s="8">
        <v>2438.99</v>
      </c>
      <c r="N29" s="8">
        <v>2456.79</v>
      </c>
      <c r="O29" s="8">
        <v>2488.22</v>
      </c>
      <c r="P29" s="8">
        <v>2502.44</v>
      </c>
      <c r="Q29" s="8">
        <v>2496.81</v>
      </c>
      <c r="R29" s="8">
        <v>2497.28</v>
      </c>
      <c r="S29" s="8">
        <v>2442</v>
      </c>
      <c r="T29" s="8">
        <v>2358.2</v>
      </c>
      <c r="U29" s="8">
        <v>2232.55</v>
      </c>
      <c r="V29" s="8">
        <v>2186.43</v>
      </c>
      <c r="W29" s="8">
        <v>2122.75</v>
      </c>
      <c r="X29" s="8">
        <v>1944.63</v>
      </c>
      <c r="Y29" s="8">
        <v>1894.2</v>
      </c>
    </row>
    <row r="30" spans="1:25" ht="16.5" customHeight="1">
      <c r="A30" s="7" t="s">
        <v>244</v>
      </c>
      <c r="B30" s="8">
        <v>1892.12</v>
      </c>
      <c r="C30" s="8">
        <v>1866.65</v>
      </c>
      <c r="D30" s="8">
        <v>1863.34</v>
      </c>
      <c r="E30" s="8">
        <v>1884.32</v>
      </c>
      <c r="F30" s="8">
        <v>1913.06</v>
      </c>
      <c r="G30" s="8">
        <v>2086.78</v>
      </c>
      <c r="H30" s="8">
        <v>2321.21</v>
      </c>
      <c r="I30" s="8">
        <v>2415.88</v>
      </c>
      <c r="J30" s="8">
        <v>2568.96</v>
      </c>
      <c r="K30" s="8">
        <v>2560.08</v>
      </c>
      <c r="L30" s="8">
        <v>2542.86</v>
      </c>
      <c r="M30" s="8">
        <v>2527.53</v>
      </c>
      <c r="N30" s="8">
        <v>2529.64</v>
      </c>
      <c r="O30" s="8">
        <v>2548.85</v>
      </c>
      <c r="P30" s="8">
        <v>2576.11</v>
      </c>
      <c r="Q30" s="8">
        <v>2572.49</v>
      </c>
      <c r="R30" s="8">
        <v>2584.29</v>
      </c>
      <c r="S30" s="8">
        <v>2589.44</v>
      </c>
      <c r="T30" s="8">
        <v>2512.71</v>
      </c>
      <c r="U30" s="8">
        <v>2442.78</v>
      </c>
      <c r="V30" s="8">
        <v>2317.1</v>
      </c>
      <c r="W30" s="8">
        <v>2235.13</v>
      </c>
      <c r="X30" s="8">
        <v>2069.43</v>
      </c>
      <c r="Y30" s="8">
        <v>1907.85</v>
      </c>
    </row>
    <row r="31" spans="1:25" ht="16.5" customHeight="1">
      <c r="A31" s="7" t="s">
        <v>245</v>
      </c>
      <c r="B31" s="8">
        <v>1941.35</v>
      </c>
      <c r="C31" s="8">
        <v>1912.88</v>
      </c>
      <c r="D31" s="8">
        <v>1904.16</v>
      </c>
      <c r="E31" s="8">
        <v>1916.36</v>
      </c>
      <c r="F31" s="8">
        <v>2023.37</v>
      </c>
      <c r="G31" s="8">
        <v>2097.42</v>
      </c>
      <c r="H31" s="8">
        <v>2323.89</v>
      </c>
      <c r="I31" s="8">
        <v>2392.57</v>
      </c>
      <c r="J31" s="8">
        <v>2609.77</v>
      </c>
      <c r="K31" s="8">
        <v>2619.21</v>
      </c>
      <c r="L31" s="8">
        <v>2615.9</v>
      </c>
      <c r="M31" s="8">
        <v>2595.45</v>
      </c>
      <c r="N31" s="8">
        <v>2517.62</v>
      </c>
      <c r="O31" s="8">
        <v>2559.88</v>
      </c>
      <c r="P31" s="8">
        <v>2594.25</v>
      </c>
      <c r="Q31" s="8">
        <v>2623.76</v>
      </c>
      <c r="R31" s="8">
        <v>2597.07</v>
      </c>
      <c r="S31" s="8">
        <v>2535.97</v>
      </c>
      <c r="T31" s="8">
        <v>2497.07</v>
      </c>
      <c r="U31" s="8">
        <v>2421.5</v>
      </c>
      <c r="V31" s="8">
        <v>2282.58</v>
      </c>
      <c r="W31" s="8">
        <v>2255.06</v>
      </c>
      <c r="X31" s="8">
        <v>2128.98</v>
      </c>
      <c r="Y31" s="8">
        <v>1976.98</v>
      </c>
    </row>
    <row r="32" spans="1:25" ht="16.5" customHeight="1">
      <c r="A32" s="7" t="s">
        <v>246</v>
      </c>
      <c r="B32" s="8">
        <v>1978.75</v>
      </c>
      <c r="C32" s="8">
        <v>1940.76</v>
      </c>
      <c r="D32" s="8">
        <v>1940.66</v>
      </c>
      <c r="E32" s="8">
        <v>1978.63</v>
      </c>
      <c r="F32" s="8">
        <v>2090.64</v>
      </c>
      <c r="G32" s="8">
        <v>2224.75</v>
      </c>
      <c r="H32" s="8">
        <v>2331.05</v>
      </c>
      <c r="I32" s="8">
        <v>2485.03</v>
      </c>
      <c r="J32" s="8">
        <v>2550.46</v>
      </c>
      <c r="K32" s="8">
        <v>2548.42</v>
      </c>
      <c r="L32" s="8">
        <v>2538.67</v>
      </c>
      <c r="M32" s="8">
        <v>2544.15</v>
      </c>
      <c r="N32" s="8">
        <v>2540.37</v>
      </c>
      <c r="O32" s="8">
        <v>2603.99</v>
      </c>
      <c r="P32" s="8">
        <v>2562.6</v>
      </c>
      <c r="Q32" s="8">
        <v>2593.44</v>
      </c>
      <c r="R32" s="8">
        <v>2621.19</v>
      </c>
      <c r="S32" s="8">
        <v>2583.02</v>
      </c>
      <c r="T32" s="8">
        <v>2490.55</v>
      </c>
      <c r="U32" s="8">
        <v>2435.02</v>
      </c>
      <c r="V32" s="8">
        <v>2325.88</v>
      </c>
      <c r="W32" s="8">
        <v>2229.96</v>
      </c>
      <c r="X32" s="8">
        <v>2140.95</v>
      </c>
      <c r="Y32" s="8">
        <v>1991.86</v>
      </c>
    </row>
    <row r="33" spans="1:25" ht="16.5" customHeight="1">
      <c r="A33" s="7" t="s">
        <v>247</v>
      </c>
      <c r="B33" s="8">
        <v>1963.87</v>
      </c>
      <c r="C33" s="8">
        <v>1927.75</v>
      </c>
      <c r="D33" s="8">
        <v>1916.44</v>
      </c>
      <c r="E33" s="8">
        <v>1965.28</v>
      </c>
      <c r="F33" s="8">
        <v>2048.42</v>
      </c>
      <c r="G33" s="8">
        <v>2153</v>
      </c>
      <c r="H33" s="8">
        <v>2305.48</v>
      </c>
      <c r="I33" s="8">
        <v>2444.8</v>
      </c>
      <c r="J33" s="8">
        <v>2549.12</v>
      </c>
      <c r="K33" s="8">
        <v>2568.17</v>
      </c>
      <c r="L33" s="8">
        <v>2546.12</v>
      </c>
      <c r="M33" s="8">
        <v>2555.59</v>
      </c>
      <c r="N33" s="8">
        <v>2550.14</v>
      </c>
      <c r="O33" s="8">
        <v>2576.84</v>
      </c>
      <c r="P33" s="8">
        <v>2600.91</v>
      </c>
      <c r="Q33" s="8">
        <v>2632.85</v>
      </c>
      <c r="R33" s="8">
        <v>2656.1</v>
      </c>
      <c r="S33" s="8">
        <v>2670.19</v>
      </c>
      <c r="T33" s="8">
        <v>2598.48</v>
      </c>
      <c r="U33" s="8">
        <v>2512.75</v>
      </c>
      <c r="V33" s="8">
        <v>2428.49</v>
      </c>
      <c r="W33" s="8">
        <v>2351.55</v>
      </c>
      <c r="X33" s="8">
        <v>2212.66</v>
      </c>
      <c r="Y33" s="8">
        <v>2067.87</v>
      </c>
    </row>
    <row r="34" spans="1:25" ht="16.5" customHeight="1">
      <c r="A34" s="7" t="s">
        <v>248</v>
      </c>
      <c r="B34" s="8">
        <v>2046.5</v>
      </c>
      <c r="C34" s="8">
        <v>1994.31</v>
      </c>
      <c r="D34" s="8">
        <v>1967.86</v>
      </c>
      <c r="E34" s="8">
        <v>1978.83</v>
      </c>
      <c r="F34" s="8">
        <v>2004.71</v>
      </c>
      <c r="G34" s="8">
        <v>2058</v>
      </c>
      <c r="H34" s="8">
        <v>2166.35</v>
      </c>
      <c r="I34" s="8">
        <v>2296.66</v>
      </c>
      <c r="J34" s="8">
        <v>2550.78</v>
      </c>
      <c r="K34" s="8">
        <v>2634.15</v>
      </c>
      <c r="L34" s="8">
        <v>2646.78</v>
      </c>
      <c r="M34" s="8">
        <v>2648.01</v>
      </c>
      <c r="N34" s="8">
        <v>2638.07</v>
      </c>
      <c r="O34" s="8">
        <v>2649.14</v>
      </c>
      <c r="P34" s="8">
        <v>2680.07</v>
      </c>
      <c r="Q34" s="8">
        <v>2708.81</v>
      </c>
      <c r="R34" s="8">
        <v>2711.86</v>
      </c>
      <c r="S34" s="8">
        <v>2687.8</v>
      </c>
      <c r="T34" s="8">
        <v>2606.44</v>
      </c>
      <c r="U34" s="8">
        <v>2484.46</v>
      </c>
      <c r="V34" s="8">
        <v>2412.63</v>
      </c>
      <c r="W34" s="8">
        <v>2282.23</v>
      </c>
      <c r="X34" s="8">
        <v>2198.39</v>
      </c>
      <c r="Y34" s="8">
        <v>2053.03</v>
      </c>
    </row>
    <row r="35" spans="1:25" ht="16.5" customHeight="1">
      <c r="A35" s="7" t="s">
        <v>249</v>
      </c>
      <c r="B35" s="8">
        <v>2024.63</v>
      </c>
      <c r="C35" s="8">
        <v>1975</v>
      </c>
      <c r="D35" s="8">
        <v>1952.51</v>
      </c>
      <c r="E35" s="8">
        <v>1921.11</v>
      </c>
      <c r="F35" s="8">
        <v>1937.49</v>
      </c>
      <c r="G35" s="8">
        <v>1992.7</v>
      </c>
      <c r="H35" s="8">
        <v>2060.38</v>
      </c>
      <c r="I35" s="8">
        <v>2216.87</v>
      </c>
      <c r="J35" s="8">
        <v>2304.3</v>
      </c>
      <c r="K35" s="8">
        <v>2475.99</v>
      </c>
      <c r="L35" s="8">
        <v>2530.39</v>
      </c>
      <c r="M35" s="8">
        <v>2537.96</v>
      </c>
      <c r="N35" s="8">
        <v>2595.46</v>
      </c>
      <c r="O35" s="8">
        <v>2623.64</v>
      </c>
      <c r="P35" s="8">
        <v>2655.78</v>
      </c>
      <c r="Q35" s="8">
        <v>2681.13</v>
      </c>
      <c r="R35" s="8">
        <v>2685.51</v>
      </c>
      <c r="S35" s="8">
        <v>2657.83</v>
      </c>
      <c r="T35" s="8">
        <v>2596.81</v>
      </c>
      <c r="U35" s="8">
        <v>2515.45</v>
      </c>
      <c r="V35" s="8">
        <v>2418.85</v>
      </c>
      <c r="W35" s="8">
        <v>2253.15</v>
      </c>
      <c r="X35" s="8">
        <v>2127.52</v>
      </c>
      <c r="Y35" s="8">
        <v>1968.81</v>
      </c>
    </row>
    <row r="36" spans="1:25" ht="16.5" customHeight="1">
      <c r="A36" s="7" t="s">
        <v>250</v>
      </c>
      <c r="B36" s="8">
        <v>1853.64</v>
      </c>
      <c r="C36" s="8">
        <v>1810.47</v>
      </c>
      <c r="D36" s="8">
        <v>1801.06</v>
      </c>
      <c r="E36" s="8">
        <v>1836.16</v>
      </c>
      <c r="F36" s="8">
        <v>1933.44</v>
      </c>
      <c r="G36" s="8">
        <v>2086.87</v>
      </c>
      <c r="H36" s="8">
        <v>2277.5</v>
      </c>
      <c r="I36" s="8">
        <v>2421.44</v>
      </c>
      <c r="J36" s="8">
        <v>2580.89</v>
      </c>
      <c r="K36" s="8">
        <v>2572.94</v>
      </c>
      <c r="L36" s="8">
        <v>2545.61</v>
      </c>
      <c r="M36" s="8">
        <v>2655.66</v>
      </c>
      <c r="N36" s="8">
        <v>2650.69</v>
      </c>
      <c r="O36" s="8">
        <v>2680.5</v>
      </c>
      <c r="P36" s="8">
        <v>2711.83</v>
      </c>
      <c r="Q36" s="8">
        <v>2694.37</v>
      </c>
      <c r="R36" s="8">
        <v>2696.45</v>
      </c>
      <c r="S36" s="8">
        <v>2647.04</v>
      </c>
      <c r="T36" s="8">
        <v>2539.93</v>
      </c>
      <c r="U36" s="8">
        <v>2460.16</v>
      </c>
      <c r="V36" s="8">
        <v>2300.93</v>
      </c>
      <c r="W36" s="8">
        <v>2224.97</v>
      </c>
      <c r="X36" s="8">
        <v>2090.72</v>
      </c>
      <c r="Y36" s="8">
        <v>1913.55</v>
      </c>
    </row>
    <row r="37" spans="1:25" ht="16.5" customHeight="1">
      <c r="A37" s="7" t="s">
        <v>251</v>
      </c>
      <c r="B37" s="8">
        <v>1900.72</v>
      </c>
      <c r="C37" s="8">
        <v>1870.95</v>
      </c>
      <c r="D37" s="8">
        <v>1836.59</v>
      </c>
      <c r="E37" s="8">
        <v>1900.48</v>
      </c>
      <c r="F37" s="8">
        <v>1934.32</v>
      </c>
      <c r="G37" s="8">
        <v>2058.33</v>
      </c>
      <c r="H37" s="8">
        <v>2224.59</v>
      </c>
      <c r="I37" s="8">
        <v>2340.16</v>
      </c>
      <c r="J37" s="8">
        <v>2507.58</v>
      </c>
      <c r="K37" s="8">
        <v>2507.31</v>
      </c>
      <c r="L37" s="8">
        <v>2493.94</v>
      </c>
      <c r="M37" s="8">
        <v>2520.7</v>
      </c>
      <c r="N37" s="8">
        <v>2509.48</v>
      </c>
      <c r="O37" s="8">
        <v>2527.49</v>
      </c>
      <c r="P37" s="8">
        <v>2554.85</v>
      </c>
      <c r="Q37" s="8">
        <v>2556.45</v>
      </c>
      <c r="R37" s="8">
        <v>2548.56</v>
      </c>
      <c r="S37" s="8">
        <v>2541.31</v>
      </c>
      <c r="T37" s="8">
        <v>2480.58</v>
      </c>
      <c r="U37" s="8">
        <v>2435.15</v>
      </c>
      <c r="V37" s="8">
        <v>2367.05</v>
      </c>
      <c r="W37" s="8">
        <v>2258.39</v>
      </c>
      <c r="X37" s="8">
        <v>2095.62</v>
      </c>
      <c r="Y37" s="8">
        <v>1958.7</v>
      </c>
    </row>
    <row r="38" spans="1:25" ht="16.5" customHeight="1">
      <c r="A38" s="7" t="s">
        <v>252</v>
      </c>
      <c r="B38" s="8">
        <v>1900.75</v>
      </c>
      <c r="C38" s="8">
        <v>1887.68</v>
      </c>
      <c r="D38" s="8">
        <v>1882.63</v>
      </c>
      <c r="E38" s="8">
        <v>1888.7</v>
      </c>
      <c r="F38" s="8">
        <v>1916.58</v>
      </c>
      <c r="G38" s="8">
        <v>2046.11</v>
      </c>
      <c r="H38" s="8">
        <v>2229.68</v>
      </c>
      <c r="I38" s="8">
        <v>2369.06</v>
      </c>
      <c r="J38" s="8">
        <v>2516.88</v>
      </c>
      <c r="K38" s="8">
        <v>2509.7</v>
      </c>
      <c r="L38" s="8">
        <v>2495.57</v>
      </c>
      <c r="M38" s="8">
        <v>2512.29</v>
      </c>
      <c r="N38" s="8">
        <v>2513.71</v>
      </c>
      <c r="O38" s="8">
        <v>2528.75</v>
      </c>
      <c r="P38" s="8">
        <v>2531.89</v>
      </c>
      <c r="Q38" s="8">
        <v>2545.8</v>
      </c>
      <c r="R38" s="8">
        <v>2540.2</v>
      </c>
      <c r="S38" s="8">
        <v>2495.49</v>
      </c>
      <c r="T38" s="8">
        <v>2463.57</v>
      </c>
      <c r="U38" s="8">
        <v>2423.85</v>
      </c>
      <c r="V38" s="8">
        <v>2300.97</v>
      </c>
      <c r="W38" s="8">
        <v>2197.49</v>
      </c>
      <c r="X38" s="8">
        <v>2004.11</v>
      </c>
      <c r="Y38" s="8">
        <v>1895.13</v>
      </c>
    </row>
    <row r="39" spans="1:25" ht="16.5" customHeight="1">
      <c r="A39" s="7" t="s">
        <v>253</v>
      </c>
      <c r="B39" s="8">
        <v>1860.75</v>
      </c>
      <c r="C39" s="8">
        <v>1773.37</v>
      </c>
      <c r="D39" s="8">
        <v>1744.23</v>
      </c>
      <c r="E39" s="8">
        <v>1767.65</v>
      </c>
      <c r="F39" s="8">
        <v>1859.82</v>
      </c>
      <c r="G39" s="8">
        <v>1984.51</v>
      </c>
      <c r="H39" s="8">
        <v>2182.58</v>
      </c>
      <c r="I39" s="8">
        <v>2306.49</v>
      </c>
      <c r="J39" s="8">
        <v>2556.89</v>
      </c>
      <c r="K39" s="8">
        <v>2557.66</v>
      </c>
      <c r="L39" s="8">
        <v>2538.9</v>
      </c>
      <c r="M39" s="8">
        <v>2484.83</v>
      </c>
      <c r="N39" s="8">
        <v>2486.02</v>
      </c>
      <c r="O39" s="8">
        <v>2491.51</v>
      </c>
      <c r="P39" s="8">
        <v>2517.38</v>
      </c>
      <c r="Q39" s="8">
        <v>2558.14</v>
      </c>
      <c r="R39" s="8">
        <v>2585.56</v>
      </c>
      <c r="S39" s="8">
        <v>2557.02</v>
      </c>
      <c r="T39" s="8">
        <v>2475.47</v>
      </c>
      <c r="U39" s="8">
        <v>2436.48</v>
      </c>
      <c r="V39" s="8">
        <v>2332.37</v>
      </c>
      <c r="W39" s="8">
        <v>2249.09</v>
      </c>
      <c r="X39" s="8">
        <v>2086.28</v>
      </c>
      <c r="Y39" s="8">
        <v>1914.57</v>
      </c>
    </row>
    <row r="40" spans="1:25" ht="16.5" customHeight="1">
      <c r="A40" s="7" t="s">
        <v>254</v>
      </c>
      <c r="B40" s="8">
        <v>1896.46</v>
      </c>
      <c r="C40" s="8">
        <v>1885.42</v>
      </c>
      <c r="D40" s="8">
        <v>1866.99</v>
      </c>
      <c r="E40" s="8">
        <v>1877.1</v>
      </c>
      <c r="F40" s="8">
        <v>1919.9</v>
      </c>
      <c r="G40" s="8">
        <v>1998.75</v>
      </c>
      <c r="H40" s="8">
        <v>2155.23</v>
      </c>
      <c r="I40" s="8">
        <v>2302.93</v>
      </c>
      <c r="J40" s="8">
        <v>2377.85</v>
      </c>
      <c r="K40" s="8">
        <v>2374.97</v>
      </c>
      <c r="L40" s="8">
        <v>2365.19</v>
      </c>
      <c r="M40" s="8">
        <v>2377.2</v>
      </c>
      <c r="N40" s="8">
        <v>2363.75</v>
      </c>
      <c r="O40" s="8">
        <v>2372.73</v>
      </c>
      <c r="P40" s="8">
        <v>2388.67</v>
      </c>
      <c r="Q40" s="8">
        <v>2433.28</v>
      </c>
      <c r="R40" s="8">
        <v>2470.04</v>
      </c>
      <c r="S40" s="8">
        <v>2439.78</v>
      </c>
      <c r="T40" s="8">
        <v>2369.57</v>
      </c>
      <c r="U40" s="8">
        <v>2349.15</v>
      </c>
      <c r="V40" s="8">
        <v>2321.08</v>
      </c>
      <c r="W40" s="8">
        <v>2282.81</v>
      </c>
      <c r="X40" s="8">
        <v>2094.6</v>
      </c>
      <c r="Y40" s="8">
        <v>1930.43</v>
      </c>
    </row>
    <row r="41" spans="1:25" ht="16.5" customHeight="1">
      <c r="A41" s="7" t="s">
        <v>255</v>
      </c>
      <c r="B41" s="8">
        <v>1897.4</v>
      </c>
      <c r="C41" s="8">
        <v>1869.26</v>
      </c>
      <c r="D41" s="8">
        <v>1862.63</v>
      </c>
      <c r="E41" s="8">
        <v>1848.28</v>
      </c>
      <c r="F41" s="8">
        <v>1874.04</v>
      </c>
      <c r="G41" s="8">
        <v>1901.88</v>
      </c>
      <c r="H41" s="8">
        <v>1951.07</v>
      </c>
      <c r="I41" s="8">
        <v>2066.94</v>
      </c>
      <c r="J41" s="8">
        <v>2237.24</v>
      </c>
      <c r="K41" s="8">
        <v>2286.38</v>
      </c>
      <c r="L41" s="8">
        <v>2289.31</v>
      </c>
      <c r="M41" s="8">
        <v>2289.77</v>
      </c>
      <c r="N41" s="8">
        <v>2291.4</v>
      </c>
      <c r="O41" s="8">
        <v>2291.15</v>
      </c>
      <c r="P41" s="8">
        <v>2313.1</v>
      </c>
      <c r="Q41" s="8">
        <v>2335.09</v>
      </c>
      <c r="R41" s="8">
        <v>2348.63</v>
      </c>
      <c r="S41" s="8">
        <v>2345.37</v>
      </c>
      <c r="T41" s="8">
        <v>2337.81</v>
      </c>
      <c r="U41" s="8">
        <v>2310.79</v>
      </c>
      <c r="V41" s="8">
        <v>2271.73</v>
      </c>
      <c r="W41" s="8">
        <v>2204.49</v>
      </c>
      <c r="X41" s="8">
        <v>2022.7</v>
      </c>
      <c r="Y41" s="8">
        <v>1909.67</v>
      </c>
    </row>
    <row r="42" spans="1:25" ht="16.5" customHeight="1">
      <c r="A42" s="7" t="s">
        <v>256</v>
      </c>
      <c r="B42" s="8">
        <v>1921.89</v>
      </c>
      <c r="C42" s="8">
        <v>1897.65</v>
      </c>
      <c r="D42" s="8">
        <v>1877.82</v>
      </c>
      <c r="E42" s="8">
        <v>1811.38</v>
      </c>
      <c r="F42" s="8">
        <v>1867.77</v>
      </c>
      <c r="G42" s="8">
        <v>1894.25</v>
      </c>
      <c r="H42" s="8">
        <v>1903.53</v>
      </c>
      <c r="I42" s="8">
        <v>2007.67</v>
      </c>
      <c r="J42" s="8">
        <v>2144.69</v>
      </c>
      <c r="K42" s="8">
        <v>2267.32</v>
      </c>
      <c r="L42" s="8">
        <v>2286.29</v>
      </c>
      <c r="M42" s="8">
        <v>2294.08</v>
      </c>
      <c r="N42" s="8">
        <v>2293.05</v>
      </c>
      <c r="O42" s="8">
        <v>2308.16</v>
      </c>
      <c r="P42" s="8">
        <v>2328.15</v>
      </c>
      <c r="Q42" s="8">
        <v>2363.88</v>
      </c>
      <c r="R42" s="8">
        <v>2396.14</v>
      </c>
      <c r="S42" s="8">
        <v>2391.52</v>
      </c>
      <c r="T42" s="8">
        <v>2344.97</v>
      </c>
      <c r="U42" s="8">
        <v>2323.52</v>
      </c>
      <c r="V42" s="8">
        <v>2278.18</v>
      </c>
      <c r="W42" s="8">
        <v>2230.02</v>
      </c>
      <c r="X42" s="8">
        <v>2057.75</v>
      </c>
      <c r="Y42" s="8">
        <v>1963.39</v>
      </c>
    </row>
    <row r="43" spans="1:59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>
      <c r="A44" s="26" t="s">
        <v>257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3"/>
      <c r="Q44" s="32">
        <f>Лист2!A$2</f>
        <v>781926.26</v>
      </c>
      <c r="R44" s="32"/>
      <c r="S44" s="3"/>
      <c r="T44" s="3"/>
      <c r="U44" s="3"/>
      <c r="V44" s="3"/>
      <c r="W44" s="3"/>
      <c r="X44" s="3"/>
      <c r="Y44" s="3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.75">
      <c r="A46" s="33" t="s">
        <v>258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"/>
      <c r="P46" s="3"/>
      <c r="Q46" s="34">
        <f>Лист2!C$1</f>
        <v>256086.62</v>
      </c>
      <c r="R46" s="34"/>
      <c r="S46" s="3"/>
      <c r="T46" s="3"/>
      <c r="U46" s="3"/>
      <c r="V46" s="3"/>
      <c r="W46" s="3"/>
      <c r="X46" s="3"/>
      <c r="Y46" s="3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ht="15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2"/>
      <c r="P47" s="2"/>
      <c r="Q47" s="35"/>
      <c r="R47" s="35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ht="33" customHeight="1">
      <c r="A49" s="24" t="s">
        <v>259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ht="15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ht="40.5" customHeight="1">
      <c r="A51" s="25" t="s">
        <v>260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</sheetData>
  <sheetProtection/>
  <mergeCells count="16">
    <mergeCell ref="A49:Y49"/>
    <mergeCell ref="A51:Y51"/>
    <mergeCell ref="A8:Y8"/>
    <mergeCell ref="A10:A11"/>
    <mergeCell ref="B10:Y10"/>
    <mergeCell ref="A44:O44"/>
    <mergeCell ref="Q44:R44"/>
    <mergeCell ref="A46:N47"/>
    <mergeCell ref="Q46:R46"/>
    <mergeCell ref="Q47:R47"/>
    <mergeCell ref="A2:Y2"/>
    <mergeCell ref="E3:L3"/>
    <mergeCell ref="M3:O3"/>
    <mergeCell ref="E4:L4"/>
    <mergeCell ref="M4:O4"/>
    <mergeCell ref="A6:Y6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</sheetPr>
  <dimension ref="A1:BG124"/>
  <sheetViews>
    <sheetView view="pageBreakPreview" zoomScale="90" zoomScaleSheetLayoutView="90" zoomScalePageLayoutView="0" workbookViewId="0" topLeftCell="B3">
      <selection activeCell="R29" sqref="R29:S29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19" t="s">
        <v>269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20" t="str">
        <f>XDO_?CUSTOMER_NAME?</f>
        <v>ООО "Уральская энергосбытовая компания"</v>
      </c>
      <c r="F3" s="20"/>
      <c r="G3" s="20"/>
      <c r="H3" s="20"/>
      <c r="I3" s="20"/>
      <c r="J3" s="20"/>
      <c r="K3" s="20"/>
      <c r="L3" s="20"/>
      <c r="M3" s="21" t="str">
        <f>XDO_?PERIOD?</f>
        <v>в декабре 2023 года</v>
      </c>
      <c r="N3" s="21"/>
      <c r="O3" s="21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22" t="s">
        <v>196</v>
      </c>
      <c r="F4" s="22"/>
      <c r="G4" s="22"/>
      <c r="H4" s="22"/>
      <c r="I4" s="22"/>
      <c r="J4" s="22"/>
      <c r="K4" s="22"/>
      <c r="L4" s="22"/>
      <c r="M4" s="22" t="s">
        <v>197</v>
      </c>
      <c r="N4" s="22"/>
      <c r="O4" s="22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23" t="s">
        <v>261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6" t="s">
        <v>199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7" t="s">
        <v>200</v>
      </c>
      <c r="B10" s="29" t="s">
        <v>201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3" customHeight="1">
      <c r="A11" s="28"/>
      <c r="B11" s="4" t="s">
        <v>202</v>
      </c>
      <c r="C11" s="4" t="s">
        <v>203</v>
      </c>
      <c r="D11" s="4" t="s">
        <v>204</v>
      </c>
      <c r="E11" s="4" t="s">
        <v>205</v>
      </c>
      <c r="F11" s="4" t="s">
        <v>206</v>
      </c>
      <c r="G11" s="4" t="s">
        <v>207</v>
      </c>
      <c r="H11" s="4" t="s">
        <v>208</v>
      </c>
      <c r="I11" s="4" t="s">
        <v>209</v>
      </c>
      <c r="J11" s="4" t="s">
        <v>210</v>
      </c>
      <c r="K11" s="4" t="s">
        <v>211</v>
      </c>
      <c r="L11" s="4" t="s">
        <v>212</v>
      </c>
      <c r="M11" s="4" t="s">
        <v>213</v>
      </c>
      <c r="N11" s="4" t="s">
        <v>214</v>
      </c>
      <c r="O11" s="4" t="s">
        <v>215</v>
      </c>
      <c r="P11" s="4" t="s">
        <v>216</v>
      </c>
      <c r="Q11" s="4" t="s">
        <v>217</v>
      </c>
      <c r="R11" s="4" t="s">
        <v>218</v>
      </c>
      <c r="S11" s="4" t="s">
        <v>219</v>
      </c>
      <c r="T11" s="4" t="s">
        <v>220</v>
      </c>
      <c r="U11" s="4" t="s">
        <v>221</v>
      </c>
      <c r="V11" s="4" t="s">
        <v>222</v>
      </c>
      <c r="W11" s="4" t="s">
        <v>223</v>
      </c>
      <c r="X11" s="4" t="s">
        <v>224</v>
      </c>
      <c r="Y11" s="5" t="s">
        <v>225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5.75">
      <c r="A12" s="9" t="s">
        <v>226</v>
      </c>
      <c r="B12" s="10">
        <v>1872.72</v>
      </c>
      <c r="C12" s="10">
        <v>1854.85</v>
      </c>
      <c r="D12" s="10">
        <v>1857.45</v>
      </c>
      <c r="E12" s="10">
        <v>1860.37</v>
      </c>
      <c r="F12" s="10">
        <v>1905.46</v>
      </c>
      <c r="G12" s="10">
        <v>2062.31</v>
      </c>
      <c r="H12" s="10">
        <v>2202.83</v>
      </c>
      <c r="I12" s="10">
        <v>2324.27</v>
      </c>
      <c r="J12" s="10">
        <v>2357.99</v>
      </c>
      <c r="K12" s="10">
        <v>2347.58</v>
      </c>
      <c r="L12" s="10">
        <v>2336.83</v>
      </c>
      <c r="M12" s="10">
        <v>2350.34</v>
      </c>
      <c r="N12" s="10">
        <v>2351.81</v>
      </c>
      <c r="O12" s="10">
        <v>2349.3</v>
      </c>
      <c r="P12" s="10">
        <v>2390.32</v>
      </c>
      <c r="Q12" s="10">
        <v>2416.34</v>
      </c>
      <c r="R12" s="10">
        <v>2387.73</v>
      </c>
      <c r="S12" s="10">
        <v>2370.2</v>
      </c>
      <c r="T12" s="10">
        <v>2349.77</v>
      </c>
      <c r="U12" s="10">
        <v>2347.73</v>
      </c>
      <c r="V12" s="10">
        <v>2289.32</v>
      </c>
      <c r="W12" s="10">
        <v>2203.41</v>
      </c>
      <c r="X12" s="10">
        <v>2112.13</v>
      </c>
      <c r="Y12" s="10">
        <v>2046.95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5.75">
      <c r="A13" s="9" t="s">
        <v>227</v>
      </c>
      <c r="B13" s="10">
        <v>1894.13</v>
      </c>
      <c r="C13" s="10">
        <v>1855.87</v>
      </c>
      <c r="D13" s="10">
        <v>1853.37</v>
      </c>
      <c r="E13" s="10">
        <v>1850.01</v>
      </c>
      <c r="F13" s="10">
        <v>1896.93</v>
      </c>
      <c r="G13" s="10">
        <v>2054.53</v>
      </c>
      <c r="H13" s="10">
        <v>2180.32</v>
      </c>
      <c r="I13" s="10">
        <v>2295.42</v>
      </c>
      <c r="J13" s="10">
        <v>2434.47</v>
      </c>
      <c r="K13" s="10">
        <v>2515.21</v>
      </c>
      <c r="L13" s="10">
        <v>2526.3</v>
      </c>
      <c r="M13" s="10">
        <v>2544.33</v>
      </c>
      <c r="N13" s="10">
        <v>2559.13</v>
      </c>
      <c r="O13" s="10">
        <v>2582.42</v>
      </c>
      <c r="P13" s="10">
        <v>2529.28</v>
      </c>
      <c r="Q13" s="10">
        <v>2519.61</v>
      </c>
      <c r="R13" s="10">
        <v>2490.21</v>
      </c>
      <c r="S13" s="10">
        <v>2457.7</v>
      </c>
      <c r="T13" s="10">
        <v>2358.2</v>
      </c>
      <c r="U13" s="10">
        <v>2293.54</v>
      </c>
      <c r="V13" s="10">
        <v>2235.69</v>
      </c>
      <c r="W13" s="10">
        <v>2191</v>
      </c>
      <c r="X13" s="10">
        <v>2078.72</v>
      </c>
      <c r="Y13" s="10">
        <v>1959.64</v>
      </c>
    </row>
    <row r="14" spans="1:25" ht="15.75">
      <c r="A14" s="9" t="s">
        <v>228</v>
      </c>
      <c r="B14" s="10">
        <v>1861.53</v>
      </c>
      <c r="C14" s="10">
        <v>1840.13</v>
      </c>
      <c r="D14" s="10">
        <v>1818.59</v>
      </c>
      <c r="E14" s="10">
        <v>1811.45</v>
      </c>
      <c r="F14" s="10">
        <v>1831.63</v>
      </c>
      <c r="G14" s="10">
        <v>1877.6</v>
      </c>
      <c r="H14" s="10">
        <v>1948.8</v>
      </c>
      <c r="I14" s="10">
        <v>2138.24</v>
      </c>
      <c r="J14" s="10">
        <v>2272.27</v>
      </c>
      <c r="K14" s="10">
        <v>2321.49</v>
      </c>
      <c r="L14" s="10">
        <v>2322.86</v>
      </c>
      <c r="M14" s="10">
        <v>2313.67</v>
      </c>
      <c r="N14" s="10">
        <v>2311.78</v>
      </c>
      <c r="O14" s="10">
        <v>2318.47</v>
      </c>
      <c r="P14" s="10">
        <v>2338.15</v>
      </c>
      <c r="Q14" s="10">
        <v>2349.91</v>
      </c>
      <c r="R14" s="10">
        <v>2341.82</v>
      </c>
      <c r="S14" s="10">
        <v>2297.57</v>
      </c>
      <c r="T14" s="10">
        <v>2242.97</v>
      </c>
      <c r="U14" s="10">
        <v>2192.99</v>
      </c>
      <c r="V14" s="10">
        <v>2168.33</v>
      </c>
      <c r="W14" s="10">
        <v>2101.79</v>
      </c>
      <c r="X14" s="10">
        <v>1974.83</v>
      </c>
      <c r="Y14" s="10">
        <v>1856.61</v>
      </c>
    </row>
    <row r="15" spans="1:25" ht="15.75">
      <c r="A15" s="9" t="s">
        <v>229</v>
      </c>
      <c r="B15" s="10">
        <v>1845.75</v>
      </c>
      <c r="C15" s="10">
        <v>1828.71</v>
      </c>
      <c r="D15" s="10">
        <v>1817.61</v>
      </c>
      <c r="E15" s="10">
        <v>1825.96</v>
      </c>
      <c r="F15" s="10">
        <v>1862.66</v>
      </c>
      <c r="G15" s="10">
        <v>2010.41</v>
      </c>
      <c r="H15" s="10">
        <v>2203.77</v>
      </c>
      <c r="I15" s="10">
        <v>2285.76</v>
      </c>
      <c r="J15" s="10">
        <v>2409.5</v>
      </c>
      <c r="K15" s="10">
        <v>2403.1</v>
      </c>
      <c r="L15" s="10">
        <v>2361.13</v>
      </c>
      <c r="M15" s="10">
        <v>2366.87</v>
      </c>
      <c r="N15" s="10">
        <v>2409.27</v>
      </c>
      <c r="O15" s="10">
        <v>2438.22</v>
      </c>
      <c r="P15" s="10">
        <v>2412.89</v>
      </c>
      <c r="Q15" s="10">
        <v>2388.61</v>
      </c>
      <c r="R15" s="10">
        <v>2335.75</v>
      </c>
      <c r="S15" s="10">
        <v>2276.74</v>
      </c>
      <c r="T15" s="10">
        <v>2232.08</v>
      </c>
      <c r="U15" s="10">
        <v>2210.15</v>
      </c>
      <c r="V15" s="10">
        <v>2121.83</v>
      </c>
      <c r="W15" s="10">
        <v>2080.09</v>
      </c>
      <c r="X15" s="10">
        <v>1962.66</v>
      </c>
      <c r="Y15" s="10">
        <v>1876.46</v>
      </c>
    </row>
    <row r="16" spans="1:25" ht="15.75">
      <c r="A16" s="9" t="s">
        <v>230</v>
      </c>
      <c r="B16" s="10">
        <v>1838.35</v>
      </c>
      <c r="C16" s="10">
        <v>1794.47</v>
      </c>
      <c r="D16" s="10">
        <v>1766.27</v>
      </c>
      <c r="E16" s="10">
        <v>1776.88</v>
      </c>
      <c r="F16" s="10">
        <v>1838.83</v>
      </c>
      <c r="G16" s="10">
        <v>1917.82</v>
      </c>
      <c r="H16" s="10">
        <v>2104.22</v>
      </c>
      <c r="I16" s="10">
        <v>2175.59</v>
      </c>
      <c r="J16" s="10">
        <v>2317.52</v>
      </c>
      <c r="K16" s="10">
        <v>2324.81</v>
      </c>
      <c r="L16" s="10">
        <v>2243.75</v>
      </c>
      <c r="M16" s="10">
        <v>2217.49</v>
      </c>
      <c r="N16" s="10">
        <v>2236.25</v>
      </c>
      <c r="O16" s="10">
        <v>2260.87</v>
      </c>
      <c r="P16" s="10">
        <v>2237.2</v>
      </c>
      <c r="Q16" s="10">
        <v>2257.53</v>
      </c>
      <c r="R16" s="10">
        <v>2251.49</v>
      </c>
      <c r="S16" s="10">
        <v>2211.24</v>
      </c>
      <c r="T16" s="10">
        <v>2157</v>
      </c>
      <c r="U16" s="10">
        <v>2150.66</v>
      </c>
      <c r="V16" s="10">
        <v>2099.35</v>
      </c>
      <c r="W16" s="10">
        <v>1988.02</v>
      </c>
      <c r="X16" s="10">
        <v>1893.99</v>
      </c>
      <c r="Y16" s="10">
        <v>1841.95</v>
      </c>
    </row>
    <row r="17" spans="1:25" ht="15.75">
      <c r="A17" s="9" t="s">
        <v>231</v>
      </c>
      <c r="B17" s="10">
        <v>1760.92</v>
      </c>
      <c r="C17" s="10">
        <v>1734.05</v>
      </c>
      <c r="D17" s="10">
        <v>1719.57</v>
      </c>
      <c r="E17" s="10">
        <v>1722.18</v>
      </c>
      <c r="F17" s="10">
        <v>1799.82</v>
      </c>
      <c r="G17" s="10">
        <v>1874</v>
      </c>
      <c r="H17" s="10">
        <v>2074.15</v>
      </c>
      <c r="I17" s="10">
        <v>2192.96</v>
      </c>
      <c r="J17" s="10">
        <v>2252.74</v>
      </c>
      <c r="K17" s="10">
        <v>2243.16</v>
      </c>
      <c r="L17" s="10">
        <v>2207.33</v>
      </c>
      <c r="M17" s="10">
        <v>2229.46</v>
      </c>
      <c r="N17" s="10">
        <v>2262.68</v>
      </c>
      <c r="O17" s="10">
        <v>2273.2</v>
      </c>
      <c r="P17" s="10">
        <v>2259.74</v>
      </c>
      <c r="Q17" s="10">
        <v>2256.3</v>
      </c>
      <c r="R17" s="10">
        <v>2243.95</v>
      </c>
      <c r="S17" s="10">
        <v>2209.73</v>
      </c>
      <c r="T17" s="10">
        <v>2175.63</v>
      </c>
      <c r="U17" s="10">
        <v>2166.89</v>
      </c>
      <c r="V17" s="10">
        <v>2096.28</v>
      </c>
      <c r="W17" s="10">
        <v>2023.89</v>
      </c>
      <c r="X17" s="10">
        <v>1889.2</v>
      </c>
      <c r="Y17" s="10">
        <v>1837.8</v>
      </c>
    </row>
    <row r="18" spans="1:25" ht="15.75">
      <c r="A18" s="9" t="s">
        <v>232</v>
      </c>
      <c r="B18" s="10">
        <v>1724.83</v>
      </c>
      <c r="C18" s="10">
        <v>1671.79</v>
      </c>
      <c r="D18" s="10">
        <v>1658.51</v>
      </c>
      <c r="E18" s="10">
        <v>1661</v>
      </c>
      <c r="F18" s="10">
        <v>1750.99</v>
      </c>
      <c r="G18" s="10">
        <v>1866.91</v>
      </c>
      <c r="H18" s="10">
        <v>2094.23</v>
      </c>
      <c r="I18" s="10">
        <v>2231.78</v>
      </c>
      <c r="J18" s="10">
        <v>2303.99</v>
      </c>
      <c r="K18" s="10">
        <v>2280.13</v>
      </c>
      <c r="L18" s="10">
        <v>2259.67</v>
      </c>
      <c r="M18" s="10">
        <v>2283.96</v>
      </c>
      <c r="N18" s="10">
        <v>2299.42</v>
      </c>
      <c r="O18" s="10">
        <v>2312.7</v>
      </c>
      <c r="P18" s="10">
        <v>2327.77</v>
      </c>
      <c r="Q18" s="10">
        <v>2323.98</v>
      </c>
      <c r="R18" s="10">
        <v>2276</v>
      </c>
      <c r="S18" s="10">
        <v>2242.08</v>
      </c>
      <c r="T18" s="10">
        <v>2223.08</v>
      </c>
      <c r="U18" s="10">
        <v>2217.19</v>
      </c>
      <c r="V18" s="10">
        <v>2144.33</v>
      </c>
      <c r="W18" s="10">
        <v>2080.25</v>
      </c>
      <c r="X18" s="10">
        <v>1898.29</v>
      </c>
      <c r="Y18" s="10">
        <v>1845.43</v>
      </c>
    </row>
    <row r="19" spans="1:25" ht="15.75">
      <c r="A19" s="9" t="s">
        <v>233</v>
      </c>
      <c r="B19" s="10">
        <v>1738.92</v>
      </c>
      <c r="C19" s="10">
        <v>1673.48</v>
      </c>
      <c r="D19" s="10">
        <v>1654.67</v>
      </c>
      <c r="E19" s="10">
        <v>1664.24</v>
      </c>
      <c r="F19" s="10">
        <v>1734.15</v>
      </c>
      <c r="G19" s="10">
        <v>1890.55</v>
      </c>
      <c r="H19" s="10">
        <v>2118.8</v>
      </c>
      <c r="I19" s="10">
        <v>2275.51</v>
      </c>
      <c r="J19" s="10">
        <v>2360.55</v>
      </c>
      <c r="K19" s="10">
        <v>2363.12</v>
      </c>
      <c r="L19" s="10">
        <v>2340.34</v>
      </c>
      <c r="M19" s="10">
        <v>2343.57</v>
      </c>
      <c r="N19" s="10">
        <v>2370.18</v>
      </c>
      <c r="O19" s="10">
        <v>2390.54</v>
      </c>
      <c r="P19" s="10">
        <v>2407.12</v>
      </c>
      <c r="Q19" s="10">
        <v>2377.75</v>
      </c>
      <c r="R19" s="10">
        <v>2361.65</v>
      </c>
      <c r="S19" s="10">
        <v>2324.39</v>
      </c>
      <c r="T19" s="10">
        <v>2293.03</v>
      </c>
      <c r="U19" s="10">
        <v>2260.51</v>
      </c>
      <c r="V19" s="10">
        <v>2182.65</v>
      </c>
      <c r="W19" s="10">
        <v>2078.09</v>
      </c>
      <c r="X19" s="10">
        <v>1879.67</v>
      </c>
      <c r="Y19" s="10">
        <v>1836.67</v>
      </c>
    </row>
    <row r="20" spans="1:25" ht="15.75">
      <c r="A20" s="9" t="s">
        <v>234</v>
      </c>
      <c r="B20" s="10">
        <v>1806.15</v>
      </c>
      <c r="C20" s="10">
        <v>1751.56</v>
      </c>
      <c r="D20" s="10">
        <v>1699.04</v>
      </c>
      <c r="E20" s="10">
        <v>1681.58</v>
      </c>
      <c r="F20" s="10">
        <v>1719.79</v>
      </c>
      <c r="G20" s="10">
        <v>1817.11</v>
      </c>
      <c r="H20" s="10">
        <v>1951.41</v>
      </c>
      <c r="I20" s="10">
        <v>2215.52</v>
      </c>
      <c r="J20" s="10">
        <v>2330.28</v>
      </c>
      <c r="K20" s="10">
        <v>2416.83</v>
      </c>
      <c r="L20" s="10">
        <v>2420.2</v>
      </c>
      <c r="M20" s="10">
        <v>2455.31</v>
      </c>
      <c r="N20" s="10">
        <v>2455.62</v>
      </c>
      <c r="O20" s="10">
        <v>2469.34</v>
      </c>
      <c r="P20" s="10">
        <v>2470.26</v>
      </c>
      <c r="Q20" s="10">
        <v>2469.31</v>
      </c>
      <c r="R20" s="10">
        <v>2449.42</v>
      </c>
      <c r="S20" s="10">
        <v>2405.4</v>
      </c>
      <c r="T20" s="10">
        <v>2333.04</v>
      </c>
      <c r="U20" s="10">
        <v>2314.97</v>
      </c>
      <c r="V20" s="10">
        <v>2289.83</v>
      </c>
      <c r="W20" s="10">
        <v>2151.69</v>
      </c>
      <c r="X20" s="10">
        <v>1928.01</v>
      </c>
      <c r="Y20" s="10">
        <v>1841.36</v>
      </c>
    </row>
    <row r="21" spans="1:25" ht="15.75">
      <c r="A21" s="9" t="s">
        <v>235</v>
      </c>
      <c r="B21" s="10">
        <v>1762.71</v>
      </c>
      <c r="C21" s="10">
        <v>1674.56</v>
      </c>
      <c r="D21" s="10">
        <v>1646.35</v>
      </c>
      <c r="E21" s="10">
        <v>1643.07</v>
      </c>
      <c r="F21" s="10">
        <v>1649.71</v>
      </c>
      <c r="G21" s="10">
        <v>1729.09</v>
      </c>
      <c r="H21" s="10">
        <v>1789.8</v>
      </c>
      <c r="I21" s="10">
        <v>1894.04</v>
      </c>
      <c r="J21" s="10">
        <v>2240.89</v>
      </c>
      <c r="K21" s="10">
        <v>2309.35</v>
      </c>
      <c r="L21" s="10">
        <v>2342.72</v>
      </c>
      <c r="M21" s="10">
        <v>2311.88</v>
      </c>
      <c r="N21" s="10">
        <v>2335.4</v>
      </c>
      <c r="O21" s="10">
        <v>2377.52</v>
      </c>
      <c r="P21" s="10">
        <v>2382.04</v>
      </c>
      <c r="Q21" s="10">
        <v>2384.88</v>
      </c>
      <c r="R21" s="10">
        <v>2387.07</v>
      </c>
      <c r="S21" s="10">
        <v>2311.47</v>
      </c>
      <c r="T21" s="10">
        <v>2301.46</v>
      </c>
      <c r="U21" s="10">
        <v>2237.57</v>
      </c>
      <c r="V21" s="10">
        <v>2153.8</v>
      </c>
      <c r="W21" s="10">
        <v>2048.66</v>
      </c>
      <c r="X21" s="10">
        <v>1864.09</v>
      </c>
      <c r="Y21" s="10">
        <v>1802.53</v>
      </c>
    </row>
    <row r="22" spans="1:25" ht="15.75">
      <c r="A22" s="9" t="s">
        <v>236</v>
      </c>
      <c r="B22" s="10">
        <v>1776.03</v>
      </c>
      <c r="C22" s="10">
        <v>1726.27</v>
      </c>
      <c r="D22" s="10">
        <v>1698.2</v>
      </c>
      <c r="E22" s="10">
        <v>1698.71</v>
      </c>
      <c r="F22" s="10">
        <v>1794.21</v>
      </c>
      <c r="G22" s="10">
        <v>1895.8</v>
      </c>
      <c r="H22" s="10">
        <v>2127.4</v>
      </c>
      <c r="I22" s="10">
        <v>2303.58</v>
      </c>
      <c r="J22" s="10">
        <v>2499.81</v>
      </c>
      <c r="K22" s="10">
        <v>2482.23</v>
      </c>
      <c r="L22" s="10">
        <v>2349.65</v>
      </c>
      <c r="M22" s="10">
        <v>2344.7</v>
      </c>
      <c r="N22" s="10">
        <v>2347.45</v>
      </c>
      <c r="O22" s="10">
        <v>2497.21</v>
      </c>
      <c r="P22" s="10">
        <v>2532.25</v>
      </c>
      <c r="Q22" s="10">
        <v>2493.71</v>
      </c>
      <c r="R22" s="10">
        <v>2511.85</v>
      </c>
      <c r="S22" s="10">
        <v>2459.63</v>
      </c>
      <c r="T22" s="10">
        <v>2397.35</v>
      </c>
      <c r="U22" s="10">
        <v>2289.51</v>
      </c>
      <c r="V22" s="10">
        <v>2219.02</v>
      </c>
      <c r="W22" s="10">
        <v>2080.14</v>
      </c>
      <c r="X22" s="10">
        <v>1865.96</v>
      </c>
      <c r="Y22" s="10">
        <v>1827.18</v>
      </c>
    </row>
    <row r="23" spans="1:25" ht="15.75">
      <c r="A23" s="9" t="s">
        <v>237</v>
      </c>
      <c r="B23" s="10">
        <v>1770.99</v>
      </c>
      <c r="C23" s="10">
        <v>1726.4</v>
      </c>
      <c r="D23" s="10">
        <v>1691.55</v>
      </c>
      <c r="E23" s="10">
        <v>1700.46</v>
      </c>
      <c r="F23" s="10">
        <v>1788.96</v>
      </c>
      <c r="G23" s="10">
        <v>1914.25</v>
      </c>
      <c r="H23" s="10">
        <v>2153.74</v>
      </c>
      <c r="I23" s="10">
        <v>2310.2</v>
      </c>
      <c r="J23" s="10">
        <v>2403.71</v>
      </c>
      <c r="K23" s="10">
        <v>2436.11</v>
      </c>
      <c r="L23" s="10">
        <v>2426.57</v>
      </c>
      <c r="M23" s="10">
        <v>2442.18</v>
      </c>
      <c r="N23" s="10">
        <v>2409.76</v>
      </c>
      <c r="O23" s="10">
        <v>2421.73</v>
      </c>
      <c r="P23" s="10">
        <v>2456.26</v>
      </c>
      <c r="Q23" s="10">
        <v>2431.34</v>
      </c>
      <c r="R23" s="10">
        <v>2429.28</v>
      </c>
      <c r="S23" s="10">
        <v>2371.19</v>
      </c>
      <c r="T23" s="10">
        <v>2320.67</v>
      </c>
      <c r="U23" s="10">
        <v>2290.3</v>
      </c>
      <c r="V23" s="10">
        <v>2231.17</v>
      </c>
      <c r="W23" s="10">
        <v>2131.48</v>
      </c>
      <c r="X23" s="10">
        <v>1964.17</v>
      </c>
      <c r="Y23" s="10">
        <v>1858.89</v>
      </c>
    </row>
    <row r="24" spans="1:25" ht="15.75">
      <c r="A24" s="9" t="s">
        <v>238</v>
      </c>
      <c r="B24" s="10">
        <v>1848.95</v>
      </c>
      <c r="C24" s="10">
        <v>1818.67</v>
      </c>
      <c r="D24" s="10">
        <v>1821.95</v>
      </c>
      <c r="E24" s="10">
        <v>1829.74</v>
      </c>
      <c r="F24" s="10">
        <v>1862.19</v>
      </c>
      <c r="G24" s="10">
        <v>1974.82</v>
      </c>
      <c r="H24" s="10">
        <v>2145.5</v>
      </c>
      <c r="I24" s="10">
        <v>2294.09</v>
      </c>
      <c r="J24" s="10">
        <v>2421.12</v>
      </c>
      <c r="K24" s="10">
        <v>2425.27</v>
      </c>
      <c r="L24" s="10">
        <v>2382</v>
      </c>
      <c r="M24" s="10">
        <v>2412.29</v>
      </c>
      <c r="N24" s="10">
        <v>2410.1</v>
      </c>
      <c r="O24" s="10">
        <v>2423.14</v>
      </c>
      <c r="P24" s="10">
        <v>2429.31</v>
      </c>
      <c r="Q24" s="10">
        <v>2430.83</v>
      </c>
      <c r="R24" s="10">
        <v>2433.38</v>
      </c>
      <c r="S24" s="10">
        <v>2424.99</v>
      </c>
      <c r="T24" s="10">
        <v>2408.3</v>
      </c>
      <c r="U24" s="10">
        <v>2302.33</v>
      </c>
      <c r="V24" s="10">
        <v>2247.92</v>
      </c>
      <c r="W24" s="10">
        <v>2202.58</v>
      </c>
      <c r="X24" s="10">
        <v>2066.62</v>
      </c>
      <c r="Y24" s="10">
        <v>1938.46</v>
      </c>
    </row>
    <row r="25" spans="1:25" ht="15.75">
      <c r="A25" s="9" t="s">
        <v>239</v>
      </c>
      <c r="B25" s="10">
        <v>1878</v>
      </c>
      <c r="C25" s="10">
        <v>1845.34</v>
      </c>
      <c r="D25" s="10">
        <v>1841.65</v>
      </c>
      <c r="E25" s="10">
        <v>1847.83</v>
      </c>
      <c r="F25" s="10">
        <v>1899.95</v>
      </c>
      <c r="G25" s="10">
        <v>2107.87</v>
      </c>
      <c r="H25" s="10">
        <v>2326.09</v>
      </c>
      <c r="I25" s="10">
        <v>2396.86</v>
      </c>
      <c r="J25" s="10">
        <v>2541.05</v>
      </c>
      <c r="K25" s="10">
        <v>2519.94</v>
      </c>
      <c r="L25" s="10">
        <v>2474.22</v>
      </c>
      <c r="M25" s="10">
        <v>2493.16</v>
      </c>
      <c r="N25" s="10">
        <v>2457.68</v>
      </c>
      <c r="O25" s="10">
        <v>2476.63</v>
      </c>
      <c r="P25" s="10">
        <v>2545.99</v>
      </c>
      <c r="Q25" s="10">
        <v>2502.97</v>
      </c>
      <c r="R25" s="10">
        <v>2471.9</v>
      </c>
      <c r="S25" s="10">
        <v>2413.82</v>
      </c>
      <c r="T25" s="10">
        <v>2296.52</v>
      </c>
      <c r="U25" s="10">
        <v>2281.74</v>
      </c>
      <c r="V25" s="10">
        <v>2231.52</v>
      </c>
      <c r="W25" s="10">
        <v>2185.63</v>
      </c>
      <c r="X25" s="10">
        <v>2019.52</v>
      </c>
      <c r="Y25" s="10">
        <v>1936.79</v>
      </c>
    </row>
    <row r="26" spans="1:25" ht="15.75">
      <c r="A26" s="9" t="s">
        <v>240</v>
      </c>
      <c r="B26" s="10">
        <v>1880.91</v>
      </c>
      <c r="C26" s="10">
        <v>1853.15</v>
      </c>
      <c r="D26" s="10">
        <v>1847.99</v>
      </c>
      <c r="E26" s="10">
        <v>1851.47</v>
      </c>
      <c r="F26" s="10">
        <v>1918.29</v>
      </c>
      <c r="G26" s="10">
        <v>2083.43</v>
      </c>
      <c r="H26" s="10">
        <v>2331.04</v>
      </c>
      <c r="I26" s="10">
        <v>2545.44</v>
      </c>
      <c r="J26" s="10">
        <v>2773.19</v>
      </c>
      <c r="K26" s="10">
        <v>2706.99</v>
      </c>
      <c r="L26" s="10">
        <v>2705.66</v>
      </c>
      <c r="M26" s="10">
        <v>2645.85</v>
      </c>
      <c r="N26" s="10">
        <v>2648.16</v>
      </c>
      <c r="O26" s="10">
        <v>2678.11</v>
      </c>
      <c r="P26" s="10">
        <v>2704.93</v>
      </c>
      <c r="Q26" s="10">
        <v>2659.75</v>
      </c>
      <c r="R26" s="10">
        <v>2688.08</v>
      </c>
      <c r="S26" s="10">
        <v>2612.42</v>
      </c>
      <c r="T26" s="10">
        <v>2597.64</v>
      </c>
      <c r="U26" s="10">
        <v>2479.66</v>
      </c>
      <c r="V26" s="10">
        <v>2324.26</v>
      </c>
      <c r="W26" s="10">
        <v>2249.12</v>
      </c>
      <c r="X26" s="10">
        <v>2100.68</v>
      </c>
      <c r="Y26" s="10">
        <v>1956.4</v>
      </c>
    </row>
    <row r="27" spans="1:25" ht="15.75">
      <c r="A27" s="9" t="s">
        <v>241</v>
      </c>
      <c r="B27" s="10">
        <v>1919.07</v>
      </c>
      <c r="C27" s="10">
        <v>1899.17</v>
      </c>
      <c r="D27" s="10">
        <v>1892.87</v>
      </c>
      <c r="E27" s="10">
        <v>1881.14</v>
      </c>
      <c r="F27" s="10">
        <v>1925.57</v>
      </c>
      <c r="G27" s="10">
        <v>2034.3</v>
      </c>
      <c r="H27" s="10">
        <v>2176.94</v>
      </c>
      <c r="I27" s="10">
        <v>2335.11</v>
      </c>
      <c r="J27" s="10">
        <v>2648.25</v>
      </c>
      <c r="K27" s="10">
        <v>2658.85</v>
      </c>
      <c r="L27" s="10">
        <v>2648.17</v>
      </c>
      <c r="M27" s="10">
        <v>2567.58</v>
      </c>
      <c r="N27" s="10">
        <v>2550.92</v>
      </c>
      <c r="O27" s="10">
        <v>2586.44</v>
      </c>
      <c r="P27" s="10">
        <v>2602.79</v>
      </c>
      <c r="Q27" s="10">
        <v>2581.36</v>
      </c>
      <c r="R27" s="10">
        <v>2576.14</v>
      </c>
      <c r="S27" s="10">
        <v>2460.77</v>
      </c>
      <c r="T27" s="10">
        <v>2439.18</v>
      </c>
      <c r="U27" s="10">
        <v>2305.33</v>
      </c>
      <c r="V27" s="10">
        <v>2238.86</v>
      </c>
      <c r="W27" s="10">
        <v>2159.96</v>
      </c>
      <c r="X27" s="10">
        <v>2001.87</v>
      </c>
      <c r="Y27" s="10">
        <v>1914.73</v>
      </c>
    </row>
    <row r="28" spans="1:25" ht="15.75">
      <c r="A28" s="9" t="s">
        <v>242</v>
      </c>
      <c r="B28" s="10">
        <v>1885.89</v>
      </c>
      <c r="C28" s="10">
        <v>1878.7</v>
      </c>
      <c r="D28" s="10">
        <v>1879.67</v>
      </c>
      <c r="E28" s="10">
        <v>1872.99</v>
      </c>
      <c r="F28" s="10">
        <v>1878.75</v>
      </c>
      <c r="G28" s="10">
        <v>1899.79</v>
      </c>
      <c r="H28" s="10">
        <v>2023.2</v>
      </c>
      <c r="I28" s="10">
        <v>2233.75</v>
      </c>
      <c r="J28" s="10">
        <v>2407.38</v>
      </c>
      <c r="K28" s="10">
        <v>2551.55</v>
      </c>
      <c r="L28" s="10">
        <v>2536.95</v>
      </c>
      <c r="M28" s="10">
        <v>2471.26</v>
      </c>
      <c r="N28" s="10">
        <v>2492.02</v>
      </c>
      <c r="O28" s="10">
        <v>2575.59</v>
      </c>
      <c r="P28" s="10">
        <v>2628.44</v>
      </c>
      <c r="Q28" s="10">
        <v>2658.21</v>
      </c>
      <c r="R28" s="10">
        <v>2653.31</v>
      </c>
      <c r="S28" s="10">
        <v>2560.88</v>
      </c>
      <c r="T28" s="10">
        <v>2512.98</v>
      </c>
      <c r="U28" s="10">
        <v>2418.04</v>
      </c>
      <c r="V28" s="10">
        <v>2290.45</v>
      </c>
      <c r="W28" s="10">
        <v>2196.1</v>
      </c>
      <c r="X28" s="10">
        <v>2065.81</v>
      </c>
      <c r="Y28" s="10">
        <v>1897.97</v>
      </c>
    </row>
    <row r="29" spans="1:25" ht="15.75">
      <c r="A29" s="9" t="s">
        <v>243</v>
      </c>
      <c r="B29" s="10">
        <v>1879.48</v>
      </c>
      <c r="C29" s="10">
        <v>1851.74</v>
      </c>
      <c r="D29" s="10">
        <v>1814.39</v>
      </c>
      <c r="E29" s="10">
        <v>1827.85</v>
      </c>
      <c r="F29" s="10">
        <v>1877.34</v>
      </c>
      <c r="G29" s="10">
        <v>2021.74</v>
      </c>
      <c r="H29" s="10">
        <v>2248.28</v>
      </c>
      <c r="I29" s="10">
        <v>2371.87</v>
      </c>
      <c r="J29" s="10">
        <v>2526.11</v>
      </c>
      <c r="K29" s="10">
        <v>2484.26</v>
      </c>
      <c r="L29" s="10">
        <v>2457.64</v>
      </c>
      <c r="M29" s="10">
        <v>2423.34</v>
      </c>
      <c r="N29" s="10">
        <v>2441.14</v>
      </c>
      <c r="O29" s="10">
        <v>2472.57</v>
      </c>
      <c r="P29" s="10">
        <v>2486.79</v>
      </c>
      <c r="Q29" s="10">
        <v>2481.16</v>
      </c>
      <c r="R29" s="10">
        <v>2481.63</v>
      </c>
      <c r="S29" s="10">
        <v>2426.35</v>
      </c>
      <c r="T29" s="10">
        <v>2342.55</v>
      </c>
      <c r="U29" s="10">
        <v>2216.9</v>
      </c>
      <c r="V29" s="10">
        <v>2170.78</v>
      </c>
      <c r="W29" s="10">
        <v>2107.1</v>
      </c>
      <c r="X29" s="10">
        <v>1928.98</v>
      </c>
      <c r="Y29" s="10">
        <v>1878.55</v>
      </c>
    </row>
    <row r="30" spans="1:25" ht="15.75">
      <c r="A30" s="9" t="s">
        <v>244</v>
      </c>
      <c r="B30" s="10">
        <v>1876.47</v>
      </c>
      <c r="C30" s="10">
        <v>1851</v>
      </c>
      <c r="D30" s="10">
        <v>1847.69</v>
      </c>
      <c r="E30" s="10">
        <v>1868.67</v>
      </c>
      <c r="F30" s="10">
        <v>1897.41</v>
      </c>
      <c r="G30" s="10">
        <v>2071.13</v>
      </c>
      <c r="H30" s="10">
        <v>2305.56</v>
      </c>
      <c r="I30" s="10">
        <v>2400.23</v>
      </c>
      <c r="J30" s="10">
        <v>2553.31</v>
      </c>
      <c r="K30" s="10">
        <v>2544.43</v>
      </c>
      <c r="L30" s="10">
        <v>2527.21</v>
      </c>
      <c r="M30" s="10">
        <v>2511.88</v>
      </c>
      <c r="N30" s="10">
        <v>2513.99</v>
      </c>
      <c r="O30" s="10">
        <v>2533.2</v>
      </c>
      <c r="P30" s="10">
        <v>2560.46</v>
      </c>
      <c r="Q30" s="10">
        <v>2556.84</v>
      </c>
      <c r="R30" s="10">
        <v>2568.64</v>
      </c>
      <c r="S30" s="10">
        <v>2573.79</v>
      </c>
      <c r="T30" s="10">
        <v>2497.06</v>
      </c>
      <c r="U30" s="10">
        <v>2427.13</v>
      </c>
      <c r="V30" s="10">
        <v>2301.45</v>
      </c>
      <c r="W30" s="10">
        <v>2219.48</v>
      </c>
      <c r="X30" s="10">
        <v>2053.78</v>
      </c>
      <c r="Y30" s="10">
        <v>1892.2</v>
      </c>
    </row>
    <row r="31" spans="1:25" ht="15.75">
      <c r="A31" s="9" t="s">
        <v>245</v>
      </c>
      <c r="B31" s="10">
        <v>1925.7</v>
      </c>
      <c r="C31" s="10">
        <v>1897.23</v>
      </c>
      <c r="D31" s="10">
        <v>1888.51</v>
      </c>
      <c r="E31" s="10">
        <v>1900.71</v>
      </c>
      <c r="F31" s="10">
        <v>2007.72</v>
      </c>
      <c r="G31" s="10">
        <v>2081.77</v>
      </c>
      <c r="H31" s="10">
        <v>2308.24</v>
      </c>
      <c r="I31" s="10">
        <v>2376.92</v>
      </c>
      <c r="J31" s="10">
        <v>2594.12</v>
      </c>
      <c r="K31" s="10">
        <v>2603.56</v>
      </c>
      <c r="L31" s="10">
        <v>2600.25</v>
      </c>
      <c r="M31" s="10">
        <v>2579.8</v>
      </c>
      <c r="N31" s="10">
        <v>2501.97</v>
      </c>
      <c r="O31" s="10">
        <v>2544.23</v>
      </c>
      <c r="P31" s="10">
        <v>2578.6</v>
      </c>
      <c r="Q31" s="10">
        <v>2608.11</v>
      </c>
      <c r="R31" s="10">
        <v>2581.42</v>
      </c>
      <c r="S31" s="10">
        <v>2520.32</v>
      </c>
      <c r="T31" s="10">
        <v>2481.42</v>
      </c>
      <c r="U31" s="10">
        <v>2405.85</v>
      </c>
      <c r="V31" s="10">
        <v>2266.93</v>
      </c>
      <c r="W31" s="10">
        <v>2239.41</v>
      </c>
      <c r="X31" s="10">
        <v>2113.33</v>
      </c>
      <c r="Y31" s="10">
        <v>1961.33</v>
      </c>
    </row>
    <row r="32" spans="1:25" ht="15.75">
      <c r="A32" s="9" t="s">
        <v>246</v>
      </c>
      <c r="B32" s="10">
        <v>1963.1</v>
      </c>
      <c r="C32" s="10">
        <v>1925.11</v>
      </c>
      <c r="D32" s="10">
        <v>1925.01</v>
      </c>
      <c r="E32" s="10">
        <v>1962.98</v>
      </c>
      <c r="F32" s="10">
        <v>2074.99</v>
      </c>
      <c r="G32" s="10">
        <v>2209.1</v>
      </c>
      <c r="H32" s="10">
        <v>2315.4</v>
      </c>
      <c r="I32" s="10">
        <v>2469.38</v>
      </c>
      <c r="J32" s="10">
        <v>2534.81</v>
      </c>
      <c r="K32" s="10">
        <v>2532.77</v>
      </c>
      <c r="L32" s="10">
        <v>2523.02</v>
      </c>
      <c r="M32" s="10">
        <v>2528.5</v>
      </c>
      <c r="N32" s="10">
        <v>2524.72</v>
      </c>
      <c r="O32" s="10">
        <v>2588.34</v>
      </c>
      <c r="P32" s="10">
        <v>2546.95</v>
      </c>
      <c r="Q32" s="10">
        <v>2577.79</v>
      </c>
      <c r="R32" s="10">
        <v>2605.54</v>
      </c>
      <c r="S32" s="10">
        <v>2567.37</v>
      </c>
      <c r="T32" s="10">
        <v>2474.9</v>
      </c>
      <c r="U32" s="10">
        <v>2419.37</v>
      </c>
      <c r="V32" s="10">
        <v>2310.23</v>
      </c>
      <c r="W32" s="10">
        <v>2214.31</v>
      </c>
      <c r="X32" s="10">
        <v>2125.3</v>
      </c>
      <c r="Y32" s="10">
        <v>1976.21</v>
      </c>
    </row>
    <row r="33" spans="1:25" ht="15.75">
      <c r="A33" s="9" t="s">
        <v>247</v>
      </c>
      <c r="B33" s="10">
        <v>1948.22</v>
      </c>
      <c r="C33" s="10">
        <v>1912.1</v>
      </c>
      <c r="D33" s="10">
        <v>1900.79</v>
      </c>
      <c r="E33" s="10">
        <v>1949.63</v>
      </c>
      <c r="F33" s="10">
        <v>2032.77</v>
      </c>
      <c r="G33" s="10">
        <v>2137.35</v>
      </c>
      <c r="H33" s="10">
        <v>2289.83</v>
      </c>
      <c r="I33" s="10">
        <v>2429.15</v>
      </c>
      <c r="J33" s="10">
        <v>2533.47</v>
      </c>
      <c r="K33" s="10">
        <v>2552.52</v>
      </c>
      <c r="L33" s="10">
        <v>2530.47</v>
      </c>
      <c r="M33" s="10">
        <v>2539.94</v>
      </c>
      <c r="N33" s="10">
        <v>2534.49</v>
      </c>
      <c r="O33" s="10">
        <v>2561.19</v>
      </c>
      <c r="P33" s="10">
        <v>2585.26</v>
      </c>
      <c r="Q33" s="10">
        <v>2617.2</v>
      </c>
      <c r="R33" s="10">
        <v>2640.45</v>
      </c>
      <c r="S33" s="10">
        <v>2654.54</v>
      </c>
      <c r="T33" s="10">
        <v>2582.83</v>
      </c>
      <c r="U33" s="10">
        <v>2497.1</v>
      </c>
      <c r="V33" s="10">
        <v>2412.84</v>
      </c>
      <c r="W33" s="10">
        <v>2335.9</v>
      </c>
      <c r="X33" s="10">
        <v>2197.01</v>
      </c>
      <c r="Y33" s="10">
        <v>2052.22</v>
      </c>
    </row>
    <row r="34" spans="1:25" ht="15.75">
      <c r="A34" s="9" t="s">
        <v>248</v>
      </c>
      <c r="B34" s="10">
        <v>2030.85</v>
      </c>
      <c r="C34" s="10">
        <v>1978.66</v>
      </c>
      <c r="D34" s="10">
        <v>1952.21</v>
      </c>
      <c r="E34" s="10">
        <v>1963.18</v>
      </c>
      <c r="F34" s="10">
        <v>1989.06</v>
      </c>
      <c r="G34" s="10">
        <v>2042.35</v>
      </c>
      <c r="H34" s="10">
        <v>2150.7</v>
      </c>
      <c r="I34" s="10">
        <v>2281.01</v>
      </c>
      <c r="J34" s="10">
        <v>2535.13</v>
      </c>
      <c r="K34" s="10">
        <v>2618.5</v>
      </c>
      <c r="L34" s="10">
        <v>2631.13</v>
      </c>
      <c r="M34" s="10">
        <v>2632.36</v>
      </c>
      <c r="N34" s="10">
        <v>2622.42</v>
      </c>
      <c r="O34" s="10">
        <v>2633.49</v>
      </c>
      <c r="P34" s="10">
        <v>2664.42</v>
      </c>
      <c r="Q34" s="10">
        <v>2693.16</v>
      </c>
      <c r="R34" s="10">
        <v>2696.21</v>
      </c>
      <c r="S34" s="10">
        <v>2672.15</v>
      </c>
      <c r="T34" s="10">
        <v>2590.79</v>
      </c>
      <c r="U34" s="10">
        <v>2468.81</v>
      </c>
      <c r="V34" s="10">
        <v>2396.98</v>
      </c>
      <c r="W34" s="10">
        <v>2266.58</v>
      </c>
      <c r="X34" s="10">
        <v>2182.74</v>
      </c>
      <c r="Y34" s="10">
        <v>2037.38</v>
      </c>
    </row>
    <row r="35" spans="1:25" ht="15.75">
      <c r="A35" s="9" t="s">
        <v>249</v>
      </c>
      <c r="B35" s="10">
        <v>2008.98</v>
      </c>
      <c r="C35" s="10">
        <v>1959.35</v>
      </c>
      <c r="D35" s="10">
        <v>1936.86</v>
      </c>
      <c r="E35" s="10">
        <v>1905.46</v>
      </c>
      <c r="F35" s="10">
        <v>1921.84</v>
      </c>
      <c r="G35" s="10">
        <v>1977.05</v>
      </c>
      <c r="H35" s="10">
        <v>2044.73</v>
      </c>
      <c r="I35" s="10">
        <v>2201.22</v>
      </c>
      <c r="J35" s="10">
        <v>2288.65</v>
      </c>
      <c r="K35" s="10">
        <v>2460.34</v>
      </c>
      <c r="L35" s="10">
        <v>2514.74</v>
      </c>
      <c r="M35" s="10">
        <v>2522.31</v>
      </c>
      <c r="N35" s="10">
        <v>2579.81</v>
      </c>
      <c r="O35" s="10">
        <v>2607.99</v>
      </c>
      <c r="P35" s="10">
        <v>2640.13</v>
      </c>
      <c r="Q35" s="10">
        <v>2665.48</v>
      </c>
      <c r="R35" s="10">
        <v>2669.86</v>
      </c>
      <c r="S35" s="10">
        <v>2642.18</v>
      </c>
      <c r="T35" s="10">
        <v>2581.16</v>
      </c>
      <c r="U35" s="10">
        <v>2499.8</v>
      </c>
      <c r="V35" s="10">
        <v>2403.2</v>
      </c>
      <c r="W35" s="10">
        <v>2237.5</v>
      </c>
      <c r="X35" s="10">
        <v>2111.87</v>
      </c>
      <c r="Y35" s="10">
        <v>1953.16</v>
      </c>
    </row>
    <row r="36" spans="1:25" ht="15.75">
      <c r="A36" s="9" t="s">
        <v>250</v>
      </c>
      <c r="B36" s="10">
        <v>1837.99</v>
      </c>
      <c r="C36" s="10">
        <v>1794.82</v>
      </c>
      <c r="D36" s="10">
        <v>1785.41</v>
      </c>
      <c r="E36" s="10">
        <v>1820.51</v>
      </c>
      <c r="F36" s="10">
        <v>1917.79</v>
      </c>
      <c r="G36" s="10">
        <v>2071.22</v>
      </c>
      <c r="H36" s="10">
        <v>2261.85</v>
      </c>
      <c r="I36" s="10">
        <v>2405.79</v>
      </c>
      <c r="J36" s="10">
        <v>2565.24</v>
      </c>
      <c r="K36" s="10">
        <v>2557.29</v>
      </c>
      <c r="L36" s="10">
        <v>2529.96</v>
      </c>
      <c r="M36" s="10">
        <v>2640.01</v>
      </c>
      <c r="N36" s="10">
        <v>2635.04</v>
      </c>
      <c r="O36" s="10">
        <v>2664.85</v>
      </c>
      <c r="P36" s="10">
        <v>2696.18</v>
      </c>
      <c r="Q36" s="10">
        <v>2678.72</v>
      </c>
      <c r="R36" s="10">
        <v>2680.8</v>
      </c>
      <c r="S36" s="10">
        <v>2631.39</v>
      </c>
      <c r="T36" s="10">
        <v>2524.28</v>
      </c>
      <c r="U36" s="10">
        <v>2444.51</v>
      </c>
      <c r="V36" s="10">
        <v>2285.28</v>
      </c>
      <c r="W36" s="10">
        <v>2209.32</v>
      </c>
      <c r="X36" s="10">
        <v>2075.07</v>
      </c>
      <c r="Y36" s="10">
        <v>1897.9</v>
      </c>
    </row>
    <row r="37" spans="1:25" ht="15.75">
      <c r="A37" s="9" t="s">
        <v>251</v>
      </c>
      <c r="B37" s="10">
        <v>1885.07</v>
      </c>
      <c r="C37" s="10">
        <v>1855.3</v>
      </c>
      <c r="D37" s="10">
        <v>1820.94</v>
      </c>
      <c r="E37" s="10">
        <v>1884.83</v>
      </c>
      <c r="F37" s="10">
        <v>1918.67</v>
      </c>
      <c r="G37" s="10">
        <v>2042.68</v>
      </c>
      <c r="H37" s="10">
        <v>2208.94</v>
      </c>
      <c r="I37" s="10">
        <v>2324.51</v>
      </c>
      <c r="J37" s="10">
        <v>2491.93</v>
      </c>
      <c r="K37" s="10">
        <v>2491.66</v>
      </c>
      <c r="L37" s="10">
        <v>2478.29</v>
      </c>
      <c r="M37" s="10">
        <v>2505.05</v>
      </c>
      <c r="N37" s="10">
        <v>2493.83</v>
      </c>
      <c r="O37" s="10">
        <v>2511.84</v>
      </c>
      <c r="P37" s="10">
        <v>2539.2</v>
      </c>
      <c r="Q37" s="10">
        <v>2540.8</v>
      </c>
      <c r="R37" s="10">
        <v>2532.91</v>
      </c>
      <c r="S37" s="10">
        <v>2525.66</v>
      </c>
      <c r="T37" s="10">
        <v>2464.93</v>
      </c>
      <c r="U37" s="10">
        <v>2419.5</v>
      </c>
      <c r="V37" s="10">
        <v>2351.4</v>
      </c>
      <c r="W37" s="10">
        <v>2242.74</v>
      </c>
      <c r="X37" s="10">
        <v>2079.97</v>
      </c>
      <c r="Y37" s="10">
        <v>1943.05</v>
      </c>
    </row>
    <row r="38" spans="1:25" ht="15.75">
      <c r="A38" s="9" t="s">
        <v>252</v>
      </c>
      <c r="B38" s="10">
        <v>1885.1</v>
      </c>
      <c r="C38" s="10">
        <v>1872.03</v>
      </c>
      <c r="D38" s="10">
        <v>1866.98</v>
      </c>
      <c r="E38" s="10">
        <v>1873.05</v>
      </c>
      <c r="F38" s="10">
        <v>1900.93</v>
      </c>
      <c r="G38" s="10">
        <v>2030.46</v>
      </c>
      <c r="H38" s="10">
        <v>2214.03</v>
      </c>
      <c r="I38" s="10">
        <v>2353.41</v>
      </c>
      <c r="J38" s="10">
        <v>2501.23</v>
      </c>
      <c r="K38" s="10">
        <v>2494.05</v>
      </c>
      <c r="L38" s="10">
        <v>2479.92</v>
      </c>
      <c r="M38" s="10">
        <v>2496.64</v>
      </c>
      <c r="N38" s="10">
        <v>2498.06</v>
      </c>
      <c r="O38" s="10">
        <v>2513.1</v>
      </c>
      <c r="P38" s="10">
        <v>2516.24</v>
      </c>
      <c r="Q38" s="10">
        <v>2530.15</v>
      </c>
      <c r="R38" s="10">
        <v>2524.55</v>
      </c>
      <c r="S38" s="10">
        <v>2479.84</v>
      </c>
      <c r="T38" s="10">
        <v>2447.92</v>
      </c>
      <c r="U38" s="10">
        <v>2408.2</v>
      </c>
      <c r="V38" s="10">
        <v>2285.32</v>
      </c>
      <c r="W38" s="10">
        <v>2181.84</v>
      </c>
      <c r="X38" s="10">
        <v>1988.46</v>
      </c>
      <c r="Y38" s="10">
        <v>1879.48</v>
      </c>
    </row>
    <row r="39" spans="1:25" ht="15.75">
      <c r="A39" s="9" t="s">
        <v>253</v>
      </c>
      <c r="B39" s="10">
        <v>1845.1</v>
      </c>
      <c r="C39" s="10">
        <v>1757.72</v>
      </c>
      <c r="D39" s="10">
        <v>1728.58</v>
      </c>
      <c r="E39" s="10">
        <v>1752</v>
      </c>
      <c r="F39" s="10">
        <v>1844.17</v>
      </c>
      <c r="G39" s="10">
        <v>1968.86</v>
      </c>
      <c r="H39" s="10">
        <v>2166.93</v>
      </c>
      <c r="I39" s="10">
        <v>2290.84</v>
      </c>
      <c r="J39" s="10">
        <v>2541.24</v>
      </c>
      <c r="K39" s="10">
        <v>2542.01</v>
      </c>
      <c r="L39" s="10">
        <v>2523.25</v>
      </c>
      <c r="M39" s="10">
        <v>2469.18</v>
      </c>
      <c r="N39" s="10">
        <v>2470.37</v>
      </c>
      <c r="O39" s="10">
        <v>2475.86</v>
      </c>
      <c r="P39" s="10">
        <v>2501.73</v>
      </c>
      <c r="Q39" s="10">
        <v>2542.49</v>
      </c>
      <c r="R39" s="10">
        <v>2569.91</v>
      </c>
      <c r="S39" s="10">
        <v>2541.37</v>
      </c>
      <c r="T39" s="10">
        <v>2459.82</v>
      </c>
      <c r="U39" s="10">
        <v>2420.83</v>
      </c>
      <c r="V39" s="10">
        <v>2316.72</v>
      </c>
      <c r="W39" s="10">
        <v>2233.44</v>
      </c>
      <c r="X39" s="10">
        <v>2070.63</v>
      </c>
      <c r="Y39" s="10">
        <v>1898.92</v>
      </c>
    </row>
    <row r="40" spans="1:25" ht="15.75">
      <c r="A40" s="9" t="s">
        <v>254</v>
      </c>
      <c r="B40" s="10">
        <v>1880.81</v>
      </c>
      <c r="C40" s="10">
        <v>1869.77</v>
      </c>
      <c r="D40" s="10">
        <v>1851.34</v>
      </c>
      <c r="E40" s="10">
        <v>1861.45</v>
      </c>
      <c r="F40" s="10">
        <v>1904.25</v>
      </c>
      <c r="G40" s="10">
        <v>1983.1</v>
      </c>
      <c r="H40" s="10">
        <v>2139.58</v>
      </c>
      <c r="I40" s="10">
        <v>2287.28</v>
      </c>
      <c r="J40" s="10">
        <v>2362.2</v>
      </c>
      <c r="K40" s="10">
        <v>2359.32</v>
      </c>
      <c r="L40" s="10">
        <v>2349.54</v>
      </c>
      <c r="M40" s="10">
        <v>2361.55</v>
      </c>
      <c r="N40" s="10">
        <v>2348.1</v>
      </c>
      <c r="O40" s="10">
        <v>2357.08</v>
      </c>
      <c r="P40" s="10">
        <v>2373.02</v>
      </c>
      <c r="Q40" s="10">
        <v>2417.63</v>
      </c>
      <c r="R40" s="10">
        <v>2454.39</v>
      </c>
      <c r="S40" s="10">
        <v>2424.13</v>
      </c>
      <c r="T40" s="10">
        <v>2353.92</v>
      </c>
      <c r="U40" s="10">
        <v>2333.5</v>
      </c>
      <c r="V40" s="10">
        <v>2305.43</v>
      </c>
      <c r="W40" s="10">
        <v>2267.16</v>
      </c>
      <c r="X40" s="10">
        <v>2078.95</v>
      </c>
      <c r="Y40" s="10">
        <v>1914.78</v>
      </c>
    </row>
    <row r="41" spans="1:25" ht="15.75">
      <c r="A41" s="9" t="s">
        <v>255</v>
      </c>
      <c r="B41" s="10">
        <v>1881.75</v>
      </c>
      <c r="C41" s="10">
        <v>1853.61</v>
      </c>
      <c r="D41" s="10">
        <v>1846.98</v>
      </c>
      <c r="E41" s="10">
        <v>1832.63</v>
      </c>
      <c r="F41" s="10">
        <v>1858.39</v>
      </c>
      <c r="G41" s="10">
        <v>1886.23</v>
      </c>
      <c r="H41" s="10">
        <v>1935.42</v>
      </c>
      <c r="I41" s="10">
        <v>2051.29</v>
      </c>
      <c r="J41" s="10">
        <v>2221.59</v>
      </c>
      <c r="K41" s="10">
        <v>2270.73</v>
      </c>
      <c r="L41" s="10">
        <v>2273.66</v>
      </c>
      <c r="M41" s="10">
        <v>2274.12</v>
      </c>
      <c r="N41" s="10">
        <v>2275.75</v>
      </c>
      <c r="O41" s="10">
        <v>2275.5</v>
      </c>
      <c r="P41" s="10">
        <v>2297.45</v>
      </c>
      <c r="Q41" s="10">
        <v>2319.44</v>
      </c>
      <c r="R41" s="10">
        <v>2332.98</v>
      </c>
      <c r="S41" s="10">
        <v>2329.72</v>
      </c>
      <c r="T41" s="10">
        <v>2322.16</v>
      </c>
      <c r="U41" s="10">
        <v>2295.14</v>
      </c>
      <c r="V41" s="10">
        <v>2256.08</v>
      </c>
      <c r="W41" s="10">
        <v>2188.84</v>
      </c>
      <c r="X41" s="10">
        <v>2007.05</v>
      </c>
      <c r="Y41" s="10">
        <v>1894.02</v>
      </c>
    </row>
    <row r="42" spans="1:25" ht="15.75">
      <c r="A42" s="9" t="s">
        <v>256</v>
      </c>
      <c r="B42" s="10">
        <v>1906.24</v>
      </c>
      <c r="C42" s="10">
        <v>1882</v>
      </c>
      <c r="D42" s="10">
        <v>1862.17</v>
      </c>
      <c r="E42" s="10">
        <v>1795.73</v>
      </c>
      <c r="F42" s="10">
        <v>1852.12</v>
      </c>
      <c r="G42" s="10">
        <v>1878.6</v>
      </c>
      <c r="H42" s="10">
        <v>1887.88</v>
      </c>
      <c r="I42" s="10">
        <v>1992.02</v>
      </c>
      <c r="J42" s="10">
        <v>2129.04</v>
      </c>
      <c r="K42" s="10">
        <v>2251.67</v>
      </c>
      <c r="L42" s="10">
        <v>2270.64</v>
      </c>
      <c r="M42" s="10">
        <v>2278.43</v>
      </c>
      <c r="N42" s="10">
        <v>2277.4</v>
      </c>
      <c r="O42" s="10">
        <v>2292.51</v>
      </c>
      <c r="P42" s="10">
        <v>2312.5</v>
      </c>
      <c r="Q42" s="10">
        <v>2348.23</v>
      </c>
      <c r="R42" s="10">
        <v>2380.49</v>
      </c>
      <c r="S42" s="10">
        <v>2375.87</v>
      </c>
      <c r="T42" s="10">
        <v>2329.32</v>
      </c>
      <c r="U42" s="10">
        <v>2307.87</v>
      </c>
      <c r="V42" s="10">
        <v>2262.53</v>
      </c>
      <c r="W42" s="10">
        <v>2214.37</v>
      </c>
      <c r="X42" s="10">
        <v>2042.1</v>
      </c>
      <c r="Y42" s="10">
        <v>1947.74</v>
      </c>
    </row>
    <row r="43" spans="1:59" ht="16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>
      <c r="A44" s="27" t="s">
        <v>200</v>
      </c>
      <c r="B44" s="29" t="s">
        <v>262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1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32.25" customHeight="1">
      <c r="A45" s="28"/>
      <c r="B45" s="4" t="s">
        <v>202</v>
      </c>
      <c r="C45" s="4" t="s">
        <v>203</v>
      </c>
      <c r="D45" s="4" t="s">
        <v>204</v>
      </c>
      <c r="E45" s="4" t="s">
        <v>205</v>
      </c>
      <c r="F45" s="4" t="s">
        <v>206</v>
      </c>
      <c r="G45" s="4" t="s">
        <v>207</v>
      </c>
      <c r="H45" s="4" t="s">
        <v>208</v>
      </c>
      <c r="I45" s="4" t="s">
        <v>209</v>
      </c>
      <c r="J45" s="4" t="s">
        <v>210</v>
      </c>
      <c r="K45" s="4" t="s">
        <v>211</v>
      </c>
      <c r="L45" s="4" t="s">
        <v>212</v>
      </c>
      <c r="M45" s="4" t="s">
        <v>213</v>
      </c>
      <c r="N45" s="4" t="s">
        <v>214</v>
      </c>
      <c r="O45" s="4" t="s">
        <v>215</v>
      </c>
      <c r="P45" s="4" t="s">
        <v>216</v>
      </c>
      <c r="Q45" s="4" t="s">
        <v>217</v>
      </c>
      <c r="R45" s="4" t="s">
        <v>218</v>
      </c>
      <c r="S45" s="4" t="s">
        <v>219</v>
      </c>
      <c r="T45" s="4" t="s">
        <v>220</v>
      </c>
      <c r="U45" s="4" t="s">
        <v>221</v>
      </c>
      <c r="V45" s="4" t="s">
        <v>222</v>
      </c>
      <c r="W45" s="4" t="s">
        <v>223</v>
      </c>
      <c r="X45" s="4" t="s">
        <v>224</v>
      </c>
      <c r="Y45" s="5" t="s">
        <v>225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.75">
      <c r="A46" s="9" t="s">
        <v>226</v>
      </c>
      <c r="B46" s="10">
        <v>0</v>
      </c>
      <c r="C46" s="10">
        <v>0</v>
      </c>
      <c r="D46" s="10">
        <v>0.11</v>
      </c>
      <c r="E46" s="10">
        <v>27.43</v>
      </c>
      <c r="F46" s="10">
        <v>160.01</v>
      </c>
      <c r="G46" s="10">
        <v>258.75</v>
      </c>
      <c r="H46" s="10">
        <v>505.34</v>
      </c>
      <c r="I46" s="10">
        <v>320.35</v>
      </c>
      <c r="J46" s="10">
        <v>242.26</v>
      </c>
      <c r="K46" s="10">
        <v>260.29</v>
      </c>
      <c r="L46" s="10">
        <v>258.07</v>
      </c>
      <c r="M46" s="10">
        <v>295.72</v>
      </c>
      <c r="N46" s="10">
        <v>339.8</v>
      </c>
      <c r="O46" s="10">
        <v>320.64</v>
      </c>
      <c r="P46" s="10">
        <v>407.27</v>
      </c>
      <c r="Q46" s="10">
        <v>202.05</v>
      </c>
      <c r="R46" s="10">
        <v>129.79</v>
      </c>
      <c r="S46" s="10">
        <v>66.78</v>
      </c>
      <c r="T46" s="10">
        <v>64.16</v>
      </c>
      <c r="U46" s="10">
        <v>26.95</v>
      </c>
      <c r="V46" s="10">
        <v>0</v>
      </c>
      <c r="W46" s="10">
        <v>0</v>
      </c>
      <c r="X46" s="10">
        <v>0</v>
      </c>
      <c r="Y46" s="10">
        <v>0</v>
      </c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25" ht="15.75">
      <c r="A47" s="9" t="s">
        <v>227</v>
      </c>
      <c r="B47" s="10">
        <v>0</v>
      </c>
      <c r="C47" s="10">
        <v>15.55</v>
      </c>
      <c r="D47" s="10">
        <v>57.4</v>
      </c>
      <c r="E47" s="10">
        <v>221.89</v>
      </c>
      <c r="F47" s="10">
        <v>332.26</v>
      </c>
      <c r="G47" s="10">
        <v>251.5</v>
      </c>
      <c r="H47" s="10">
        <v>343.47</v>
      </c>
      <c r="I47" s="10">
        <v>770.78</v>
      </c>
      <c r="J47" s="10">
        <v>632.17</v>
      </c>
      <c r="K47" s="10">
        <v>559.4</v>
      </c>
      <c r="L47" s="10">
        <v>663.03</v>
      </c>
      <c r="M47" s="10">
        <v>746.56</v>
      </c>
      <c r="N47" s="10">
        <v>969.58</v>
      </c>
      <c r="O47" s="10">
        <v>1372.79</v>
      </c>
      <c r="P47" s="10">
        <v>446.79</v>
      </c>
      <c r="Q47" s="10">
        <v>530.69</v>
      </c>
      <c r="R47" s="10">
        <v>485.75</v>
      </c>
      <c r="S47" s="10">
        <v>414.6</v>
      </c>
      <c r="T47" s="10">
        <v>228.5</v>
      </c>
      <c r="U47" s="10">
        <v>97.8</v>
      </c>
      <c r="V47" s="10">
        <v>0</v>
      </c>
      <c r="W47" s="10">
        <v>0</v>
      </c>
      <c r="X47" s="10">
        <v>0</v>
      </c>
      <c r="Y47" s="10">
        <v>0</v>
      </c>
    </row>
    <row r="48" spans="1:25" ht="15.75">
      <c r="A48" s="9" t="s">
        <v>228</v>
      </c>
      <c r="B48" s="10">
        <v>10.26</v>
      </c>
      <c r="C48" s="10">
        <v>0</v>
      </c>
      <c r="D48" s="10">
        <v>0</v>
      </c>
      <c r="E48" s="10">
        <v>0</v>
      </c>
      <c r="F48" s="10">
        <v>11.74</v>
      </c>
      <c r="G48" s="10">
        <v>168.02</v>
      </c>
      <c r="H48" s="10">
        <v>133.16</v>
      </c>
      <c r="I48" s="10">
        <v>84.69</v>
      </c>
      <c r="J48" s="10">
        <v>0</v>
      </c>
      <c r="K48" s="10">
        <v>0</v>
      </c>
      <c r="L48" s="10">
        <v>62.94</v>
      </c>
      <c r="M48" s="10">
        <v>142.97</v>
      </c>
      <c r="N48" s="10">
        <v>131.02</v>
      </c>
      <c r="O48" s="10">
        <v>285.74</v>
      </c>
      <c r="P48" s="10">
        <v>283.17</v>
      </c>
      <c r="Q48" s="10">
        <v>231.91</v>
      </c>
      <c r="R48" s="10">
        <v>327.54</v>
      </c>
      <c r="S48" s="10">
        <v>77.49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</row>
    <row r="49" spans="1:25" ht="15.75">
      <c r="A49" s="9" t="s">
        <v>229</v>
      </c>
      <c r="B49" s="10">
        <v>0</v>
      </c>
      <c r="C49" s="10">
        <v>0</v>
      </c>
      <c r="D49" s="10">
        <v>31.98</v>
      </c>
      <c r="E49" s="10">
        <v>25.23</v>
      </c>
      <c r="F49" s="10">
        <v>234.76</v>
      </c>
      <c r="G49" s="10">
        <v>253.88</v>
      </c>
      <c r="H49" s="10">
        <v>344.5</v>
      </c>
      <c r="I49" s="10">
        <v>461.62</v>
      </c>
      <c r="J49" s="10">
        <v>336.65</v>
      </c>
      <c r="K49" s="10">
        <v>293.57</v>
      </c>
      <c r="L49" s="10">
        <v>524.5</v>
      </c>
      <c r="M49" s="10">
        <v>434.51</v>
      </c>
      <c r="N49" s="10">
        <v>579.36</v>
      </c>
      <c r="O49" s="10">
        <v>291.74</v>
      </c>
      <c r="P49" s="10">
        <v>282.5</v>
      </c>
      <c r="Q49" s="10">
        <v>276.52</v>
      </c>
      <c r="R49" s="10">
        <v>186.49</v>
      </c>
      <c r="S49" s="10">
        <v>126.72</v>
      </c>
      <c r="T49" s="10">
        <v>87.53</v>
      </c>
      <c r="U49" s="10">
        <v>0</v>
      </c>
      <c r="V49" s="10">
        <v>0</v>
      </c>
      <c r="W49" s="10">
        <v>0</v>
      </c>
      <c r="X49" s="10">
        <v>0</v>
      </c>
      <c r="Y49" s="10">
        <v>0.43</v>
      </c>
    </row>
    <row r="50" spans="1:25" ht="15.75">
      <c r="A50" s="9" t="s">
        <v>230</v>
      </c>
      <c r="B50" s="10">
        <v>0</v>
      </c>
      <c r="C50" s="10">
        <v>0</v>
      </c>
      <c r="D50" s="10">
        <v>0</v>
      </c>
      <c r="E50" s="10">
        <v>4.65</v>
      </c>
      <c r="F50" s="10">
        <v>32.25</v>
      </c>
      <c r="G50" s="10">
        <v>141.97</v>
      </c>
      <c r="H50" s="10">
        <v>105.35</v>
      </c>
      <c r="I50" s="10">
        <v>42.5</v>
      </c>
      <c r="J50" s="10">
        <v>333.63</v>
      </c>
      <c r="K50" s="10">
        <v>138.92</v>
      </c>
      <c r="L50" s="10">
        <v>177.13</v>
      </c>
      <c r="M50" s="10">
        <v>49.31</v>
      </c>
      <c r="N50" s="10">
        <v>144.98</v>
      </c>
      <c r="O50" s="10">
        <v>207.52</v>
      </c>
      <c r="P50" s="10">
        <v>194.87</v>
      </c>
      <c r="Q50" s="10">
        <v>160.45</v>
      </c>
      <c r="R50" s="10">
        <v>173.74</v>
      </c>
      <c r="S50" s="10">
        <v>95.63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</row>
    <row r="51" spans="1:25" ht="15.75">
      <c r="A51" s="9" t="s">
        <v>231</v>
      </c>
      <c r="B51" s="10">
        <v>0</v>
      </c>
      <c r="C51" s="10">
        <v>0</v>
      </c>
      <c r="D51" s="10">
        <v>0</v>
      </c>
      <c r="E51" s="10">
        <v>0</v>
      </c>
      <c r="F51" s="10">
        <v>44.41</v>
      </c>
      <c r="G51" s="10">
        <v>113.31</v>
      </c>
      <c r="H51" s="10">
        <v>122.73</v>
      </c>
      <c r="I51" s="10">
        <v>0</v>
      </c>
      <c r="J51" s="10">
        <v>63.95</v>
      </c>
      <c r="K51" s="10">
        <v>23.51</v>
      </c>
      <c r="L51" s="10">
        <v>4.23</v>
      </c>
      <c r="M51" s="10">
        <v>24.61</v>
      </c>
      <c r="N51" s="10">
        <v>131.46</v>
      </c>
      <c r="O51" s="10">
        <v>190.21</v>
      </c>
      <c r="P51" s="10">
        <v>284.24</v>
      </c>
      <c r="Q51" s="10">
        <v>87.59</v>
      </c>
      <c r="R51" s="10">
        <v>36.19</v>
      </c>
      <c r="S51" s="10">
        <v>13.31</v>
      </c>
      <c r="T51" s="10">
        <v>0.08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</row>
    <row r="52" spans="1:25" ht="15.75">
      <c r="A52" s="9" t="s">
        <v>232</v>
      </c>
      <c r="B52" s="10">
        <v>0</v>
      </c>
      <c r="C52" s="10">
        <v>0</v>
      </c>
      <c r="D52" s="10">
        <v>7.12</v>
      </c>
      <c r="E52" s="10">
        <v>20.56</v>
      </c>
      <c r="F52" s="10">
        <v>91.37</v>
      </c>
      <c r="G52" s="10">
        <v>239.34</v>
      </c>
      <c r="H52" s="10">
        <v>214.19</v>
      </c>
      <c r="I52" s="10">
        <v>30.11</v>
      </c>
      <c r="J52" s="10">
        <v>187.26</v>
      </c>
      <c r="K52" s="10">
        <v>192.9</v>
      </c>
      <c r="L52" s="10">
        <v>250.43</v>
      </c>
      <c r="M52" s="10">
        <v>405</v>
      </c>
      <c r="N52" s="10">
        <v>539.27</v>
      </c>
      <c r="O52" s="10">
        <v>579.79</v>
      </c>
      <c r="P52" s="10">
        <v>391.81</v>
      </c>
      <c r="Q52" s="10">
        <v>506.56</v>
      </c>
      <c r="R52" s="10">
        <v>453.08</v>
      </c>
      <c r="S52" s="10">
        <v>487.04</v>
      </c>
      <c r="T52" s="10">
        <v>387.43</v>
      </c>
      <c r="U52" s="10">
        <v>221.12</v>
      </c>
      <c r="V52" s="10">
        <v>110.71</v>
      </c>
      <c r="W52" s="10">
        <v>42</v>
      </c>
      <c r="X52" s="10">
        <v>39.17</v>
      </c>
      <c r="Y52" s="10">
        <v>0</v>
      </c>
    </row>
    <row r="53" spans="1:25" ht="15.75">
      <c r="A53" s="9" t="s">
        <v>233</v>
      </c>
      <c r="B53" s="10">
        <v>3.59</v>
      </c>
      <c r="C53" s="10">
        <v>47.95</v>
      </c>
      <c r="D53" s="10">
        <v>164.29</v>
      </c>
      <c r="E53" s="10">
        <v>183.22</v>
      </c>
      <c r="F53" s="10">
        <v>363.63</v>
      </c>
      <c r="G53" s="10">
        <v>437.77</v>
      </c>
      <c r="H53" s="10">
        <v>799.15</v>
      </c>
      <c r="I53" s="10">
        <v>911.35</v>
      </c>
      <c r="J53" s="10">
        <v>1306.32</v>
      </c>
      <c r="K53" s="10">
        <v>1011.79</v>
      </c>
      <c r="L53" s="10">
        <v>892.59</v>
      </c>
      <c r="M53" s="10">
        <v>2647.65</v>
      </c>
      <c r="N53" s="10">
        <v>3988.98</v>
      </c>
      <c r="O53" s="10">
        <v>1324.54</v>
      </c>
      <c r="P53" s="10">
        <v>1491</v>
      </c>
      <c r="Q53" s="10">
        <v>1277.29</v>
      </c>
      <c r="R53" s="10">
        <v>642.15</v>
      </c>
      <c r="S53" s="10">
        <v>388.59</v>
      </c>
      <c r="T53" s="10">
        <v>234.96</v>
      </c>
      <c r="U53" s="10">
        <v>338.52</v>
      </c>
      <c r="V53" s="10">
        <v>102.58</v>
      </c>
      <c r="W53" s="10">
        <v>92.34</v>
      </c>
      <c r="X53" s="10">
        <v>181.15</v>
      </c>
      <c r="Y53" s="10">
        <v>55.92</v>
      </c>
    </row>
    <row r="54" spans="1:25" ht="15.75">
      <c r="A54" s="9" t="s">
        <v>234</v>
      </c>
      <c r="B54" s="10">
        <v>68.05</v>
      </c>
      <c r="C54" s="10">
        <v>122</v>
      </c>
      <c r="D54" s="10">
        <v>145.76</v>
      </c>
      <c r="E54" s="10">
        <v>177.07</v>
      </c>
      <c r="F54" s="10">
        <v>223.91</v>
      </c>
      <c r="G54" s="10">
        <v>269.23</v>
      </c>
      <c r="H54" s="10">
        <v>364.88</v>
      </c>
      <c r="I54" s="10">
        <v>445.17</v>
      </c>
      <c r="J54" s="10">
        <v>871.33</v>
      </c>
      <c r="K54" s="10">
        <v>793.74</v>
      </c>
      <c r="L54" s="10">
        <v>765.09</v>
      </c>
      <c r="M54" s="10">
        <v>727.86</v>
      </c>
      <c r="N54" s="10">
        <v>533.99</v>
      </c>
      <c r="O54" s="10">
        <v>529.17</v>
      </c>
      <c r="P54" s="10">
        <v>440.94</v>
      </c>
      <c r="Q54" s="10">
        <v>968.96</v>
      </c>
      <c r="R54" s="10">
        <v>849.26</v>
      </c>
      <c r="S54" s="10">
        <v>704.05</v>
      </c>
      <c r="T54" s="10">
        <v>266.67</v>
      </c>
      <c r="U54" s="10">
        <v>48.74</v>
      </c>
      <c r="V54" s="10">
        <v>10.58</v>
      </c>
      <c r="W54" s="10">
        <v>0.5</v>
      </c>
      <c r="X54" s="10">
        <v>146.02</v>
      </c>
      <c r="Y54" s="10">
        <v>53.71</v>
      </c>
    </row>
    <row r="55" spans="1:25" ht="15.75">
      <c r="A55" s="9" t="s">
        <v>235</v>
      </c>
      <c r="B55" s="10">
        <v>36.1</v>
      </c>
      <c r="C55" s="10">
        <v>63.07</v>
      </c>
      <c r="D55" s="10">
        <v>52.36</v>
      </c>
      <c r="E55" s="10">
        <v>51.07</v>
      </c>
      <c r="F55" s="10">
        <v>107.46</v>
      </c>
      <c r="G55" s="10">
        <v>116.42</v>
      </c>
      <c r="H55" s="10">
        <v>146.82</v>
      </c>
      <c r="I55" s="10">
        <v>428.19</v>
      </c>
      <c r="J55" s="10">
        <v>363.45</v>
      </c>
      <c r="K55" s="10">
        <v>387.82</v>
      </c>
      <c r="L55" s="10">
        <v>347.48</v>
      </c>
      <c r="M55" s="10">
        <v>435.79</v>
      </c>
      <c r="N55" s="10">
        <v>452.19</v>
      </c>
      <c r="O55" s="10">
        <v>603.38</v>
      </c>
      <c r="P55" s="10">
        <v>583.16</v>
      </c>
      <c r="Q55" s="10">
        <v>847.49</v>
      </c>
      <c r="R55" s="10">
        <v>836.41</v>
      </c>
      <c r="S55" s="10">
        <v>582.07</v>
      </c>
      <c r="T55" s="10">
        <v>437.52</v>
      </c>
      <c r="U55" s="10">
        <v>302.26</v>
      </c>
      <c r="V55" s="10">
        <v>185.82</v>
      </c>
      <c r="W55" s="10">
        <v>100.1</v>
      </c>
      <c r="X55" s="10">
        <v>76.45</v>
      </c>
      <c r="Y55" s="10">
        <v>75.13</v>
      </c>
    </row>
    <row r="56" spans="1:25" ht="15.75">
      <c r="A56" s="9" t="s">
        <v>236</v>
      </c>
      <c r="B56" s="10">
        <v>4.8</v>
      </c>
      <c r="C56" s="10">
        <v>2.96</v>
      </c>
      <c r="D56" s="10">
        <v>5.48</v>
      </c>
      <c r="E56" s="10">
        <v>105.44</v>
      </c>
      <c r="F56" s="10">
        <v>211.24</v>
      </c>
      <c r="G56" s="10">
        <v>443.71</v>
      </c>
      <c r="H56" s="10">
        <v>511.79</v>
      </c>
      <c r="I56" s="10">
        <v>449.8</v>
      </c>
      <c r="J56" s="10">
        <v>688.82</v>
      </c>
      <c r="K56" s="10">
        <v>587.55</v>
      </c>
      <c r="L56" s="10">
        <v>815.32</v>
      </c>
      <c r="M56" s="10">
        <v>634.6</v>
      </c>
      <c r="N56" s="10">
        <v>519.52</v>
      </c>
      <c r="O56" s="10">
        <v>961.63</v>
      </c>
      <c r="P56" s="10">
        <v>3306.06</v>
      </c>
      <c r="Q56" s="10">
        <v>2008.33</v>
      </c>
      <c r="R56" s="10">
        <v>3125.59</v>
      </c>
      <c r="S56" s="10">
        <v>829.68</v>
      </c>
      <c r="T56" s="10">
        <v>425.71</v>
      </c>
      <c r="U56" s="10">
        <v>224.76</v>
      </c>
      <c r="V56" s="10">
        <v>121.45</v>
      </c>
      <c r="W56" s="10">
        <v>170.8</v>
      </c>
      <c r="X56" s="10">
        <v>208.86</v>
      </c>
      <c r="Y56" s="10">
        <v>142.29</v>
      </c>
    </row>
    <row r="57" spans="1:25" ht="15.75">
      <c r="A57" s="9" t="s">
        <v>237</v>
      </c>
      <c r="B57" s="10">
        <v>0</v>
      </c>
      <c r="C57" s="10">
        <v>51.26</v>
      </c>
      <c r="D57" s="10">
        <v>139.9</v>
      </c>
      <c r="E57" s="10">
        <v>232.02</v>
      </c>
      <c r="F57" s="10">
        <v>327.08</v>
      </c>
      <c r="G57" s="10">
        <v>429.58</v>
      </c>
      <c r="H57" s="10">
        <v>678.9</v>
      </c>
      <c r="I57" s="10">
        <v>517.56</v>
      </c>
      <c r="J57" s="10">
        <v>1349.86</v>
      </c>
      <c r="K57" s="10">
        <v>901.6</v>
      </c>
      <c r="L57" s="10">
        <v>637.11</v>
      </c>
      <c r="M57" s="10">
        <v>686.55</v>
      </c>
      <c r="N57" s="10">
        <v>591.68</v>
      </c>
      <c r="O57" s="10">
        <v>655.92</v>
      </c>
      <c r="P57" s="10">
        <v>751.05</v>
      </c>
      <c r="Q57" s="10">
        <v>1685.24</v>
      </c>
      <c r="R57" s="10">
        <v>858.9</v>
      </c>
      <c r="S57" s="10">
        <v>549.12</v>
      </c>
      <c r="T57" s="10">
        <v>444.22</v>
      </c>
      <c r="U57" s="10">
        <v>134.09</v>
      </c>
      <c r="V57" s="10">
        <v>13.4</v>
      </c>
      <c r="W57" s="10">
        <v>9.21</v>
      </c>
      <c r="X57" s="10">
        <v>6.58</v>
      </c>
      <c r="Y57" s="10">
        <v>0</v>
      </c>
    </row>
    <row r="58" spans="1:25" ht="15.75">
      <c r="A58" s="9" t="s">
        <v>238</v>
      </c>
      <c r="B58" s="10">
        <v>28.16</v>
      </c>
      <c r="C58" s="10">
        <v>17.72</v>
      </c>
      <c r="D58" s="10">
        <v>67.09</v>
      </c>
      <c r="E58" s="10">
        <v>73.54</v>
      </c>
      <c r="F58" s="10">
        <v>280.21</v>
      </c>
      <c r="G58" s="10">
        <v>454.35</v>
      </c>
      <c r="H58" s="10">
        <v>642.53</v>
      </c>
      <c r="I58" s="10">
        <v>558.6</v>
      </c>
      <c r="J58" s="10">
        <v>215.63</v>
      </c>
      <c r="K58" s="10">
        <v>787.61</v>
      </c>
      <c r="L58" s="10">
        <v>879.69</v>
      </c>
      <c r="M58" s="10">
        <v>830.16</v>
      </c>
      <c r="N58" s="10">
        <v>910.49</v>
      </c>
      <c r="O58" s="10">
        <v>3148.05</v>
      </c>
      <c r="P58" s="10">
        <v>3138.06</v>
      </c>
      <c r="Q58" s="10">
        <v>2047.21</v>
      </c>
      <c r="R58" s="10">
        <v>3041.63</v>
      </c>
      <c r="S58" s="10">
        <v>140.64</v>
      </c>
      <c r="T58" s="10">
        <v>284.64</v>
      </c>
      <c r="U58" s="10">
        <v>265.94</v>
      </c>
      <c r="V58" s="10">
        <v>191.5</v>
      </c>
      <c r="W58" s="10">
        <v>82.37</v>
      </c>
      <c r="X58" s="10">
        <v>185.52</v>
      </c>
      <c r="Y58" s="10">
        <v>290.77</v>
      </c>
    </row>
    <row r="59" spans="1:25" ht="15.75">
      <c r="A59" s="9" t="s">
        <v>239</v>
      </c>
      <c r="B59" s="10">
        <v>0.06</v>
      </c>
      <c r="C59" s="10">
        <v>1.06</v>
      </c>
      <c r="D59" s="10">
        <v>19.96</v>
      </c>
      <c r="E59" s="10">
        <v>211.92</v>
      </c>
      <c r="F59" s="10">
        <v>459.84</v>
      </c>
      <c r="G59" s="10">
        <v>548.6</v>
      </c>
      <c r="H59" s="10">
        <v>454.65</v>
      </c>
      <c r="I59" s="10">
        <v>357.44</v>
      </c>
      <c r="J59" s="10">
        <v>3884.47</v>
      </c>
      <c r="K59" s="10">
        <v>323.43</v>
      </c>
      <c r="L59" s="10">
        <v>274.14</v>
      </c>
      <c r="M59" s="10">
        <v>203.31</v>
      </c>
      <c r="N59" s="10">
        <v>411.22</v>
      </c>
      <c r="O59" s="10">
        <v>916.82</v>
      </c>
      <c r="P59" s="10">
        <v>899.23</v>
      </c>
      <c r="Q59" s="10">
        <v>385.81</v>
      </c>
      <c r="R59" s="10">
        <v>226.74</v>
      </c>
      <c r="S59" s="10">
        <v>10.23</v>
      </c>
      <c r="T59" s="10">
        <v>64.53</v>
      </c>
      <c r="U59" s="10">
        <v>10.95</v>
      </c>
      <c r="V59" s="10">
        <v>100.61</v>
      </c>
      <c r="W59" s="10">
        <v>154.7</v>
      </c>
      <c r="X59" s="10">
        <v>171.22</v>
      </c>
      <c r="Y59" s="10">
        <v>383.7</v>
      </c>
    </row>
    <row r="60" spans="1:25" ht="15.75">
      <c r="A60" s="9" t="s">
        <v>240</v>
      </c>
      <c r="B60" s="10">
        <v>0</v>
      </c>
      <c r="C60" s="10">
        <v>0</v>
      </c>
      <c r="D60" s="10">
        <v>0</v>
      </c>
      <c r="E60" s="10">
        <v>29.84</v>
      </c>
      <c r="F60" s="10">
        <v>98.12</v>
      </c>
      <c r="G60" s="10">
        <v>370.72</v>
      </c>
      <c r="H60" s="10">
        <v>430.49</v>
      </c>
      <c r="I60" s="10">
        <v>528.92</v>
      </c>
      <c r="J60" s="10">
        <v>457.46</v>
      </c>
      <c r="K60" s="10">
        <v>476.3</v>
      </c>
      <c r="L60" s="10">
        <v>10.4</v>
      </c>
      <c r="M60" s="10">
        <v>40.76</v>
      </c>
      <c r="N60" s="10">
        <v>55.09</v>
      </c>
      <c r="O60" s="10">
        <v>152.56</v>
      </c>
      <c r="P60" s="10">
        <v>376.6</v>
      </c>
      <c r="Q60" s="10">
        <v>202.68</v>
      </c>
      <c r="R60" s="10">
        <v>427.5</v>
      </c>
      <c r="S60" s="10">
        <v>110.01</v>
      </c>
      <c r="T60" s="10">
        <v>73.62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</row>
    <row r="61" spans="1:25" ht="15.75">
      <c r="A61" s="9" t="s">
        <v>241</v>
      </c>
      <c r="B61" s="10">
        <v>0</v>
      </c>
      <c r="C61" s="10">
        <v>1.47</v>
      </c>
      <c r="D61" s="10">
        <v>62.48</v>
      </c>
      <c r="E61" s="10">
        <v>145.91</v>
      </c>
      <c r="F61" s="10">
        <v>205.45</v>
      </c>
      <c r="G61" s="10">
        <v>217.79</v>
      </c>
      <c r="H61" s="10">
        <v>520.35</v>
      </c>
      <c r="I61" s="10">
        <v>659.41</v>
      </c>
      <c r="J61" s="10">
        <v>334.39</v>
      </c>
      <c r="K61" s="10">
        <v>325.19</v>
      </c>
      <c r="L61" s="10">
        <v>342.22</v>
      </c>
      <c r="M61" s="10">
        <v>433.18</v>
      </c>
      <c r="N61" s="10">
        <v>478.2</v>
      </c>
      <c r="O61" s="10">
        <v>526.44</v>
      </c>
      <c r="P61" s="10">
        <v>542.96</v>
      </c>
      <c r="Q61" s="10">
        <v>513.24</v>
      </c>
      <c r="R61" s="10">
        <v>608.47</v>
      </c>
      <c r="S61" s="10">
        <v>368.03</v>
      </c>
      <c r="T61" s="10">
        <v>351</v>
      </c>
      <c r="U61" s="10">
        <v>199.18</v>
      </c>
      <c r="V61" s="10">
        <v>21.99</v>
      </c>
      <c r="W61" s="10">
        <v>21.04</v>
      </c>
      <c r="X61" s="10">
        <v>149.95</v>
      </c>
      <c r="Y61" s="10">
        <v>96.66</v>
      </c>
    </row>
    <row r="62" spans="1:25" ht="15.75">
      <c r="A62" s="9" t="s">
        <v>242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78.82</v>
      </c>
      <c r="H62" s="10">
        <v>223.55</v>
      </c>
      <c r="I62" s="10">
        <v>95.24</v>
      </c>
      <c r="J62" s="10">
        <v>215.64</v>
      </c>
      <c r="K62" s="10">
        <v>434.81</v>
      </c>
      <c r="L62" s="10">
        <v>452.35</v>
      </c>
      <c r="M62" s="10">
        <v>0</v>
      </c>
      <c r="N62" s="10">
        <v>79.3</v>
      </c>
      <c r="O62" s="10">
        <v>395.1</v>
      </c>
      <c r="P62" s="10">
        <v>325</v>
      </c>
      <c r="Q62" s="10">
        <v>333.83</v>
      </c>
      <c r="R62" s="10">
        <v>311.15</v>
      </c>
      <c r="S62" s="10">
        <v>408.94</v>
      </c>
      <c r="T62" s="10">
        <v>467.82</v>
      </c>
      <c r="U62" s="10">
        <v>136.89</v>
      </c>
      <c r="V62" s="10">
        <v>0</v>
      </c>
      <c r="W62" s="10">
        <v>0</v>
      </c>
      <c r="X62" s="10">
        <v>0</v>
      </c>
      <c r="Y62" s="10">
        <v>0</v>
      </c>
    </row>
    <row r="63" spans="1:25" ht="15.75">
      <c r="A63" s="9" t="s">
        <v>243</v>
      </c>
      <c r="B63" s="10">
        <v>0</v>
      </c>
      <c r="C63" s="10">
        <v>1.02</v>
      </c>
      <c r="D63" s="10">
        <v>15.89</v>
      </c>
      <c r="E63" s="10">
        <v>30.74</v>
      </c>
      <c r="F63" s="10">
        <v>21.13</v>
      </c>
      <c r="G63" s="10">
        <v>126.31</v>
      </c>
      <c r="H63" s="10">
        <v>132.6</v>
      </c>
      <c r="I63" s="10">
        <v>604.94</v>
      </c>
      <c r="J63" s="10">
        <v>507.95</v>
      </c>
      <c r="K63" s="10">
        <v>494.3</v>
      </c>
      <c r="L63" s="10">
        <v>277.96</v>
      </c>
      <c r="M63" s="10">
        <v>74.78</v>
      </c>
      <c r="N63" s="10">
        <v>392.16</v>
      </c>
      <c r="O63" s="10">
        <v>560.05</v>
      </c>
      <c r="P63" s="10">
        <v>566.77</v>
      </c>
      <c r="Q63" s="10">
        <v>202.49</v>
      </c>
      <c r="R63" s="10">
        <v>165.15</v>
      </c>
      <c r="S63" s="10">
        <v>0.21</v>
      </c>
      <c r="T63" s="10">
        <v>0</v>
      </c>
      <c r="U63" s="10">
        <v>29.93</v>
      </c>
      <c r="V63" s="10">
        <v>0</v>
      </c>
      <c r="W63" s="10">
        <v>0</v>
      </c>
      <c r="X63" s="10">
        <v>0</v>
      </c>
      <c r="Y63" s="10">
        <v>0</v>
      </c>
    </row>
    <row r="64" spans="1:25" ht="15.75">
      <c r="A64" s="9" t="s">
        <v>244</v>
      </c>
      <c r="B64" s="10">
        <v>0</v>
      </c>
      <c r="C64" s="10">
        <v>0</v>
      </c>
      <c r="D64" s="10">
        <v>0</v>
      </c>
      <c r="E64" s="10">
        <v>0</v>
      </c>
      <c r="F64" s="10">
        <v>108.79</v>
      </c>
      <c r="G64" s="10">
        <v>182.82</v>
      </c>
      <c r="H64" s="10">
        <v>258.07</v>
      </c>
      <c r="I64" s="10">
        <v>318.33</v>
      </c>
      <c r="J64" s="10">
        <v>294.44</v>
      </c>
      <c r="K64" s="10">
        <v>230.37</v>
      </c>
      <c r="L64" s="10">
        <v>158.82</v>
      </c>
      <c r="M64" s="10">
        <v>183.97</v>
      </c>
      <c r="N64" s="10">
        <v>208.11</v>
      </c>
      <c r="O64" s="10">
        <v>328.37</v>
      </c>
      <c r="P64" s="10">
        <v>390.61</v>
      </c>
      <c r="Q64" s="10">
        <v>405.82</v>
      </c>
      <c r="R64" s="10">
        <v>348.81</v>
      </c>
      <c r="S64" s="10">
        <v>569.46</v>
      </c>
      <c r="T64" s="10">
        <v>272.54</v>
      </c>
      <c r="U64" s="10">
        <v>56.49</v>
      </c>
      <c r="V64" s="10">
        <v>0</v>
      </c>
      <c r="W64" s="10">
        <v>0</v>
      </c>
      <c r="X64" s="10">
        <v>0</v>
      </c>
      <c r="Y64" s="10">
        <v>0</v>
      </c>
    </row>
    <row r="65" spans="1:25" ht="15.75">
      <c r="A65" s="9" t="s">
        <v>245</v>
      </c>
      <c r="B65" s="10">
        <v>0</v>
      </c>
      <c r="C65" s="10">
        <v>0</v>
      </c>
      <c r="D65" s="10">
        <v>0</v>
      </c>
      <c r="E65" s="10">
        <v>52.01</v>
      </c>
      <c r="F65" s="10">
        <v>207.1</v>
      </c>
      <c r="G65" s="10">
        <v>266.16</v>
      </c>
      <c r="H65" s="10">
        <v>535.66</v>
      </c>
      <c r="I65" s="10">
        <v>330.69</v>
      </c>
      <c r="J65" s="10">
        <v>260.37</v>
      </c>
      <c r="K65" s="10">
        <v>221.06</v>
      </c>
      <c r="L65" s="10">
        <v>210.95</v>
      </c>
      <c r="M65" s="10">
        <v>229.38</v>
      </c>
      <c r="N65" s="10">
        <v>237.6</v>
      </c>
      <c r="O65" s="10">
        <v>194.92</v>
      </c>
      <c r="P65" s="10">
        <v>221.57</v>
      </c>
      <c r="Q65" s="10">
        <v>171.1</v>
      </c>
      <c r="R65" s="10">
        <v>222.58</v>
      </c>
      <c r="S65" s="10">
        <v>200.25</v>
      </c>
      <c r="T65" s="10">
        <v>204.57</v>
      </c>
      <c r="U65" s="10">
        <v>114.12</v>
      </c>
      <c r="V65" s="10">
        <v>69.53</v>
      </c>
      <c r="W65" s="10">
        <v>17.59</v>
      </c>
      <c r="X65" s="10">
        <v>10.65</v>
      </c>
      <c r="Y65" s="10">
        <v>0</v>
      </c>
    </row>
    <row r="66" spans="1:25" ht="15.75">
      <c r="A66" s="9" t="s">
        <v>246</v>
      </c>
      <c r="B66" s="10">
        <v>7.77</v>
      </c>
      <c r="C66" s="10">
        <v>65.29</v>
      </c>
      <c r="D66" s="10">
        <v>134.33</v>
      </c>
      <c r="E66" s="10">
        <v>150.31</v>
      </c>
      <c r="F66" s="10">
        <v>230.46</v>
      </c>
      <c r="G66" s="10">
        <v>341.75</v>
      </c>
      <c r="H66" s="10">
        <v>432.85</v>
      </c>
      <c r="I66" s="10">
        <v>298.68</v>
      </c>
      <c r="J66" s="10">
        <v>234.92</v>
      </c>
      <c r="K66" s="10">
        <v>172.01</v>
      </c>
      <c r="L66" s="10">
        <v>153.49</v>
      </c>
      <c r="M66" s="10">
        <v>204.3</v>
      </c>
      <c r="N66" s="10">
        <v>188.2</v>
      </c>
      <c r="O66" s="10">
        <v>125.1</v>
      </c>
      <c r="P66" s="10">
        <v>189.49</v>
      </c>
      <c r="Q66" s="10">
        <v>380.18</v>
      </c>
      <c r="R66" s="10">
        <v>351.68</v>
      </c>
      <c r="S66" s="10">
        <v>279.83</v>
      </c>
      <c r="T66" s="10">
        <v>190.07</v>
      </c>
      <c r="U66" s="10">
        <v>105.56</v>
      </c>
      <c r="V66" s="10">
        <v>96.44</v>
      </c>
      <c r="W66" s="10">
        <v>49.27</v>
      </c>
      <c r="X66" s="10">
        <v>0</v>
      </c>
      <c r="Y66" s="10">
        <v>0</v>
      </c>
    </row>
    <row r="67" spans="1:25" ht="15.75">
      <c r="A67" s="9" t="s">
        <v>247</v>
      </c>
      <c r="B67" s="10">
        <v>25.78</v>
      </c>
      <c r="C67" s="10">
        <v>68.69</v>
      </c>
      <c r="D67" s="10">
        <v>4.09</v>
      </c>
      <c r="E67" s="10">
        <v>51.75</v>
      </c>
      <c r="F67" s="10">
        <v>96.45</v>
      </c>
      <c r="G67" s="10">
        <v>153.91</v>
      </c>
      <c r="H67" s="10">
        <v>319.13</v>
      </c>
      <c r="I67" s="10">
        <v>245.23</v>
      </c>
      <c r="J67" s="10">
        <v>133.87</v>
      </c>
      <c r="K67" s="10">
        <v>92.69</v>
      </c>
      <c r="L67" s="10">
        <v>111.16</v>
      </c>
      <c r="M67" s="10">
        <v>105.58</v>
      </c>
      <c r="N67" s="10">
        <v>101.7</v>
      </c>
      <c r="O67" s="10">
        <v>128.16</v>
      </c>
      <c r="P67" s="10">
        <v>157.83</v>
      </c>
      <c r="Q67" s="10">
        <v>338.35</v>
      </c>
      <c r="R67" s="10">
        <v>320.06</v>
      </c>
      <c r="S67" s="10">
        <v>309.67</v>
      </c>
      <c r="T67" s="10">
        <v>55.7</v>
      </c>
      <c r="U67" s="10">
        <v>11.8</v>
      </c>
      <c r="V67" s="10">
        <v>0</v>
      </c>
      <c r="W67" s="10">
        <v>0</v>
      </c>
      <c r="X67" s="10">
        <v>0</v>
      </c>
      <c r="Y67" s="10">
        <v>5.19</v>
      </c>
    </row>
    <row r="68" spans="1:25" ht="15.75">
      <c r="A68" s="9" t="s">
        <v>248</v>
      </c>
      <c r="B68" s="10">
        <v>50.55</v>
      </c>
      <c r="C68" s="10">
        <v>79.42</v>
      </c>
      <c r="D68" s="10">
        <v>100.87</v>
      </c>
      <c r="E68" s="10">
        <v>166.35</v>
      </c>
      <c r="F68" s="10">
        <v>260.3</v>
      </c>
      <c r="G68" s="10">
        <v>245.45</v>
      </c>
      <c r="H68" s="10">
        <v>539.47</v>
      </c>
      <c r="I68" s="10">
        <v>491.7</v>
      </c>
      <c r="J68" s="10">
        <v>255.83</v>
      </c>
      <c r="K68" s="10">
        <v>204.44</v>
      </c>
      <c r="L68" s="10">
        <v>156.41</v>
      </c>
      <c r="M68" s="10">
        <v>168.12</v>
      </c>
      <c r="N68" s="10">
        <v>191.09</v>
      </c>
      <c r="O68" s="10">
        <v>250.94</v>
      </c>
      <c r="P68" s="10">
        <v>293.92</v>
      </c>
      <c r="Q68" s="10">
        <v>240.65</v>
      </c>
      <c r="R68" s="10">
        <v>1356.26</v>
      </c>
      <c r="S68" s="10">
        <v>176.7</v>
      </c>
      <c r="T68" s="10">
        <v>105.47</v>
      </c>
      <c r="U68" s="10">
        <v>50.75</v>
      </c>
      <c r="V68" s="10">
        <v>15.98</v>
      </c>
      <c r="W68" s="10">
        <v>13.66</v>
      </c>
      <c r="X68" s="10">
        <v>39.67</v>
      </c>
      <c r="Y68" s="10">
        <v>0</v>
      </c>
    </row>
    <row r="69" spans="1:25" ht="15.75">
      <c r="A69" s="9" t="s">
        <v>249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64.62</v>
      </c>
      <c r="H69" s="10">
        <v>53.35</v>
      </c>
      <c r="I69" s="10">
        <v>83.34</v>
      </c>
      <c r="J69" s="10">
        <v>65.79</v>
      </c>
      <c r="K69" s="10">
        <v>56</v>
      </c>
      <c r="L69" s="10">
        <v>149.89</v>
      </c>
      <c r="M69" s="10">
        <v>124.8</v>
      </c>
      <c r="N69" s="10">
        <v>98.64</v>
      </c>
      <c r="O69" s="10">
        <v>122.05</v>
      </c>
      <c r="P69" s="10">
        <v>155.48</v>
      </c>
      <c r="Q69" s="10">
        <v>150.98</v>
      </c>
      <c r="R69" s="10">
        <v>246.22</v>
      </c>
      <c r="S69" s="10">
        <v>116.12</v>
      </c>
      <c r="T69" s="10">
        <v>148.38</v>
      </c>
      <c r="U69" s="10">
        <v>111.73</v>
      </c>
      <c r="V69" s="10">
        <v>0</v>
      </c>
      <c r="W69" s="10">
        <v>0</v>
      </c>
      <c r="X69" s="10">
        <v>0</v>
      </c>
      <c r="Y69" s="10">
        <v>0</v>
      </c>
    </row>
    <row r="70" spans="1:25" ht="15.75">
      <c r="A70" s="9" t="s">
        <v>250</v>
      </c>
      <c r="B70" s="10">
        <v>20.38</v>
      </c>
      <c r="C70" s="10">
        <v>65.29</v>
      </c>
      <c r="D70" s="10">
        <v>115.38</v>
      </c>
      <c r="E70" s="10">
        <v>135.05</v>
      </c>
      <c r="F70" s="10">
        <v>171.71</v>
      </c>
      <c r="G70" s="10">
        <v>252.72</v>
      </c>
      <c r="H70" s="10">
        <v>306.45</v>
      </c>
      <c r="I70" s="10">
        <v>342.98</v>
      </c>
      <c r="J70" s="10">
        <v>194.28</v>
      </c>
      <c r="K70" s="10">
        <v>71.21</v>
      </c>
      <c r="L70" s="10">
        <v>81.82</v>
      </c>
      <c r="M70" s="10">
        <v>30.85</v>
      </c>
      <c r="N70" s="10">
        <v>22.49</v>
      </c>
      <c r="O70" s="10">
        <v>55.9</v>
      </c>
      <c r="P70" s="10">
        <v>119.65</v>
      </c>
      <c r="Q70" s="10">
        <v>96.72</v>
      </c>
      <c r="R70" s="10">
        <v>146.23</v>
      </c>
      <c r="S70" s="10">
        <v>73.51</v>
      </c>
      <c r="T70" s="10">
        <v>78.72</v>
      </c>
      <c r="U70" s="10">
        <v>61.64</v>
      </c>
      <c r="V70" s="10">
        <v>17.15</v>
      </c>
      <c r="W70" s="10">
        <v>6.13</v>
      </c>
      <c r="X70" s="10">
        <v>0</v>
      </c>
      <c r="Y70" s="10">
        <v>0</v>
      </c>
    </row>
    <row r="71" spans="1:25" ht="15.75">
      <c r="A71" s="9" t="s">
        <v>251</v>
      </c>
      <c r="B71" s="10">
        <v>2.4</v>
      </c>
      <c r="C71" s="10">
        <v>0.11</v>
      </c>
      <c r="D71" s="10">
        <v>31.75</v>
      </c>
      <c r="E71" s="10">
        <v>29.55</v>
      </c>
      <c r="F71" s="10">
        <v>320.15</v>
      </c>
      <c r="G71" s="10">
        <v>294.63</v>
      </c>
      <c r="H71" s="10">
        <v>391.07</v>
      </c>
      <c r="I71" s="10">
        <v>378.93</v>
      </c>
      <c r="J71" s="10">
        <v>226.73</v>
      </c>
      <c r="K71" s="10">
        <v>179.76</v>
      </c>
      <c r="L71" s="10">
        <v>182.36</v>
      </c>
      <c r="M71" s="10">
        <v>221</v>
      </c>
      <c r="N71" s="10">
        <v>262.24</v>
      </c>
      <c r="O71" s="10">
        <v>230.65</v>
      </c>
      <c r="P71" s="10">
        <v>257.81</v>
      </c>
      <c r="Q71" s="10">
        <v>303.45</v>
      </c>
      <c r="R71" s="10">
        <v>334.19</v>
      </c>
      <c r="S71" s="10">
        <v>322.24</v>
      </c>
      <c r="T71" s="10">
        <v>187.88</v>
      </c>
      <c r="U71" s="10">
        <v>68.45</v>
      </c>
      <c r="V71" s="10">
        <v>74.41</v>
      </c>
      <c r="W71" s="10">
        <v>48.67</v>
      </c>
      <c r="X71" s="10">
        <v>170.83</v>
      </c>
      <c r="Y71" s="10">
        <v>39.55</v>
      </c>
    </row>
    <row r="72" spans="1:25" ht="15.75">
      <c r="A72" s="9" t="s">
        <v>252</v>
      </c>
      <c r="B72" s="10">
        <v>0.38</v>
      </c>
      <c r="C72" s="10">
        <v>19.86</v>
      </c>
      <c r="D72" s="10">
        <v>14.51</v>
      </c>
      <c r="E72" s="10">
        <v>49.01</v>
      </c>
      <c r="F72" s="10">
        <v>248.37</v>
      </c>
      <c r="G72" s="10">
        <v>259.75</v>
      </c>
      <c r="H72" s="10">
        <v>411.38</v>
      </c>
      <c r="I72" s="10">
        <v>392.57</v>
      </c>
      <c r="J72" s="10">
        <v>218.93</v>
      </c>
      <c r="K72" s="10">
        <v>206.5</v>
      </c>
      <c r="L72" s="10">
        <v>225.74</v>
      </c>
      <c r="M72" s="10">
        <v>250.85</v>
      </c>
      <c r="N72" s="10">
        <v>266.45</v>
      </c>
      <c r="O72" s="10">
        <v>229.64</v>
      </c>
      <c r="P72" s="10">
        <v>237.98</v>
      </c>
      <c r="Q72" s="10">
        <v>246.42</v>
      </c>
      <c r="R72" s="10">
        <v>255.47</v>
      </c>
      <c r="S72" s="10">
        <v>250.5</v>
      </c>
      <c r="T72" s="10">
        <v>211.87</v>
      </c>
      <c r="U72" s="10">
        <v>104.95</v>
      </c>
      <c r="V72" s="10">
        <v>0</v>
      </c>
      <c r="W72" s="10">
        <v>0</v>
      </c>
      <c r="X72" s="10">
        <v>0</v>
      </c>
      <c r="Y72" s="10">
        <v>0</v>
      </c>
    </row>
    <row r="73" spans="1:25" ht="15.75">
      <c r="A73" s="9" t="s">
        <v>253</v>
      </c>
      <c r="B73" s="10">
        <v>26.87</v>
      </c>
      <c r="C73" s="10">
        <v>70.86</v>
      </c>
      <c r="D73" s="10">
        <v>101.09</v>
      </c>
      <c r="E73" s="10">
        <v>84.69</v>
      </c>
      <c r="F73" s="10">
        <v>297.62</v>
      </c>
      <c r="G73" s="10">
        <v>317.63</v>
      </c>
      <c r="H73" s="10">
        <v>284.63</v>
      </c>
      <c r="I73" s="10">
        <v>367.66</v>
      </c>
      <c r="J73" s="10">
        <v>153.41</v>
      </c>
      <c r="K73" s="10">
        <v>137.96</v>
      </c>
      <c r="L73" s="10">
        <v>145.41</v>
      </c>
      <c r="M73" s="10">
        <v>147.01</v>
      </c>
      <c r="N73" s="10">
        <v>143.18</v>
      </c>
      <c r="O73" s="10">
        <v>189.31</v>
      </c>
      <c r="P73" s="10">
        <v>152.17</v>
      </c>
      <c r="Q73" s="10">
        <v>158.7</v>
      </c>
      <c r="R73" s="10">
        <v>168.59</v>
      </c>
      <c r="S73" s="10">
        <v>150.83</v>
      </c>
      <c r="T73" s="10">
        <v>122.23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</row>
    <row r="74" spans="1:25" ht="15.75">
      <c r="A74" s="9" t="s">
        <v>254</v>
      </c>
      <c r="B74" s="10">
        <v>0</v>
      </c>
      <c r="C74" s="10">
        <v>7.07</v>
      </c>
      <c r="D74" s="10">
        <v>33.99</v>
      </c>
      <c r="E74" s="10">
        <v>61.91</v>
      </c>
      <c r="F74" s="10">
        <v>131.34</v>
      </c>
      <c r="G74" s="10">
        <v>176.12</v>
      </c>
      <c r="H74" s="10">
        <v>169.7</v>
      </c>
      <c r="I74" s="10">
        <v>96.25</v>
      </c>
      <c r="J74" s="10">
        <v>29.29</v>
      </c>
      <c r="K74" s="10">
        <v>13.74</v>
      </c>
      <c r="L74" s="10">
        <v>59.29</v>
      </c>
      <c r="M74" s="10">
        <v>107.2</v>
      </c>
      <c r="N74" s="10">
        <v>116.98</v>
      </c>
      <c r="O74" s="10">
        <v>116.89</v>
      </c>
      <c r="P74" s="10">
        <v>140.04</v>
      </c>
      <c r="Q74" s="10">
        <v>104.39</v>
      </c>
      <c r="R74" s="10">
        <v>119.13</v>
      </c>
      <c r="S74" s="10">
        <v>74.11</v>
      </c>
      <c r="T74" s="10">
        <v>117.69</v>
      </c>
      <c r="U74" s="10">
        <v>59.55</v>
      </c>
      <c r="V74" s="10">
        <v>0</v>
      </c>
      <c r="W74" s="10">
        <v>0</v>
      </c>
      <c r="X74" s="10">
        <v>0</v>
      </c>
      <c r="Y74" s="10">
        <v>0.02</v>
      </c>
    </row>
    <row r="75" spans="1:25" ht="15.75">
      <c r="A75" s="9" t="s">
        <v>255</v>
      </c>
      <c r="B75" s="10">
        <v>14.5</v>
      </c>
      <c r="C75" s="10">
        <v>22.2</v>
      </c>
      <c r="D75" s="10">
        <v>19.79</v>
      </c>
      <c r="E75" s="10">
        <v>51.64</v>
      </c>
      <c r="F75" s="10">
        <v>59.01</v>
      </c>
      <c r="G75" s="10">
        <v>147.63</v>
      </c>
      <c r="H75" s="10">
        <v>314.2</v>
      </c>
      <c r="I75" s="10">
        <v>278.49</v>
      </c>
      <c r="J75" s="10">
        <v>212.75</v>
      </c>
      <c r="K75" s="10">
        <v>233</v>
      </c>
      <c r="L75" s="10">
        <v>197.31</v>
      </c>
      <c r="M75" s="10">
        <v>134.6</v>
      </c>
      <c r="N75" s="10">
        <v>243.93</v>
      </c>
      <c r="O75" s="10">
        <v>245.74</v>
      </c>
      <c r="P75" s="10">
        <v>278.85</v>
      </c>
      <c r="Q75" s="10">
        <v>282.42</v>
      </c>
      <c r="R75" s="10">
        <v>392.83</v>
      </c>
      <c r="S75" s="10">
        <v>354.96</v>
      </c>
      <c r="T75" s="10">
        <v>376.03</v>
      </c>
      <c r="U75" s="10">
        <v>372.91</v>
      </c>
      <c r="V75" s="10">
        <v>404.67</v>
      </c>
      <c r="W75" s="10">
        <v>481</v>
      </c>
      <c r="X75" s="10">
        <v>281.35</v>
      </c>
      <c r="Y75" s="10">
        <v>191.48</v>
      </c>
    </row>
    <row r="76" spans="1:25" ht="15.75">
      <c r="A76" s="9" t="s">
        <v>256</v>
      </c>
      <c r="B76" s="10">
        <v>25.39</v>
      </c>
      <c r="C76" s="10">
        <v>0</v>
      </c>
      <c r="D76" s="10">
        <v>0</v>
      </c>
      <c r="E76" s="10">
        <v>42.61</v>
      </c>
      <c r="F76" s="10">
        <v>3.8</v>
      </c>
      <c r="G76" s="10">
        <v>0</v>
      </c>
      <c r="H76" s="10">
        <v>0</v>
      </c>
      <c r="I76" s="10">
        <v>38.32</v>
      </c>
      <c r="J76" s="10">
        <v>299.16</v>
      </c>
      <c r="K76" s="10">
        <v>303.56</v>
      </c>
      <c r="L76" s="10">
        <v>268.68</v>
      </c>
      <c r="M76" s="10">
        <v>190.39</v>
      </c>
      <c r="N76" s="10">
        <v>253.66</v>
      </c>
      <c r="O76" s="10">
        <v>223.65</v>
      </c>
      <c r="P76" s="10">
        <v>260.49</v>
      </c>
      <c r="Q76" s="10">
        <v>415.46</v>
      </c>
      <c r="R76" s="10">
        <v>503.39</v>
      </c>
      <c r="S76" s="10">
        <v>501.74</v>
      </c>
      <c r="T76" s="10">
        <v>406.25</v>
      </c>
      <c r="U76" s="10">
        <v>159.37</v>
      </c>
      <c r="V76" s="10">
        <v>20.3</v>
      </c>
      <c r="W76" s="10">
        <v>0.22</v>
      </c>
      <c r="X76" s="10">
        <v>0</v>
      </c>
      <c r="Y76" s="10">
        <v>0</v>
      </c>
    </row>
    <row r="77" spans="1:59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ht="15.75">
      <c r="A78" s="27" t="s">
        <v>200</v>
      </c>
      <c r="B78" s="29" t="s">
        <v>263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1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 ht="32.25" customHeight="1">
      <c r="A79" s="28"/>
      <c r="B79" s="4" t="s">
        <v>202</v>
      </c>
      <c r="C79" s="4" t="s">
        <v>203</v>
      </c>
      <c r="D79" s="4" t="s">
        <v>204</v>
      </c>
      <c r="E79" s="4" t="s">
        <v>205</v>
      </c>
      <c r="F79" s="4" t="s">
        <v>206</v>
      </c>
      <c r="G79" s="4" t="s">
        <v>207</v>
      </c>
      <c r="H79" s="4" t="s">
        <v>208</v>
      </c>
      <c r="I79" s="4" t="s">
        <v>209</v>
      </c>
      <c r="J79" s="4" t="s">
        <v>210</v>
      </c>
      <c r="K79" s="4" t="s">
        <v>211</v>
      </c>
      <c r="L79" s="4" t="s">
        <v>212</v>
      </c>
      <c r="M79" s="4" t="s">
        <v>213</v>
      </c>
      <c r="N79" s="4" t="s">
        <v>214</v>
      </c>
      <c r="O79" s="4" t="s">
        <v>215</v>
      </c>
      <c r="P79" s="4" t="s">
        <v>216</v>
      </c>
      <c r="Q79" s="4" t="s">
        <v>217</v>
      </c>
      <c r="R79" s="4" t="s">
        <v>218</v>
      </c>
      <c r="S79" s="4" t="s">
        <v>219</v>
      </c>
      <c r="T79" s="4" t="s">
        <v>220</v>
      </c>
      <c r="U79" s="4" t="s">
        <v>221</v>
      </c>
      <c r="V79" s="4" t="s">
        <v>222</v>
      </c>
      <c r="W79" s="4" t="s">
        <v>223</v>
      </c>
      <c r="X79" s="4" t="s">
        <v>224</v>
      </c>
      <c r="Y79" s="5" t="s">
        <v>225</v>
      </c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ht="15.75">
      <c r="A80" s="9" t="s">
        <v>226</v>
      </c>
      <c r="B80" s="10">
        <v>17.55</v>
      </c>
      <c r="C80" s="10">
        <v>55.44</v>
      </c>
      <c r="D80" s="10">
        <v>7.97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2.33</v>
      </c>
      <c r="K80" s="10">
        <v>1.96</v>
      </c>
      <c r="L80" s="10">
        <v>0</v>
      </c>
      <c r="M80" s="10">
        <v>3.05</v>
      </c>
      <c r="N80" s="10">
        <v>2.04</v>
      </c>
      <c r="O80" s="10">
        <v>5.28</v>
      </c>
      <c r="P80" s="10">
        <v>1.45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106.93</v>
      </c>
      <c r="W80" s="10">
        <v>101.46</v>
      </c>
      <c r="X80" s="10">
        <v>30.56</v>
      </c>
      <c r="Y80" s="10">
        <v>140.11</v>
      </c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1:25" ht="15.75">
      <c r="A81" s="9" t="s">
        <v>227</v>
      </c>
      <c r="B81" s="10">
        <v>18.56</v>
      </c>
      <c r="C81" s="10">
        <v>0.19</v>
      </c>
      <c r="D81" s="10">
        <v>0</v>
      </c>
      <c r="E81" s="10">
        <v>0</v>
      </c>
      <c r="F81" s="10">
        <v>0</v>
      </c>
      <c r="G81" s="10">
        <v>0</v>
      </c>
      <c r="H81" s="10">
        <v>0.38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64.98</v>
      </c>
      <c r="W81" s="10">
        <v>94.5</v>
      </c>
      <c r="X81" s="10">
        <v>86.86</v>
      </c>
      <c r="Y81" s="10">
        <v>42.37</v>
      </c>
    </row>
    <row r="82" spans="1:25" ht="15.75">
      <c r="A82" s="9" t="s">
        <v>228</v>
      </c>
      <c r="B82" s="10">
        <v>0.28</v>
      </c>
      <c r="C82" s="10">
        <v>55.45</v>
      </c>
      <c r="D82" s="10">
        <v>20.73</v>
      </c>
      <c r="E82" s="10">
        <v>69.63</v>
      </c>
      <c r="F82" s="10">
        <v>1</v>
      </c>
      <c r="G82" s="10">
        <v>0</v>
      </c>
      <c r="H82" s="10">
        <v>0</v>
      </c>
      <c r="I82" s="10">
        <v>0.13</v>
      </c>
      <c r="J82" s="10">
        <v>89.48</v>
      </c>
      <c r="K82" s="10">
        <v>50.65</v>
      </c>
      <c r="L82" s="10">
        <v>6.18</v>
      </c>
      <c r="M82" s="10">
        <v>19.88</v>
      </c>
      <c r="N82" s="10">
        <v>22.2</v>
      </c>
      <c r="O82" s="10">
        <v>5.97</v>
      </c>
      <c r="P82" s="10">
        <v>4.51</v>
      </c>
      <c r="Q82" s="10">
        <v>12.86</v>
      </c>
      <c r="R82" s="10">
        <v>1.45</v>
      </c>
      <c r="S82" s="10">
        <v>5.08</v>
      </c>
      <c r="T82" s="10">
        <v>20.22</v>
      </c>
      <c r="U82" s="10">
        <v>119.64</v>
      </c>
      <c r="V82" s="10">
        <v>169.39</v>
      </c>
      <c r="W82" s="10">
        <v>169.55</v>
      </c>
      <c r="X82" s="10">
        <v>128.5</v>
      </c>
      <c r="Y82" s="10">
        <v>173.76</v>
      </c>
    </row>
    <row r="83" spans="1:25" ht="15.75">
      <c r="A83" s="9" t="s">
        <v>229</v>
      </c>
      <c r="B83" s="10">
        <v>25.48</v>
      </c>
      <c r="C83" s="10">
        <v>27.26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1.21</v>
      </c>
      <c r="J83" s="10">
        <v>23.64</v>
      </c>
      <c r="K83" s="10">
        <v>13.7</v>
      </c>
      <c r="L83" s="10">
        <v>6.09</v>
      </c>
      <c r="M83" s="10">
        <v>14.77</v>
      </c>
      <c r="N83" s="10">
        <v>9.57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90.46</v>
      </c>
      <c r="V83" s="10">
        <v>53.76</v>
      </c>
      <c r="W83" s="10">
        <v>71.21</v>
      </c>
      <c r="X83" s="10">
        <v>72.76</v>
      </c>
      <c r="Y83" s="10">
        <v>21.35</v>
      </c>
    </row>
    <row r="84" spans="1:25" ht="15.75">
      <c r="A84" s="9" t="s">
        <v>230</v>
      </c>
      <c r="B84" s="10">
        <v>93.23</v>
      </c>
      <c r="C84" s="10">
        <v>90.97</v>
      </c>
      <c r="D84" s="10">
        <v>34.76</v>
      </c>
      <c r="E84" s="10">
        <v>2.02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66.11</v>
      </c>
      <c r="U84" s="10">
        <v>162.59</v>
      </c>
      <c r="V84" s="10">
        <v>84.03</v>
      </c>
      <c r="W84" s="10">
        <v>127.72</v>
      </c>
      <c r="X84" s="10">
        <v>218.27</v>
      </c>
      <c r="Y84" s="10">
        <v>591.1</v>
      </c>
    </row>
    <row r="85" spans="1:25" ht="15.75">
      <c r="A85" s="9" t="s">
        <v>231</v>
      </c>
      <c r="B85" s="10">
        <v>125</v>
      </c>
      <c r="C85" s="10">
        <v>107.43</v>
      </c>
      <c r="D85" s="10">
        <v>76.18</v>
      </c>
      <c r="E85" s="10">
        <v>32.77</v>
      </c>
      <c r="F85" s="10">
        <v>0</v>
      </c>
      <c r="G85" s="10">
        <v>0</v>
      </c>
      <c r="H85" s="10">
        <v>0</v>
      </c>
      <c r="I85" s="10">
        <v>132.62</v>
      </c>
      <c r="J85" s="10">
        <v>0</v>
      </c>
      <c r="K85" s="10">
        <v>0</v>
      </c>
      <c r="L85" s="10">
        <v>0.25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6.98</v>
      </c>
      <c r="U85" s="10">
        <v>56.79</v>
      </c>
      <c r="V85" s="10">
        <v>29.17</v>
      </c>
      <c r="W85" s="10">
        <v>139.77</v>
      </c>
      <c r="X85" s="10">
        <v>150.33</v>
      </c>
      <c r="Y85" s="10">
        <v>426.48</v>
      </c>
    </row>
    <row r="86" spans="1:25" ht="15.75">
      <c r="A86" s="9" t="s">
        <v>232</v>
      </c>
      <c r="B86" s="10">
        <v>68.69</v>
      </c>
      <c r="C86" s="10">
        <v>53.3</v>
      </c>
      <c r="D86" s="10">
        <v>1.5</v>
      </c>
      <c r="E86" s="10">
        <v>0.01</v>
      </c>
      <c r="F86" s="10">
        <v>0</v>
      </c>
      <c r="G86" s="10">
        <v>0</v>
      </c>
      <c r="H86" s="10">
        <v>0</v>
      </c>
      <c r="I86" s="10">
        <v>2.47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0.31</v>
      </c>
      <c r="X86" s="10">
        <v>0</v>
      </c>
      <c r="Y86" s="10">
        <v>144.88</v>
      </c>
    </row>
    <row r="87" spans="1:25" ht="15.75">
      <c r="A87" s="9" t="s">
        <v>233</v>
      </c>
      <c r="B87" s="10">
        <v>2.16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</row>
    <row r="88" spans="1:25" ht="15.75">
      <c r="A88" s="9" t="s">
        <v>234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5.71</v>
      </c>
      <c r="W88" s="10">
        <v>4.48</v>
      </c>
      <c r="X88" s="10">
        <v>0</v>
      </c>
      <c r="Y88" s="10">
        <v>0</v>
      </c>
    </row>
    <row r="89" spans="1:25" ht="15.75">
      <c r="A89" s="9" t="s">
        <v>235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</row>
    <row r="90" spans="1:25" ht="15.75">
      <c r="A90" s="9" t="s">
        <v>236</v>
      </c>
      <c r="B90" s="10">
        <v>0.95</v>
      </c>
      <c r="C90" s="10">
        <v>1.46</v>
      </c>
      <c r="D90" s="10">
        <v>0.92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</row>
    <row r="91" spans="1:25" ht="15.75">
      <c r="A91" s="9" t="s">
        <v>237</v>
      </c>
      <c r="B91" s="10">
        <v>12.84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0.3</v>
      </c>
      <c r="W91" s="10">
        <v>0.74</v>
      </c>
      <c r="X91" s="10">
        <v>1.99</v>
      </c>
      <c r="Y91" s="10">
        <v>34.68</v>
      </c>
    </row>
    <row r="92" spans="1:25" ht="15.75">
      <c r="A92" s="9" t="s">
        <v>238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</row>
    <row r="93" spans="1:25" ht="15.75">
      <c r="A93" s="9" t="s">
        <v>239</v>
      </c>
      <c r="B93" s="10">
        <v>7.46</v>
      </c>
      <c r="C93" s="10">
        <v>3.07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0.23</v>
      </c>
      <c r="T93" s="10">
        <v>0</v>
      </c>
      <c r="U93" s="10">
        <v>7.38</v>
      </c>
      <c r="V93" s="10">
        <v>0</v>
      </c>
      <c r="W93" s="10">
        <v>0</v>
      </c>
      <c r="X93" s="10">
        <v>0</v>
      </c>
      <c r="Y93" s="10">
        <v>0</v>
      </c>
    </row>
    <row r="94" spans="1:25" ht="15.75">
      <c r="A94" s="9" t="s">
        <v>240</v>
      </c>
      <c r="B94" s="10">
        <v>33.34</v>
      </c>
      <c r="C94" s="10">
        <v>27.37</v>
      </c>
      <c r="D94" s="10">
        <v>63.28</v>
      </c>
      <c r="E94" s="10">
        <v>0</v>
      </c>
      <c r="F94" s="10">
        <v>26.66</v>
      </c>
      <c r="G94" s="10">
        <v>0</v>
      </c>
      <c r="H94" s="10">
        <v>1.71</v>
      </c>
      <c r="I94" s="10">
        <v>1.03</v>
      </c>
      <c r="J94" s="10">
        <v>1.1</v>
      </c>
      <c r="K94" s="10">
        <v>1.54</v>
      </c>
      <c r="L94" s="10">
        <v>17.64</v>
      </c>
      <c r="M94" s="10">
        <v>0</v>
      </c>
      <c r="N94" s="10">
        <v>0</v>
      </c>
      <c r="O94" s="10">
        <v>0</v>
      </c>
      <c r="P94" s="10">
        <v>0.73</v>
      </c>
      <c r="Q94" s="10">
        <v>0</v>
      </c>
      <c r="R94" s="10">
        <v>1.16</v>
      </c>
      <c r="S94" s="10">
        <v>2.6</v>
      </c>
      <c r="T94" s="10">
        <v>1.32</v>
      </c>
      <c r="U94" s="10">
        <v>67.91</v>
      </c>
      <c r="V94" s="10">
        <v>168.47</v>
      </c>
      <c r="W94" s="10">
        <v>544.77</v>
      </c>
      <c r="X94" s="10">
        <v>651.65</v>
      </c>
      <c r="Y94" s="10">
        <v>187.59</v>
      </c>
    </row>
    <row r="95" spans="1:25" ht="15.75">
      <c r="A95" s="9" t="s">
        <v>241</v>
      </c>
      <c r="B95" s="10">
        <v>16.23</v>
      </c>
      <c r="C95" s="10">
        <v>2.22</v>
      </c>
      <c r="D95" s="10">
        <v>1.06</v>
      </c>
      <c r="E95" s="10">
        <v>7.63</v>
      </c>
      <c r="F95" s="10">
        <v>2.67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3.93</v>
      </c>
      <c r="V95" s="10">
        <v>131.49</v>
      </c>
      <c r="W95" s="10">
        <v>119.63</v>
      </c>
      <c r="X95" s="10">
        <v>7.4</v>
      </c>
      <c r="Y95" s="10">
        <v>15.93</v>
      </c>
    </row>
    <row r="96" spans="1:25" ht="15.75">
      <c r="A96" s="9" t="s">
        <v>242</v>
      </c>
      <c r="B96" s="10">
        <v>30.42</v>
      </c>
      <c r="C96" s="10">
        <v>98.91</v>
      </c>
      <c r="D96" s="10">
        <v>80.18</v>
      </c>
      <c r="E96" s="10">
        <v>61.03</v>
      </c>
      <c r="F96" s="10">
        <v>25.53</v>
      </c>
      <c r="G96" s="10">
        <v>0</v>
      </c>
      <c r="H96" s="10">
        <v>0</v>
      </c>
      <c r="I96" s="10">
        <v>0</v>
      </c>
      <c r="J96" s="10">
        <v>0</v>
      </c>
      <c r="K96" s="10">
        <v>1.46</v>
      </c>
      <c r="L96" s="10">
        <v>1.26</v>
      </c>
      <c r="M96" s="10">
        <v>41.21</v>
      </c>
      <c r="N96" s="10">
        <v>0</v>
      </c>
      <c r="O96" s="10">
        <v>1.01</v>
      </c>
      <c r="P96" s="10">
        <v>0.74</v>
      </c>
      <c r="Q96" s="10">
        <v>0.12</v>
      </c>
      <c r="R96" s="10">
        <v>0.71</v>
      </c>
      <c r="S96" s="10">
        <v>0.79</v>
      </c>
      <c r="T96" s="10">
        <v>0.88</v>
      </c>
      <c r="U96" s="10">
        <v>1.46</v>
      </c>
      <c r="V96" s="10">
        <v>36.02</v>
      </c>
      <c r="W96" s="10">
        <v>377.08</v>
      </c>
      <c r="X96" s="10">
        <v>267.59</v>
      </c>
      <c r="Y96" s="10">
        <v>178.94</v>
      </c>
    </row>
    <row r="97" spans="1:25" ht="15.75">
      <c r="A97" s="9" t="s">
        <v>243</v>
      </c>
      <c r="B97" s="10">
        <v>111.23</v>
      </c>
      <c r="C97" s="10">
        <v>99.94</v>
      </c>
      <c r="D97" s="10">
        <v>23.98</v>
      </c>
      <c r="E97" s="10">
        <v>26.77</v>
      </c>
      <c r="F97" s="10">
        <v>0</v>
      </c>
      <c r="G97" s="10">
        <v>0</v>
      </c>
      <c r="H97" s="10">
        <v>0</v>
      </c>
      <c r="I97" s="10">
        <v>0.65</v>
      </c>
      <c r="J97" s="10">
        <v>0.5</v>
      </c>
      <c r="K97" s="10">
        <v>1.16</v>
      </c>
      <c r="L97" s="10">
        <v>0.32</v>
      </c>
      <c r="M97" s="10">
        <v>0</v>
      </c>
      <c r="N97" s="10">
        <v>0.47</v>
      </c>
      <c r="O97" s="10">
        <v>1.03</v>
      </c>
      <c r="P97" s="10">
        <v>1</v>
      </c>
      <c r="Q97" s="10">
        <v>0</v>
      </c>
      <c r="R97" s="10">
        <v>0</v>
      </c>
      <c r="S97" s="10">
        <v>12.22</v>
      </c>
      <c r="T97" s="10">
        <v>28.49</v>
      </c>
      <c r="U97" s="10">
        <v>1.34</v>
      </c>
      <c r="V97" s="10">
        <v>268.31</v>
      </c>
      <c r="W97" s="10">
        <v>483.07</v>
      </c>
      <c r="X97" s="10">
        <v>473.13</v>
      </c>
      <c r="Y97" s="10">
        <v>277.47</v>
      </c>
    </row>
    <row r="98" spans="1:25" ht="15.75">
      <c r="A98" s="9" t="s">
        <v>244</v>
      </c>
      <c r="B98" s="10">
        <v>173.04</v>
      </c>
      <c r="C98" s="10">
        <v>169.32</v>
      </c>
      <c r="D98" s="10">
        <v>91.81</v>
      </c>
      <c r="E98" s="10">
        <v>76.89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0.12</v>
      </c>
      <c r="T98" s="10">
        <v>0</v>
      </c>
      <c r="U98" s="10">
        <v>0</v>
      </c>
      <c r="V98" s="10">
        <v>42.71</v>
      </c>
      <c r="W98" s="10">
        <v>33.02</v>
      </c>
      <c r="X98" s="10">
        <v>122.61</v>
      </c>
      <c r="Y98" s="10">
        <v>75.65</v>
      </c>
    </row>
    <row r="99" spans="1:25" ht="15.75">
      <c r="A99" s="9" t="s">
        <v>245</v>
      </c>
      <c r="B99" s="10">
        <v>49.63</v>
      </c>
      <c r="C99" s="10">
        <v>37.2</v>
      </c>
      <c r="D99" s="10">
        <v>23.24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0.21</v>
      </c>
      <c r="L99" s="10">
        <v>0.3</v>
      </c>
      <c r="M99" s="10">
        <v>0.06</v>
      </c>
      <c r="N99" s="10">
        <v>0</v>
      </c>
      <c r="O99" s="10">
        <v>0.37</v>
      </c>
      <c r="P99" s="10">
        <v>0.14</v>
      </c>
      <c r="Q99" s="10">
        <v>0.79</v>
      </c>
      <c r="R99" s="10">
        <v>0</v>
      </c>
      <c r="S99" s="10">
        <v>0.24</v>
      </c>
      <c r="T99" s="10">
        <v>0.06</v>
      </c>
      <c r="U99" s="10">
        <v>1.14</v>
      </c>
      <c r="V99" s="10">
        <v>1.51</v>
      </c>
      <c r="W99" s="10">
        <v>4.36</v>
      </c>
      <c r="X99" s="10">
        <v>4.6</v>
      </c>
      <c r="Y99" s="10">
        <v>78.3</v>
      </c>
    </row>
    <row r="100" spans="1:25" ht="15.75">
      <c r="A100" s="9" t="s">
        <v>246</v>
      </c>
      <c r="B100" s="10">
        <v>2.38</v>
      </c>
      <c r="C100" s="10">
        <v>0</v>
      </c>
      <c r="D100" s="10">
        <v>0</v>
      </c>
      <c r="E100" s="10">
        <v>0</v>
      </c>
      <c r="F100" s="10">
        <v>0</v>
      </c>
      <c r="G100" s="10">
        <v>1.31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38.61</v>
      </c>
      <c r="Y100" s="10">
        <v>42.24</v>
      </c>
    </row>
    <row r="101" spans="1:25" ht="15.75">
      <c r="A101" s="9" t="s">
        <v>247</v>
      </c>
      <c r="B101" s="10">
        <v>0</v>
      </c>
      <c r="C101" s="10">
        <v>0</v>
      </c>
      <c r="D101" s="10">
        <v>1.47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0.6</v>
      </c>
      <c r="V101" s="10">
        <v>56.47</v>
      </c>
      <c r="W101" s="10">
        <v>80.29</v>
      </c>
      <c r="X101" s="10">
        <v>17.24</v>
      </c>
      <c r="Y101" s="10">
        <v>2.61</v>
      </c>
    </row>
    <row r="102" spans="1:25" ht="15.75">
      <c r="A102" s="9" t="s">
        <v>248</v>
      </c>
      <c r="B102" s="10">
        <v>0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0.78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0.74</v>
      </c>
      <c r="W102" s="10">
        <v>1.32</v>
      </c>
      <c r="X102" s="10">
        <v>0</v>
      </c>
      <c r="Y102" s="10">
        <v>100.76</v>
      </c>
    </row>
    <row r="103" spans="1:25" ht="15.75">
      <c r="A103" s="9" t="s">
        <v>249</v>
      </c>
      <c r="B103" s="10">
        <v>149.45</v>
      </c>
      <c r="C103" s="10">
        <v>132.44</v>
      </c>
      <c r="D103" s="10">
        <v>87.82</v>
      </c>
      <c r="E103" s="10">
        <v>122.33</v>
      </c>
      <c r="F103" s="10">
        <v>118.27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49.97</v>
      </c>
      <c r="W103" s="10">
        <v>25.15</v>
      </c>
      <c r="X103" s="10">
        <v>118.3</v>
      </c>
      <c r="Y103" s="10">
        <v>220.7</v>
      </c>
    </row>
    <row r="104" spans="1:25" ht="15.75">
      <c r="A104" s="9" t="s">
        <v>250</v>
      </c>
      <c r="B104" s="10">
        <v>0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0.01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1.14</v>
      </c>
      <c r="X104" s="10">
        <v>209.01</v>
      </c>
      <c r="Y104" s="10">
        <v>284.59</v>
      </c>
    </row>
    <row r="105" spans="1:25" ht="15.75">
      <c r="A105" s="9" t="s">
        <v>251</v>
      </c>
      <c r="B105" s="10">
        <v>1.35</v>
      </c>
      <c r="C105" s="10">
        <v>11.36</v>
      </c>
      <c r="D105" s="10">
        <v>10.26</v>
      </c>
      <c r="E105" s="10">
        <v>4.12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</row>
    <row r="106" spans="1:25" ht="15.75">
      <c r="A106" s="9" t="s">
        <v>252</v>
      </c>
      <c r="B106" s="10">
        <v>3.97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80.77</v>
      </c>
      <c r="W106" s="10">
        <v>62.32</v>
      </c>
      <c r="X106" s="10">
        <v>57.88</v>
      </c>
      <c r="Y106" s="10">
        <v>15.72</v>
      </c>
    </row>
    <row r="107" spans="1:25" ht="15.75">
      <c r="A107" s="9" t="s">
        <v>253</v>
      </c>
      <c r="B107" s="10">
        <v>0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92.11</v>
      </c>
      <c r="V107" s="10">
        <v>167.31</v>
      </c>
      <c r="W107" s="10">
        <v>176.56</v>
      </c>
      <c r="X107" s="10">
        <v>208.36</v>
      </c>
      <c r="Y107" s="10">
        <v>49.84</v>
      </c>
    </row>
    <row r="108" spans="1:25" ht="15.75">
      <c r="A108" s="9" t="s">
        <v>254</v>
      </c>
      <c r="B108" s="10">
        <v>8.77</v>
      </c>
      <c r="C108" s="10">
        <v>0.69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0.12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64.56</v>
      </c>
      <c r="W108" s="10">
        <v>55.34</v>
      </c>
      <c r="X108" s="10">
        <v>15.96</v>
      </c>
      <c r="Y108" s="10">
        <v>6.78</v>
      </c>
    </row>
    <row r="109" spans="1:25" ht="15.75">
      <c r="A109" s="9" t="s">
        <v>255</v>
      </c>
      <c r="B109" s="10">
        <v>0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</row>
    <row r="110" spans="1:25" ht="15.75">
      <c r="A110" s="9" t="s">
        <v>256</v>
      </c>
      <c r="B110" s="10">
        <v>0</v>
      </c>
      <c r="C110" s="10">
        <v>12.55</v>
      </c>
      <c r="D110" s="10">
        <v>165.46</v>
      </c>
      <c r="E110" s="10">
        <v>0</v>
      </c>
      <c r="F110" s="10">
        <v>2.79</v>
      </c>
      <c r="G110" s="10">
        <v>115.29</v>
      </c>
      <c r="H110" s="10">
        <v>22.38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1.46</v>
      </c>
      <c r="W110" s="10">
        <v>9.81</v>
      </c>
      <c r="X110" s="10">
        <v>47.75</v>
      </c>
      <c r="Y110" s="10">
        <v>255.68</v>
      </c>
    </row>
    <row r="111" spans="1:59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33" customHeight="1">
      <c r="A113" s="38" t="s">
        <v>264</v>
      </c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40"/>
      <c r="Q113" s="41">
        <f>Лист2!C$3</f>
        <v>-3.05</v>
      </c>
      <c r="R113" s="42"/>
      <c r="S113" s="42"/>
      <c r="T113" s="43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ht="33" customHeight="1">
      <c r="A114" s="38" t="s">
        <v>265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40"/>
      <c r="Q114" s="41">
        <f>Лист2!D$3</f>
        <v>120.1</v>
      </c>
      <c r="R114" s="42"/>
      <c r="S114" s="42"/>
      <c r="T114" s="43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15.75">
      <c r="A116" s="26" t="s">
        <v>257</v>
      </c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32">
        <f>Лист2!A$2</f>
        <v>781926.26</v>
      </c>
      <c r="R116" s="32"/>
      <c r="S116" s="3"/>
      <c r="T116" s="3"/>
      <c r="U116" s="3"/>
      <c r="V116" s="3"/>
      <c r="W116" s="3"/>
      <c r="X116" s="3"/>
      <c r="Y116" s="3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15.75">
      <c r="A118" s="33" t="s">
        <v>258</v>
      </c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"/>
      <c r="P118" s="3"/>
      <c r="Q118" s="34">
        <f>Лист2!C$1</f>
        <v>256086.62</v>
      </c>
      <c r="R118" s="34"/>
      <c r="S118" s="3"/>
      <c r="T118" s="3"/>
      <c r="U118" s="3"/>
      <c r="V118" s="3"/>
      <c r="W118" s="3"/>
      <c r="X118" s="3"/>
      <c r="Y118" s="3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ht="15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2"/>
      <c r="P119" s="2"/>
      <c r="Q119" s="36"/>
      <c r="R119" s="36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ht="33" customHeight="1">
      <c r="A121" s="37" t="s">
        <v>259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ht="40.5" customHeight="1">
      <c r="A123" s="25" t="s">
        <v>260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</sheetData>
  <sheetProtection/>
  <mergeCells count="24">
    <mergeCell ref="A118:N119"/>
    <mergeCell ref="Q118:R118"/>
    <mergeCell ref="Q119:R119"/>
    <mergeCell ref="A121:Y121"/>
    <mergeCell ref="A123:Y123"/>
    <mergeCell ref="A113:P113"/>
    <mergeCell ref="Q113:T113"/>
    <mergeCell ref="A114:P114"/>
    <mergeCell ref="Q114:T114"/>
    <mergeCell ref="A116:P116"/>
    <mergeCell ref="Q116:R116"/>
    <mergeCell ref="A8:Y8"/>
    <mergeCell ref="A10:A11"/>
    <mergeCell ref="B10:Y10"/>
    <mergeCell ref="A44:A45"/>
    <mergeCell ref="B44:Y44"/>
    <mergeCell ref="A78:A79"/>
    <mergeCell ref="B78:Y78"/>
    <mergeCell ref="A2:Y2"/>
    <mergeCell ref="E3:L3"/>
    <mergeCell ref="M3:O3"/>
    <mergeCell ref="E4:L4"/>
    <mergeCell ref="M4:O4"/>
    <mergeCell ref="A6:Y6"/>
  </mergeCells>
  <printOptions horizontalCentered="1"/>
  <pageMargins left="0.1968503937007874" right="0.1968503937007874" top="0.1968503937007874" bottom="0.1968503937007874" header="0" footer="0"/>
  <pageSetup fitToHeight="14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77"/>
  <sheetViews>
    <sheetView view="pageBreakPreview" zoomScale="90" zoomScaleSheetLayoutView="90" zoomScalePageLayoutView="0" workbookViewId="0" topLeftCell="B7">
      <selection activeCell="Q26" sqref="Q26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19" t="s">
        <v>269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20" t="str">
        <f>XDO_?CUSTOMER_NAME?</f>
        <v>ООО "Уральская энергосбытовая компания"</v>
      </c>
      <c r="F3" s="20"/>
      <c r="G3" s="20"/>
      <c r="H3" s="20"/>
      <c r="I3" s="20"/>
      <c r="J3" s="20"/>
      <c r="K3" s="20"/>
      <c r="L3" s="20"/>
      <c r="M3" s="21" t="str">
        <f>XDO_?PERIOD?</f>
        <v>в декабре 2023 года</v>
      </c>
      <c r="N3" s="21"/>
      <c r="O3" s="21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22" t="s">
        <v>196</v>
      </c>
      <c r="F4" s="22"/>
      <c r="G4" s="22"/>
      <c r="H4" s="22"/>
      <c r="I4" s="22"/>
      <c r="J4" s="22"/>
      <c r="K4" s="22"/>
      <c r="L4" s="22"/>
      <c r="M4" s="22" t="s">
        <v>197</v>
      </c>
      <c r="N4" s="22"/>
      <c r="O4" s="22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23" t="s">
        <v>198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6" t="s">
        <v>199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7" t="s">
        <v>200</v>
      </c>
      <c r="B10" s="29" t="s">
        <v>201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8"/>
      <c r="B11" s="4" t="s">
        <v>202</v>
      </c>
      <c r="C11" s="4" t="s">
        <v>203</v>
      </c>
      <c r="D11" s="4" t="s">
        <v>204</v>
      </c>
      <c r="E11" s="4" t="s">
        <v>205</v>
      </c>
      <c r="F11" s="4" t="s">
        <v>206</v>
      </c>
      <c r="G11" s="4" t="s">
        <v>207</v>
      </c>
      <c r="H11" s="4" t="s">
        <v>208</v>
      </c>
      <c r="I11" s="4" t="s">
        <v>209</v>
      </c>
      <c r="J11" s="4" t="s">
        <v>210</v>
      </c>
      <c r="K11" s="4" t="s">
        <v>211</v>
      </c>
      <c r="L11" s="4" t="s">
        <v>212</v>
      </c>
      <c r="M11" s="4" t="s">
        <v>213</v>
      </c>
      <c r="N11" s="4" t="s">
        <v>214</v>
      </c>
      <c r="O11" s="4" t="s">
        <v>215</v>
      </c>
      <c r="P11" s="4" t="s">
        <v>216</v>
      </c>
      <c r="Q11" s="4" t="s">
        <v>217</v>
      </c>
      <c r="R11" s="4" t="s">
        <v>218</v>
      </c>
      <c r="S11" s="4" t="s">
        <v>219</v>
      </c>
      <c r="T11" s="4" t="s">
        <v>220</v>
      </c>
      <c r="U11" s="4" t="s">
        <v>221</v>
      </c>
      <c r="V11" s="4" t="s">
        <v>222</v>
      </c>
      <c r="W11" s="4" t="s">
        <v>223</v>
      </c>
      <c r="X11" s="4" t="s">
        <v>224</v>
      </c>
      <c r="Y11" s="5" t="s">
        <v>225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6.5" customHeight="1">
      <c r="A12" s="7" t="s">
        <v>226</v>
      </c>
      <c r="B12" s="8">
        <v>1578.52</v>
      </c>
      <c r="C12" s="8">
        <v>1560.65</v>
      </c>
      <c r="D12" s="8">
        <v>1563.25</v>
      </c>
      <c r="E12" s="8">
        <v>1566.17</v>
      </c>
      <c r="F12" s="8">
        <v>1611.26</v>
      </c>
      <c r="G12" s="8">
        <v>1768.11</v>
      </c>
      <c r="H12" s="8">
        <v>1908.63</v>
      </c>
      <c r="I12" s="8">
        <v>2030.07</v>
      </c>
      <c r="J12" s="8">
        <v>2063.79</v>
      </c>
      <c r="K12" s="8">
        <v>2053.38</v>
      </c>
      <c r="L12" s="8">
        <v>2042.63</v>
      </c>
      <c r="M12" s="8">
        <v>2056.14</v>
      </c>
      <c r="N12" s="8">
        <v>2057.61</v>
      </c>
      <c r="O12" s="8">
        <v>2055.1</v>
      </c>
      <c r="P12" s="8">
        <v>2096.12</v>
      </c>
      <c r="Q12" s="8">
        <v>2122.14</v>
      </c>
      <c r="R12" s="8">
        <v>2093.53</v>
      </c>
      <c r="S12" s="8">
        <v>2076</v>
      </c>
      <c r="T12" s="8">
        <v>2055.57</v>
      </c>
      <c r="U12" s="8">
        <v>2053.53</v>
      </c>
      <c r="V12" s="8">
        <v>1995.12</v>
      </c>
      <c r="W12" s="8">
        <v>1909.21</v>
      </c>
      <c r="X12" s="8">
        <v>1817.93</v>
      </c>
      <c r="Y12" s="8">
        <v>1752.75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6.5" customHeight="1">
      <c r="A13" s="7" t="s">
        <v>227</v>
      </c>
      <c r="B13" s="8">
        <v>1599.93</v>
      </c>
      <c r="C13" s="8">
        <v>1561.67</v>
      </c>
      <c r="D13" s="8">
        <v>1559.17</v>
      </c>
      <c r="E13" s="8">
        <v>1555.81</v>
      </c>
      <c r="F13" s="8">
        <v>1602.73</v>
      </c>
      <c r="G13" s="8">
        <v>1760.33</v>
      </c>
      <c r="H13" s="8">
        <v>1886.12</v>
      </c>
      <c r="I13" s="8">
        <v>2001.22</v>
      </c>
      <c r="J13" s="8">
        <v>2140.27</v>
      </c>
      <c r="K13" s="8">
        <v>2221.01</v>
      </c>
      <c r="L13" s="8">
        <v>2232.1</v>
      </c>
      <c r="M13" s="8">
        <v>2250.13</v>
      </c>
      <c r="N13" s="8">
        <v>2264.93</v>
      </c>
      <c r="O13" s="8">
        <v>2288.22</v>
      </c>
      <c r="P13" s="8">
        <v>2235.08</v>
      </c>
      <c r="Q13" s="8">
        <v>2225.41</v>
      </c>
      <c r="R13" s="8">
        <v>2196.01</v>
      </c>
      <c r="S13" s="8">
        <v>2163.5</v>
      </c>
      <c r="T13" s="8">
        <v>2064</v>
      </c>
      <c r="U13" s="8">
        <v>1999.34</v>
      </c>
      <c r="V13" s="8">
        <v>1941.49</v>
      </c>
      <c r="W13" s="8">
        <v>1896.8</v>
      </c>
      <c r="X13" s="8">
        <v>1784.52</v>
      </c>
      <c r="Y13" s="8">
        <v>1665.44</v>
      </c>
    </row>
    <row r="14" spans="1:25" ht="16.5" customHeight="1">
      <c r="A14" s="7" t="s">
        <v>228</v>
      </c>
      <c r="B14" s="8">
        <v>1567.33</v>
      </c>
      <c r="C14" s="8">
        <v>1545.93</v>
      </c>
      <c r="D14" s="8">
        <v>1524.39</v>
      </c>
      <c r="E14" s="8">
        <v>1517.25</v>
      </c>
      <c r="F14" s="8">
        <v>1537.43</v>
      </c>
      <c r="G14" s="8">
        <v>1583.4</v>
      </c>
      <c r="H14" s="8">
        <v>1654.6</v>
      </c>
      <c r="I14" s="8">
        <v>1844.04</v>
      </c>
      <c r="J14" s="8">
        <v>1978.07</v>
      </c>
      <c r="K14" s="8">
        <v>2027.29</v>
      </c>
      <c r="L14" s="8">
        <v>2028.66</v>
      </c>
      <c r="M14" s="8">
        <v>2019.47</v>
      </c>
      <c r="N14" s="8">
        <v>2017.58</v>
      </c>
      <c r="O14" s="8">
        <v>2024.27</v>
      </c>
      <c r="P14" s="8">
        <v>2043.95</v>
      </c>
      <c r="Q14" s="8">
        <v>2055.71</v>
      </c>
      <c r="R14" s="8">
        <v>2047.62</v>
      </c>
      <c r="S14" s="8">
        <v>2003.37</v>
      </c>
      <c r="T14" s="8">
        <v>1948.77</v>
      </c>
      <c r="U14" s="8">
        <v>1898.79</v>
      </c>
      <c r="V14" s="8">
        <v>1874.13</v>
      </c>
      <c r="W14" s="8">
        <v>1807.59</v>
      </c>
      <c r="X14" s="8">
        <v>1680.63</v>
      </c>
      <c r="Y14" s="8">
        <v>1562.41</v>
      </c>
    </row>
    <row r="15" spans="1:25" ht="16.5" customHeight="1">
      <c r="A15" s="7" t="s">
        <v>229</v>
      </c>
      <c r="B15" s="8">
        <v>1551.55</v>
      </c>
      <c r="C15" s="8">
        <v>1534.51</v>
      </c>
      <c r="D15" s="8">
        <v>1523.41</v>
      </c>
      <c r="E15" s="8">
        <v>1531.76</v>
      </c>
      <c r="F15" s="8">
        <v>1568.46</v>
      </c>
      <c r="G15" s="8">
        <v>1716.21</v>
      </c>
      <c r="H15" s="8">
        <v>1909.57</v>
      </c>
      <c r="I15" s="8">
        <v>1991.56</v>
      </c>
      <c r="J15" s="8">
        <v>2115.3</v>
      </c>
      <c r="K15" s="8">
        <v>2108.9</v>
      </c>
      <c r="L15" s="8">
        <v>2066.93</v>
      </c>
      <c r="M15" s="8">
        <v>2072.67</v>
      </c>
      <c r="N15" s="8">
        <v>2115.07</v>
      </c>
      <c r="O15" s="8">
        <v>2144.02</v>
      </c>
      <c r="P15" s="8">
        <v>2118.69</v>
      </c>
      <c r="Q15" s="8">
        <v>2094.41</v>
      </c>
      <c r="R15" s="8">
        <v>2041.55</v>
      </c>
      <c r="S15" s="8">
        <v>1982.54</v>
      </c>
      <c r="T15" s="8">
        <v>1937.88</v>
      </c>
      <c r="U15" s="8">
        <v>1915.95</v>
      </c>
      <c r="V15" s="8">
        <v>1827.63</v>
      </c>
      <c r="W15" s="8">
        <v>1785.89</v>
      </c>
      <c r="X15" s="8">
        <v>1668.46</v>
      </c>
      <c r="Y15" s="8">
        <v>1582.26</v>
      </c>
    </row>
    <row r="16" spans="1:25" ht="16.5" customHeight="1">
      <c r="A16" s="7" t="s">
        <v>230</v>
      </c>
      <c r="B16" s="8">
        <v>1544.15</v>
      </c>
      <c r="C16" s="8">
        <v>1500.27</v>
      </c>
      <c r="D16" s="8">
        <v>1472.07</v>
      </c>
      <c r="E16" s="8">
        <v>1482.68</v>
      </c>
      <c r="F16" s="8">
        <v>1544.63</v>
      </c>
      <c r="G16" s="8">
        <v>1623.62</v>
      </c>
      <c r="H16" s="8">
        <v>1810.02</v>
      </c>
      <c r="I16" s="8">
        <v>1881.39</v>
      </c>
      <c r="J16" s="8">
        <v>2023.32</v>
      </c>
      <c r="K16" s="8">
        <v>2030.61</v>
      </c>
      <c r="L16" s="8">
        <v>1949.55</v>
      </c>
      <c r="M16" s="8">
        <v>1923.29</v>
      </c>
      <c r="N16" s="8">
        <v>1942.05</v>
      </c>
      <c r="O16" s="8">
        <v>1966.67</v>
      </c>
      <c r="P16" s="8">
        <v>1943</v>
      </c>
      <c r="Q16" s="8">
        <v>1963.33</v>
      </c>
      <c r="R16" s="8">
        <v>1957.29</v>
      </c>
      <c r="S16" s="8">
        <v>1917.04</v>
      </c>
      <c r="T16" s="8">
        <v>1862.8</v>
      </c>
      <c r="U16" s="8">
        <v>1856.46</v>
      </c>
      <c r="V16" s="8">
        <v>1805.15</v>
      </c>
      <c r="W16" s="8">
        <v>1693.82</v>
      </c>
      <c r="X16" s="8">
        <v>1599.79</v>
      </c>
      <c r="Y16" s="8">
        <v>1547.75</v>
      </c>
    </row>
    <row r="17" spans="1:25" ht="16.5" customHeight="1">
      <c r="A17" s="7" t="s">
        <v>231</v>
      </c>
      <c r="B17" s="8">
        <v>1466.72</v>
      </c>
      <c r="C17" s="8">
        <v>1439.85</v>
      </c>
      <c r="D17" s="8">
        <v>1425.37</v>
      </c>
      <c r="E17" s="8">
        <v>1427.98</v>
      </c>
      <c r="F17" s="8">
        <v>1505.62</v>
      </c>
      <c r="G17" s="8">
        <v>1579.8</v>
      </c>
      <c r="H17" s="8">
        <v>1779.95</v>
      </c>
      <c r="I17" s="8">
        <v>1898.76</v>
      </c>
      <c r="J17" s="8">
        <v>1958.54</v>
      </c>
      <c r="K17" s="8">
        <v>1948.96</v>
      </c>
      <c r="L17" s="8">
        <v>1913.13</v>
      </c>
      <c r="M17" s="8">
        <v>1935.26</v>
      </c>
      <c r="N17" s="8">
        <v>1968.48</v>
      </c>
      <c r="O17" s="8">
        <v>1979</v>
      </c>
      <c r="P17" s="8">
        <v>1965.54</v>
      </c>
      <c r="Q17" s="8">
        <v>1962.1</v>
      </c>
      <c r="R17" s="8">
        <v>1949.75</v>
      </c>
      <c r="S17" s="8">
        <v>1915.53</v>
      </c>
      <c r="T17" s="8">
        <v>1881.43</v>
      </c>
      <c r="U17" s="8">
        <v>1872.69</v>
      </c>
      <c r="V17" s="8">
        <v>1802.08</v>
      </c>
      <c r="W17" s="8">
        <v>1729.69</v>
      </c>
      <c r="X17" s="8">
        <v>1595</v>
      </c>
      <c r="Y17" s="8">
        <v>1543.6</v>
      </c>
    </row>
    <row r="18" spans="1:25" ht="16.5" customHeight="1">
      <c r="A18" s="7" t="s">
        <v>232</v>
      </c>
      <c r="B18" s="8">
        <v>1430.63</v>
      </c>
      <c r="C18" s="8">
        <v>1377.59</v>
      </c>
      <c r="D18" s="8">
        <v>1364.31</v>
      </c>
      <c r="E18" s="8">
        <v>1366.8</v>
      </c>
      <c r="F18" s="8">
        <v>1456.79</v>
      </c>
      <c r="G18" s="8">
        <v>1572.71</v>
      </c>
      <c r="H18" s="8">
        <v>1800.03</v>
      </c>
      <c r="I18" s="8">
        <v>1937.58</v>
      </c>
      <c r="J18" s="8">
        <v>2009.79</v>
      </c>
      <c r="K18" s="8">
        <v>1985.93</v>
      </c>
      <c r="L18" s="8">
        <v>1965.47</v>
      </c>
      <c r="M18" s="8">
        <v>1989.76</v>
      </c>
      <c r="N18" s="8">
        <v>2005.22</v>
      </c>
      <c r="O18" s="8">
        <v>2018.5</v>
      </c>
      <c r="P18" s="8">
        <v>2033.57</v>
      </c>
      <c r="Q18" s="8">
        <v>2029.78</v>
      </c>
      <c r="R18" s="8">
        <v>1981.8</v>
      </c>
      <c r="S18" s="8">
        <v>1947.88</v>
      </c>
      <c r="T18" s="8">
        <v>1928.88</v>
      </c>
      <c r="U18" s="8">
        <v>1922.99</v>
      </c>
      <c r="V18" s="8">
        <v>1850.13</v>
      </c>
      <c r="W18" s="8">
        <v>1786.05</v>
      </c>
      <c r="X18" s="8">
        <v>1604.09</v>
      </c>
      <c r="Y18" s="8">
        <v>1551.23</v>
      </c>
    </row>
    <row r="19" spans="1:25" ht="16.5" customHeight="1">
      <c r="A19" s="7" t="s">
        <v>233</v>
      </c>
      <c r="B19" s="8">
        <v>1444.72</v>
      </c>
      <c r="C19" s="8">
        <v>1379.28</v>
      </c>
      <c r="D19" s="8">
        <v>1360.47</v>
      </c>
      <c r="E19" s="8">
        <v>1370.04</v>
      </c>
      <c r="F19" s="8">
        <v>1439.95</v>
      </c>
      <c r="G19" s="8">
        <v>1596.35</v>
      </c>
      <c r="H19" s="8">
        <v>1824.6</v>
      </c>
      <c r="I19" s="8">
        <v>1981.31</v>
      </c>
      <c r="J19" s="8">
        <v>2066.35</v>
      </c>
      <c r="K19" s="8">
        <v>2068.92</v>
      </c>
      <c r="L19" s="8">
        <v>2046.14</v>
      </c>
      <c r="M19" s="8">
        <v>2049.37</v>
      </c>
      <c r="N19" s="8">
        <v>2075.98</v>
      </c>
      <c r="O19" s="8">
        <v>2096.34</v>
      </c>
      <c r="P19" s="8">
        <v>2112.92</v>
      </c>
      <c r="Q19" s="8">
        <v>2083.55</v>
      </c>
      <c r="R19" s="8">
        <v>2067.45</v>
      </c>
      <c r="S19" s="8">
        <v>2030.19</v>
      </c>
      <c r="T19" s="8">
        <v>1998.83</v>
      </c>
      <c r="U19" s="8">
        <v>1966.31</v>
      </c>
      <c r="V19" s="8">
        <v>1888.45</v>
      </c>
      <c r="W19" s="8">
        <v>1783.89</v>
      </c>
      <c r="X19" s="8">
        <v>1585.47</v>
      </c>
      <c r="Y19" s="8">
        <v>1542.47</v>
      </c>
    </row>
    <row r="20" spans="1:25" ht="16.5" customHeight="1">
      <c r="A20" s="7" t="s">
        <v>234</v>
      </c>
      <c r="B20" s="8">
        <v>1511.95</v>
      </c>
      <c r="C20" s="8">
        <v>1457.36</v>
      </c>
      <c r="D20" s="8">
        <v>1404.84</v>
      </c>
      <c r="E20" s="8">
        <v>1387.38</v>
      </c>
      <c r="F20" s="8">
        <v>1425.59</v>
      </c>
      <c r="G20" s="8">
        <v>1522.91</v>
      </c>
      <c r="H20" s="8">
        <v>1657.21</v>
      </c>
      <c r="I20" s="8">
        <v>1921.32</v>
      </c>
      <c r="J20" s="8">
        <v>2036.08</v>
      </c>
      <c r="K20" s="8">
        <v>2122.63</v>
      </c>
      <c r="L20" s="8">
        <v>2126</v>
      </c>
      <c r="M20" s="8">
        <v>2161.11</v>
      </c>
      <c r="N20" s="8">
        <v>2161.42</v>
      </c>
      <c r="O20" s="8">
        <v>2175.14</v>
      </c>
      <c r="P20" s="8">
        <v>2176.06</v>
      </c>
      <c r="Q20" s="8">
        <v>2175.11</v>
      </c>
      <c r="R20" s="8">
        <v>2155.22</v>
      </c>
      <c r="S20" s="8">
        <v>2111.2</v>
      </c>
      <c r="T20" s="8">
        <v>2038.84</v>
      </c>
      <c r="U20" s="8">
        <v>2020.77</v>
      </c>
      <c r="V20" s="8">
        <v>1995.63</v>
      </c>
      <c r="W20" s="8">
        <v>1857.49</v>
      </c>
      <c r="X20" s="8">
        <v>1633.81</v>
      </c>
      <c r="Y20" s="8">
        <v>1547.16</v>
      </c>
    </row>
    <row r="21" spans="1:25" ht="16.5" customHeight="1">
      <c r="A21" s="7" t="s">
        <v>235</v>
      </c>
      <c r="B21" s="8">
        <v>1468.51</v>
      </c>
      <c r="C21" s="8">
        <v>1380.36</v>
      </c>
      <c r="D21" s="8">
        <v>1352.15</v>
      </c>
      <c r="E21" s="8">
        <v>1348.87</v>
      </c>
      <c r="F21" s="8">
        <v>1355.51</v>
      </c>
      <c r="G21" s="8">
        <v>1434.89</v>
      </c>
      <c r="H21" s="8">
        <v>1495.6</v>
      </c>
      <c r="I21" s="8">
        <v>1599.84</v>
      </c>
      <c r="J21" s="8">
        <v>1946.69</v>
      </c>
      <c r="K21" s="8">
        <v>2015.15</v>
      </c>
      <c r="L21" s="8">
        <v>2048.52</v>
      </c>
      <c r="M21" s="8">
        <v>2017.68</v>
      </c>
      <c r="N21" s="8">
        <v>2041.2</v>
      </c>
      <c r="O21" s="8">
        <v>2083.32</v>
      </c>
      <c r="P21" s="8">
        <v>2087.84</v>
      </c>
      <c r="Q21" s="8">
        <v>2090.68</v>
      </c>
      <c r="R21" s="8">
        <v>2092.87</v>
      </c>
      <c r="S21" s="8">
        <v>2017.27</v>
      </c>
      <c r="T21" s="8">
        <v>2007.26</v>
      </c>
      <c r="U21" s="8">
        <v>1943.37</v>
      </c>
      <c r="V21" s="8">
        <v>1859.6</v>
      </c>
      <c r="W21" s="8">
        <v>1754.46</v>
      </c>
      <c r="X21" s="8">
        <v>1569.89</v>
      </c>
      <c r="Y21" s="8">
        <v>1508.33</v>
      </c>
    </row>
    <row r="22" spans="1:25" ht="16.5" customHeight="1">
      <c r="A22" s="7" t="s">
        <v>236</v>
      </c>
      <c r="B22" s="8">
        <v>1481.83</v>
      </c>
      <c r="C22" s="8">
        <v>1432.07</v>
      </c>
      <c r="D22" s="8">
        <v>1404</v>
      </c>
      <c r="E22" s="8">
        <v>1404.51</v>
      </c>
      <c r="F22" s="8">
        <v>1500.01</v>
      </c>
      <c r="G22" s="8">
        <v>1601.6</v>
      </c>
      <c r="H22" s="8">
        <v>1833.2</v>
      </c>
      <c r="I22" s="8">
        <v>2009.38</v>
      </c>
      <c r="J22" s="8">
        <v>2205.61</v>
      </c>
      <c r="K22" s="8">
        <v>2188.03</v>
      </c>
      <c r="L22" s="8">
        <v>2055.45</v>
      </c>
      <c r="M22" s="8">
        <v>2050.5</v>
      </c>
      <c r="N22" s="8">
        <v>2053.25</v>
      </c>
      <c r="O22" s="8">
        <v>2203.01</v>
      </c>
      <c r="P22" s="8">
        <v>2238.05</v>
      </c>
      <c r="Q22" s="8">
        <v>2199.51</v>
      </c>
      <c r="R22" s="8">
        <v>2217.65</v>
      </c>
      <c r="S22" s="8">
        <v>2165.43</v>
      </c>
      <c r="T22" s="8">
        <v>2103.15</v>
      </c>
      <c r="U22" s="8">
        <v>1995.31</v>
      </c>
      <c r="V22" s="8">
        <v>1924.82</v>
      </c>
      <c r="W22" s="8">
        <v>1785.94</v>
      </c>
      <c r="X22" s="8">
        <v>1571.76</v>
      </c>
      <c r="Y22" s="8">
        <v>1532.98</v>
      </c>
    </row>
    <row r="23" spans="1:25" ht="16.5" customHeight="1">
      <c r="A23" s="7" t="s">
        <v>237</v>
      </c>
      <c r="B23" s="8">
        <v>1476.79</v>
      </c>
      <c r="C23" s="8">
        <v>1432.2</v>
      </c>
      <c r="D23" s="8">
        <v>1397.35</v>
      </c>
      <c r="E23" s="8">
        <v>1406.26</v>
      </c>
      <c r="F23" s="8">
        <v>1494.76</v>
      </c>
      <c r="G23" s="8">
        <v>1620.05</v>
      </c>
      <c r="H23" s="8">
        <v>1859.54</v>
      </c>
      <c r="I23" s="8">
        <v>2016</v>
      </c>
      <c r="J23" s="8">
        <v>2109.51</v>
      </c>
      <c r="K23" s="8">
        <v>2141.91</v>
      </c>
      <c r="L23" s="8">
        <v>2132.37</v>
      </c>
      <c r="M23" s="8">
        <v>2147.98</v>
      </c>
      <c r="N23" s="8">
        <v>2115.56</v>
      </c>
      <c r="O23" s="8">
        <v>2127.53</v>
      </c>
      <c r="P23" s="8">
        <v>2162.06</v>
      </c>
      <c r="Q23" s="8">
        <v>2137.14</v>
      </c>
      <c r="R23" s="8">
        <v>2135.08</v>
      </c>
      <c r="S23" s="8">
        <v>2076.99</v>
      </c>
      <c r="T23" s="8">
        <v>2026.47</v>
      </c>
      <c r="U23" s="8">
        <v>1996.1</v>
      </c>
      <c r="V23" s="8">
        <v>1936.97</v>
      </c>
      <c r="W23" s="8">
        <v>1837.28</v>
      </c>
      <c r="X23" s="8">
        <v>1669.97</v>
      </c>
      <c r="Y23" s="8">
        <v>1564.69</v>
      </c>
    </row>
    <row r="24" spans="1:25" ht="16.5" customHeight="1">
      <c r="A24" s="7" t="s">
        <v>238</v>
      </c>
      <c r="B24" s="8">
        <v>1554.75</v>
      </c>
      <c r="C24" s="8">
        <v>1524.47</v>
      </c>
      <c r="D24" s="8">
        <v>1527.75</v>
      </c>
      <c r="E24" s="8">
        <v>1535.54</v>
      </c>
      <c r="F24" s="8">
        <v>1567.99</v>
      </c>
      <c r="G24" s="8">
        <v>1680.62</v>
      </c>
      <c r="H24" s="8">
        <v>1851.3</v>
      </c>
      <c r="I24" s="8">
        <v>1999.89</v>
      </c>
      <c r="J24" s="8">
        <v>2126.92</v>
      </c>
      <c r="K24" s="8">
        <v>2131.07</v>
      </c>
      <c r="L24" s="8">
        <v>2087.8</v>
      </c>
      <c r="M24" s="8">
        <v>2118.09</v>
      </c>
      <c r="N24" s="8">
        <v>2115.9</v>
      </c>
      <c r="O24" s="8">
        <v>2128.94</v>
      </c>
      <c r="P24" s="8">
        <v>2135.11</v>
      </c>
      <c r="Q24" s="8">
        <v>2136.63</v>
      </c>
      <c r="R24" s="8">
        <v>2139.18</v>
      </c>
      <c r="S24" s="8">
        <v>2130.79</v>
      </c>
      <c r="T24" s="8">
        <v>2114.1</v>
      </c>
      <c r="U24" s="8">
        <v>2008.13</v>
      </c>
      <c r="V24" s="8">
        <v>1953.72</v>
      </c>
      <c r="W24" s="8">
        <v>1908.38</v>
      </c>
      <c r="X24" s="8">
        <v>1772.42</v>
      </c>
      <c r="Y24" s="8">
        <v>1644.26</v>
      </c>
    </row>
    <row r="25" spans="1:25" ht="16.5" customHeight="1">
      <c r="A25" s="7" t="s">
        <v>239</v>
      </c>
      <c r="B25" s="8">
        <v>1583.8</v>
      </c>
      <c r="C25" s="8">
        <v>1551.14</v>
      </c>
      <c r="D25" s="8">
        <v>1547.45</v>
      </c>
      <c r="E25" s="8">
        <v>1553.63</v>
      </c>
      <c r="F25" s="8">
        <v>1605.75</v>
      </c>
      <c r="G25" s="8">
        <v>1813.67</v>
      </c>
      <c r="H25" s="8">
        <v>2031.89</v>
      </c>
      <c r="I25" s="8">
        <v>2102.66</v>
      </c>
      <c r="J25" s="8">
        <v>2246.85</v>
      </c>
      <c r="K25" s="8">
        <v>2225.74</v>
      </c>
      <c r="L25" s="8">
        <v>2180.02</v>
      </c>
      <c r="M25" s="8">
        <v>2198.96</v>
      </c>
      <c r="N25" s="8">
        <v>2163.48</v>
      </c>
      <c r="O25" s="8">
        <v>2182.43</v>
      </c>
      <c r="P25" s="8">
        <v>2251.79</v>
      </c>
      <c r="Q25" s="8">
        <v>2208.77</v>
      </c>
      <c r="R25" s="8">
        <v>2177.7</v>
      </c>
      <c r="S25" s="8">
        <v>2119.62</v>
      </c>
      <c r="T25" s="8">
        <v>2002.32</v>
      </c>
      <c r="U25" s="8">
        <v>1987.54</v>
      </c>
      <c r="V25" s="8">
        <v>1937.32</v>
      </c>
      <c r="W25" s="8">
        <v>1891.43</v>
      </c>
      <c r="X25" s="8">
        <v>1725.32</v>
      </c>
      <c r="Y25" s="8">
        <v>1642.59</v>
      </c>
    </row>
    <row r="26" spans="1:25" ht="16.5" customHeight="1">
      <c r="A26" s="7" t="s">
        <v>240</v>
      </c>
      <c r="B26" s="8">
        <v>1586.71</v>
      </c>
      <c r="C26" s="8">
        <v>1558.95</v>
      </c>
      <c r="D26" s="8">
        <v>1553.79</v>
      </c>
      <c r="E26" s="8">
        <v>1557.27</v>
      </c>
      <c r="F26" s="8">
        <v>1624.09</v>
      </c>
      <c r="G26" s="8">
        <v>1789.23</v>
      </c>
      <c r="H26" s="8">
        <v>2036.84</v>
      </c>
      <c r="I26" s="8">
        <v>2251.24</v>
      </c>
      <c r="J26" s="8">
        <v>2478.99</v>
      </c>
      <c r="K26" s="8">
        <v>2412.79</v>
      </c>
      <c r="L26" s="8">
        <v>2411.46</v>
      </c>
      <c r="M26" s="8">
        <v>2351.65</v>
      </c>
      <c r="N26" s="8">
        <v>2353.96</v>
      </c>
      <c r="O26" s="8">
        <v>2383.91</v>
      </c>
      <c r="P26" s="8">
        <v>2410.73</v>
      </c>
      <c r="Q26" s="8">
        <v>2365.55</v>
      </c>
      <c r="R26" s="8">
        <v>2393.88</v>
      </c>
      <c r="S26" s="8">
        <v>2318.22</v>
      </c>
      <c r="T26" s="8">
        <v>2303.44</v>
      </c>
      <c r="U26" s="8">
        <v>2185.46</v>
      </c>
      <c r="V26" s="8">
        <v>2030.06</v>
      </c>
      <c r="W26" s="8">
        <v>1954.92</v>
      </c>
      <c r="X26" s="8">
        <v>1806.48</v>
      </c>
      <c r="Y26" s="8">
        <v>1662.2</v>
      </c>
    </row>
    <row r="27" spans="1:25" ht="16.5" customHeight="1">
      <c r="A27" s="7" t="s">
        <v>241</v>
      </c>
      <c r="B27" s="8">
        <v>1624.87</v>
      </c>
      <c r="C27" s="8">
        <v>1604.97</v>
      </c>
      <c r="D27" s="8">
        <v>1598.67</v>
      </c>
      <c r="E27" s="8">
        <v>1586.94</v>
      </c>
      <c r="F27" s="8">
        <v>1631.37</v>
      </c>
      <c r="G27" s="8">
        <v>1740.1</v>
      </c>
      <c r="H27" s="8">
        <v>1882.74</v>
      </c>
      <c r="I27" s="8">
        <v>2040.91</v>
      </c>
      <c r="J27" s="8">
        <v>2354.05</v>
      </c>
      <c r="K27" s="8">
        <v>2364.65</v>
      </c>
      <c r="L27" s="8">
        <v>2353.97</v>
      </c>
      <c r="M27" s="8">
        <v>2273.38</v>
      </c>
      <c r="N27" s="8">
        <v>2256.72</v>
      </c>
      <c r="O27" s="8">
        <v>2292.24</v>
      </c>
      <c r="P27" s="8">
        <v>2308.59</v>
      </c>
      <c r="Q27" s="8">
        <v>2287.16</v>
      </c>
      <c r="R27" s="8">
        <v>2281.94</v>
      </c>
      <c r="S27" s="8">
        <v>2166.57</v>
      </c>
      <c r="T27" s="8">
        <v>2144.98</v>
      </c>
      <c r="U27" s="8">
        <v>2011.13</v>
      </c>
      <c r="V27" s="8">
        <v>1944.66</v>
      </c>
      <c r="W27" s="8">
        <v>1865.76</v>
      </c>
      <c r="X27" s="8">
        <v>1707.67</v>
      </c>
      <c r="Y27" s="8">
        <v>1620.53</v>
      </c>
    </row>
    <row r="28" spans="1:25" ht="16.5" customHeight="1">
      <c r="A28" s="7" t="s">
        <v>242</v>
      </c>
      <c r="B28" s="8">
        <v>1591.69</v>
      </c>
      <c r="C28" s="8">
        <v>1584.5</v>
      </c>
      <c r="D28" s="8">
        <v>1585.47</v>
      </c>
      <c r="E28" s="8">
        <v>1578.79</v>
      </c>
      <c r="F28" s="8">
        <v>1584.55</v>
      </c>
      <c r="G28" s="8">
        <v>1605.59</v>
      </c>
      <c r="H28" s="8">
        <v>1729</v>
      </c>
      <c r="I28" s="8">
        <v>1939.55</v>
      </c>
      <c r="J28" s="8">
        <v>2113.18</v>
      </c>
      <c r="K28" s="8">
        <v>2257.35</v>
      </c>
      <c r="L28" s="8">
        <v>2242.75</v>
      </c>
      <c r="M28" s="8">
        <v>2177.06</v>
      </c>
      <c r="N28" s="8">
        <v>2197.82</v>
      </c>
      <c r="O28" s="8">
        <v>2281.39</v>
      </c>
      <c r="P28" s="8">
        <v>2334.24</v>
      </c>
      <c r="Q28" s="8">
        <v>2364.01</v>
      </c>
      <c r="R28" s="8">
        <v>2359.11</v>
      </c>
      <c r="S28" s="8">
        <v>2266.68</v>
      </c>
      <c r="T28" s="8">
        <v>2218.78</v>
      </c>
      <c r="U28" s="8">
        <v>2123.84</v>
      </c>
      <c r="V28" s="8">
        <v>1996.25</v>
      </c>
      <c r="W28" s="8">
        <v>1901.9</v>
      </c>
      <c r="X28" s="8">
        <v>1771.61</v>
      </c>
      <c r="Y28" s="8">
        <v>1603.77</v>
      </c>
    </row>
    <row r="29" spans="1:25" ht="16.5" customHeight="1">
      <c r="A29" s="7" t="s">
        <v>243</v>
      </c>
      <c r="B29" s="8">
        <v>1585.28</v>
      </c>
      <c r="C29" s="8">
        <v>1557.54</v>
      </c>
      <c r="D29" s="8">
        <v>1520.19</v>
      </c>
      <c r="E29" s="8">
        <v>1533.65</v>
      </c>
      <c r="F29" s="8">
        <v>1583.14</v>
      </c>
      <c r="G29" s="8">
        <v>1727.54</v>
      </c>
      <c r="H29" s="8">
        <v>1954.08</v>
      </c>
      <c r="I29" s="8">
        <v>2077.67</v>
      </c>
      <c r="J29" s="8">
        <v>2231.91</v>
      </c>
      <c r="K29" s="8">
        <v>2190.06</v>
      </c>
      <c r="L29" s="8">
        <v>2163.44</v>
      </c>
      <c r="M29" s="8">
        <v>2129.14</v>
      </c>
      <c r="N29" s="8">
        <v>2146.94</v>
      </c>
      <c r="O29" s="8">
        <v>2178.37</v>
      </c>
      <c r="P29" s="8">
        <v>2192.59</v>
      </c>
      <c r="Q29" s="8">
        <v>2186.96</v>
      </c>
      <c r="R29" s="8">
        <v>2187.43</v>
      </c>
      <c r="S29" s="8">
        <v>2132.15</v>
      </c>
      <c r="T29" s="8">
        <v>2048.35</v>
      </c>
      <c r="U29" s="8">
        <v>1922.7</v>
      </c>
      <c r="V29" s="8">
        <v>1876.58</v>
      </c>
      <c r="W29" s="8">
        <v>1812.9</v>
      </c>
      <c r="X29" s="8">
        <v>1634.78</v>
      </c>
      <c r="Y29" s="8">
        <v>1584.35</v>
      </c>
    </row>
    <row r="30" spans="1:25" ht="16.5" customHeight="1">
      <c r="A30" s="7" t="s">
        <v>244</v>
      </c>
      <c r="B30" s="8">
        <v>1582.27</v>
      </c>
      <c r="C30" s="8">
        <v>1556.8</v>
      </c>
      <c r="D30" s="8">
        <v>1553.49</v>
      </c>
      <c r="E30" s="8">
        <v>1574.47</v>
      </c>
      <c r="F30" s="8">
        <v>1603.21</v>
      </c>
      <c r="G30" s="8">
        <v>1776.93</v>
      </c>
      <c r="H30" s="8">
        <v>2011.36</v>
      </c>
      <c r="I30" s="8">
        <v>2106.03</v>
      </c>
      <c r="J30" s="8">
        <v>2259.11</v>
      </c>
      <c r="K30" s="8">
        <v>2250.23</v>
      </c>
      <c r="L30" s="8">
        <v>2233.01</v>
      </c>
      <c r="M30" s="8">
        <v>2217.68</v>
      </c>
      <c r="N30" s="8">
        <v>2219.79</v>
      </c>
      <c r="O30" s="8">
        <v>2239</v>
      </c>
      <c r="P30" s="8">
        <v>2266.26</v>
      </c>
      <c r="Q30" s="8">
        <v>2262.64</v>
      </c>
      <c r="R30" s="8">
        <v>2274.44</v>
      </c>
      <c r="S30" s="8">
        <v>2279.59</v>
      </c>
      <c r="T30" s="8">
        <v>2202.86</v>
      </c>
      <c r="U30" s="8">
        <v>2132.93</v>
      </c>
      <c r="V30" s="8">
        <v>2007.25</v>
      </c>
      <c r="W30" s="8">
        <v>1925.28</v>
      </c>
      <c r="X30" s="8">
        <v>1759.58</v>
      </c>
      <c r="Y30" s="8">
        <v>1598</v>
      </c>
    </row>
    <row r="31" spans="1:25" ht="16.5" customHeight="1">
      <c r="A31" s="7" t="s">
        <v>245</v>
      </c>
      <c r="B31" s="8">
        <v>1631.5</v>
      </c>
      <c r="C31" s="8">
        <v>1603.03</v>
      </c>
      <c r="D31" s="8">
        <v>1594.31</v>
      </c>
      <c r="E31" s="8">
        <v>1606.51</v>
      </c>
      <c r="F31" s="8">
        <v>1713.52</v>
      </c>
      <c r="G31" s="8">
        <v>1787.57</v>
      </c>
      <c r="H31" s="8">
        <v>2014.04</v>
      </c>
      <c r="I31" s="8">
        <v>2082.72</v>
      </c>
      <c r="J31" s="8">
        <v>2299.92</v>
      </c>
      <c r="K31" s="8">
        <v>2309.36</v>
      </c>
      <c r="L31" s="8">
        <v>2306.05</v>
      </c>
      <c r="M31" s="8">
        <v>2285.6</v>
      </c>
      <c r="N31" s="8">
        <v>2207.77</v>
      </c>
      <c r="O31" s="8">
        <v>2250.03</v>
      </c>
      <c r="P31" s="8">
        <v>2284.4</v>
      </c>
      <c r="Q31" s="8">
        <v>2313.91</v>
      </c>
      <c r="R31" s="8">
        <v>2287.22</v>
      </c>
      <c r="S31" s="8">
        <v>2226.12</v>
      </c>
      <c r="T31" s="8">
        <v>2187.22</v>
      </c>
      <c r="U31" s="8">
        <v>2111.65</v>
      </c>
      <c r="V31" s="8">
        <v>1972.73</v>
      </c>
      <c r="W31" s="8">
        <v>1945.21</v>
      </c>
      <c r="X31" s="8">
        <v>1819.13</v>
      </c>
      <c r="Y31" s="8">
        <v>1667.13</v>
      </c>
    </row>
    <row r="32" spans="1:25" ht="16.5" customHeight="1">
      <c r="A32" s="7" t="s">
        <v>246</v>
      </c>
      <c r="B32" s="8">
        <v>1668.9</v>
      </c>
      <c r="C32" s="8">
        <v>1630.91</v>
      </c>
      <c r="D32" s="8">
        <v>1630.81</v>
      </c>
      <c r="E32" s="8">
        <v>1668.78</v>
      </c>
      <c r="F32" s="8">
        <v>1780.79</v>
      </c>
      <c r="G32" s="8">
        <v>1914.9</v>
      </c>
      <c r="H32" s="8">
        <v>2021.2</v>
      </c>
      <c r="I32" s="8">
        <v>2175.18</v>
      </c>
      <c r="J32" s="8">
        <v>2240.61</v>
      </c>
      <c r="K32" s="8">
        <v>2238.57</v>
      </c>
      <c r="L32" s="8">
        <v>2228.82</v>
      </c>
      <c r="M32" s="8">
        <v>2234.3</v>
      </c>
      <c r="N32" s="8">
        <v>2230.52</v>
      </c>
      <c r="O32" s="8">
        <v>2294.14</v>
      </c>
      <c r="P32" s="8">
        <v>2252.75</v>
      </c>
      <c r="Q32" s="8">
        <v>2283.59</v>
      </c>
      <c r="R32" s="8">
        <v>2311.34</v>
      </c>
      <c r="S32" s="8">
        <v>2273.17</v>
      </c>
      <c r="T32" s="8">
        <v>2180.7</v>
      </c>
      <c r="U32" s="8">
        <v>2125.17</v>
      </c>
      <c r="V32" s="8">
        <v>2016.03</v>
      </c>
      <c r="W32" s="8">
        <v>1920.11</v>
      </c>
      <c r="X32" s="8">
        <v>1831.1</v>
      </c>
      <c r="Y32" s="8">
        <v>1682.01</v>
      </c>
    </row>
    <row r="33" spans="1:25" ht="16.5" customHeight="1">
      <c r="A33" s="7" t="s">
        <v>247</v>
      </c>
      <c r="B33" s="8">
        <v>1654.02</v>
      </c>
      <c r="C33" s="8">
        <v>1617.9</v>
      </c>
      <c r="D33" s="8">
        <v>1606.59</v>
      </c>
      <c r="E33" s="8">
        <v>1655.43</v>
      </c>
      <c r="F33" s="8">
        <v>1738.57</v>
      </c>
      <c r="G33" s="8">
        <v>1843.15</v>
      </c>
      <c r="H33" s="8">
        <v>1995.63</v>
      </c>
      <c r="I33" s="8">
        <v>2134.95</v>
      </c>
      <c r="J33" s="8">
        <v>2239.27</v>
      </c>
      <c r="K33" s="8">
        <v>2258.32</v>
      </c>
      <c r="L33" s="8">
        <v>2236.27</v>
      </c>
      <c r="M33" s="8">
        <v>2245.74</v>
      </c>
      <c r="N33" s="8">
        <v>2240.29</v>
      </c>
      <c r="O33" s="8">
        <v>2266.99</v>
      </c>
      <c r="P33" s="8">
        <v>2291.06</v>
      </c>
      <c r="Q33" s="8">
        <v>2323</v>
      </c>
      <c r="R33" s="8">
        <v>2346.25</v>
      </c>
      <c r="S33" s="8">
        <v>2360.34</v>
      </c>
      <c r="T33" s="8">
        <v>2288.63</v>
      </c>
      <c r="U33" s="8">
        <v>2202.9</v>
      </c>
      <c r="V33" s="8">
        <v>2118.64</v>
      </c>
      <c r="W33" s="8">
        <v>2041.7</v>
      </c>
      <c r="X33" s="8">
        <v>1902.81</v>
      </c>
      <c r="Y33" s="8">
        <v>1758.02</v>
      </c>
    </row>
    <row r="34" spans="1:25" ht="16.5" customHeight="1">
      <c r="A34" s="7" t="s">
        <v>248</v>
      </c>
      <c r="B34" s="8">
        <v>1736.65</v>
      </c>
      <c r="C34" s="8">
        <v>1684.46</v>
      </c>
      <c r="D34" s="8">
        <v>1658.01</v>
      </c>
      <c r="E34" s="8">
        <v>1668.98</v>
      </c>
      <c r="F34" s="8">
        <v>1694.86</v>
      </c>
      <c r="G34" s="8">
        <v>1748.15</v>
      </c>
      <c r="H34" s="8">
        <v>1856.5</v>
      </c>
      <c r="I34" s="8">
        <v>1986.81</v>
      </c>
      <c r="J34" s="8">
        <v>2240.93</v>
      </c>
      <c r="K34" s="8">
        <v>2324.3</v>
      </c>
      <c r="L34" s="8">
        <v>2336.93</v>
      </c>
      <c r="M34" s="8">
        <v>2338.16</v>
      </c>
      <c r="N34" s="8">
        <v>2328.22</v>
      </c>
      <c r="O34" s="8">
        <v>2339.29</v>
      </c>
      <c r="P34" s="8">
        <v>2370.22</v>
      </c>
      <c r="Q34" s="8">
        <v>2398.96</v>
      </c>
      <c r="R34" s="8">
        <v>2402.01</v>
      </c>
      <c r="S34" s="8">
        <v>2377.95</v>
      </c>
      <c r="T34" s="8">
        <v>2296.59</v>
      </c>
      <c r="U34" s="8">
        <v>2174.61</v>
      </c>
      <c r="V34" s="8">
        <v>2102.78</v>
      </c>
      <c r="W34" s="8">
        <v>1972.38</v>
      </c>
      <c r="X34" s="8">
        <v>1888.54</v>
      </c>
      <c r="Y34" s="8">
        <v>1743.18</v>
      </c>
    </row>
    <row r="35" spans="1:25" ht="16.5" customHeight="1">
      <c r="A35" s="7" t="s">
        <v>249</v>
      </c>
      <c r="B35" s="8">
        <v>1714.78</v>
      </c>
      <c r="C35" s="8">
        <v>1665.15</v>
      </c>
      <c r="D35" s="8">
        <v>1642.66</v>
      </c>
      <c r="E35" s="8">
        <v>1611.26</v>
      </c>
      <c r="F35" s="8">
        <v>1627.64</v>
      </c>
      <c r="G35" s="8">
        <v>1682.85</v>
      </c>
      <c r="H35" s="8">
        <v>1750.53</v>
      </c>
      <c r="I35" s="8">
        <v>1907.02</v>
      </c>
      <c r="J35" s="8">
        <v>1994.45</v>
      </c>
      <c r="K35" s="8">
        <v>2166.14</v>
      </c>
      <c r="L35" s="8">
        <v>2220.54</v>
      </c>
      <c r="M35" s="8">
        <v>2228.11</v>
      </c>
      <c r="N35" s="8">
        <v>2285.61</v>
      </c>
      <c r="O35" s="8">
        <v>2313.79</v>
      </c>
      <c r="P35" s="8">
        <v>2345.93</v>
      </c>
      <c r="Q35" s="8">
        <v>2371.28</v>
      </c>
      <c r="R35" s="8">
        <v>2375.66</v>
      </c>
      <c r="S35" s="8">
        <v>2347.98</v>
      </c>
      <c r="T35" s="8">
        <v>2286.96</v>
      </c>
      <c r="U35" s="8">
        <v>2205.6</v>
      </c>
      <c r="V35" s="8">
        <v>2109</v>
      </c>
      <c r="W35" s="8">
        <v>1943.3</v>
      </c>
      <c r="X35" s="8">
        <v>1817.67</v>
      </c>
      <c r="Y35" s="8">
        <v>1658.96</v>
      </c>
    </row>
    <row r="36" spans="1:25" ht="16.5" customHeight="1">
      <c r="A36" s="7" t="s">
        <v>250</v>
      </c>
      <c r="B36" s="8">
        <v>1543.79</v>
      </c>
      <c r="C36" s="8">
        <v>1500.62</v>
      </c>
      <c r="D36" s="8">
        <v>1491.21</v>
      </c>
      <c r="E36" s="8">
        <v>1526.31</v>
      </c>
      <c r="F36" s="8">
        <v>1623.59</v>
      </c>
      <c r="G36" s="8">
        <v>1777.02</v>
      </c>
      <c r="H36" s="8">
        <v>1967.65</v>
      </c>
      <c r="I36" s="8">
        <v>2111.59</v>
      </c>
      <c r="J36" s="8">
        <v>2271.04</v>
      </c>
      <c r="K36" s="8">
        <v>2263.09</v>
      </c>
      <c r="L36" s="8">
        <v>2235.76</v>
      </c>
      <c r="M36" s="8">
        <v>2345.81</v>
      </c>
      <c r="N36" s="8">
        <v>2340.84</v>
      </c>
      <c r="O36" s="8">
        <v>2370.65</v>
      </c>
      <c r="P36" s="8">
        <v>2401.98</v>
      </c>
      <c r="Q36" s="8">
        <v>2384.52</v>
      </c>
      <c r="R36" s="8">
        <v>2386.6</v>
      </c>
      <c r="S36" s="8">
        <v>2337.19</v>
      </c>
      <c r="T36" s="8">
        <v>2230.08</v>
      </c>
      <c r="U36" s="8">
        <v>2150.31</v>
      </c>
      <c r="V36" s="8">
        <v>1991.08</v>
      </c>
      <c r="W36" s="8">
        <v>1915.12</v>
      </c>
      <c r="X36" s="8">
        <v>1780.87</v>
      </c>
      <c r="Y36" s="8">
        <v>1603.7</v>
      </c>
    </row>
    <row r="37" spans="1:25" ht="16.5" customHeight="1">
      <c r="A37" s="7" t="s">
        <v>251</v>
      </c>
      <c r="B37" s="8">
        <v>1590.87</v>
      </c>
      <c r="C37" s="8">
        <v>1561.1</v>
      </c>
      <c r="D37" s="8">
        <v>1526.74</v>
      </c>
      <c r="E37" s="8">
        <v>1590.63</v>
      </c>
      <c r="F37" s="8">
        <v>1624.47</v>
      </c>
      <c r="G37" s="8">
        <v>1748.48</v>
      </c>
      <c r="H37" s="8">
        <v>1914.74</v>
      </c>
      <c r="I37" s="8">
        <v>2030.31</v>
      </c>
      <c r="J37" s="8">
        <v>2197.73</v>
      </c>
      <c r="K37" s="8">
        <v>2197.46</v>
      </c>
      <c r="L37" s="8">
        <v>2184.09</v>
      </c>
      <c r="M37" s="8">
        <v>2210.85</v>
      </c>
      <c r="N37" s="8">
        <v>2199.63</v>
      </c>
      <c r="O37" s="8">
        <v>2217.64</v>
      </c>
      <c r="P37" s="8">
        <v>2245</v>
      </c>
      <c r="Q37" s="8">
        <v>2246.6</v>
      </c>
      <c r="R37" s="8">
        <v>2238.71</v>
      </c>
      <c r="S37" s="8">
        <v>2231.46</v>
      </c>
      <c r="T37" s="8">
        <v>2170.73</v>
      </c>
      <c r="U37" s="8">
        <v>2125.3</v>
      </c>
      <c r="V37" s="8">
        <v>2057.2</v>
      </c>
      <c r="W37" s="8">
        <v>1948.54</v>
      </c>
      <c r="X37" s="8">
        <v>1785.77</v>
      </c>
      <c r="Y37" s="8">
        <v>1648.85</v>
      </c>
    </row>
    <row r="38" spans="1:25" ht="16.5" customHeight="1">
      <c r="A38" s="7" t="s">
        <v>252</v>
      </c>
      <c r="B38" s="8">
        <v>1590.9</v>
      </c>
      <c r="C38" s="8">
        <v>1577.83</v>
      </c>
      <c r="D38" s="8">
        <v>1572.78</v>
      </c>
      <c r="E38" s="8">
        <v>1578.85</v>
      </c>
      <c r="F38" s="8">
        <v>1606.73</v>
      </c>
      <c r="G38" s="8">
        <v>1736.26</v>
      </c>
      <c r="H38" s="8">
        <v>1919.83</v>
      </c>
      <c r="I38" s="8">
        <v>2059.21</v>
      </c>
      <c r="J38" s="8">
        <v>2207.03</v>
      </c>
      <c r="K38" s="8">
        <v>2199.85</v>
      </c>
      <c r="L38" s="8">
        <v>2185.72</v>
      </c>
      <c r="M38" s="8">
        <v>2202.44</v>
      </c>
      <c r="N38" s="8">
        <v>2203.86</v>
      </c>
      <c r="O38" s="8">
        <v>2218.9</v>
      </c>
      <c r="P38" s="8">
        <v>2222.04</v>
      </c>
      <c r="Q38" s="8">
        <v>2235.95</v>
      </c>
      <c r="R38" s="8">
        <v>2230.35</v>
      </c>
      <c r="S38" s="8">
        <v>2185.64</v>
      </c>
      <c r="T38" s="8">
        <v>2153.72</v>
      </c>
      <c r="U38" s="8">
        <v>2114</v>
      </c>
      <c r="V38" s="8">
        <v>1991.12</v>
      </c>
      <c r="W38" s="8">
        <v>1887.64</v>
      </c>
      <c r="X38" s="8">
        <v>1694.26</v>
      </c>
      <c r="Y38" s="8">
        <v>1585.28</v>
      </c>
    </row>
    <row r="39" spans="1:25" ht="16.5" customHeight="1">
      <c r="A39" s="7" t="s">
        <v>253</v>
      </c>
      <c r="B39" s="8">
        <v>1550.9</v>
      </c>
      <c r="C39" s="8">
        <v>1463.52</v>
      </c>
      <c r="D39" s="8">
        <v>1434.38</v>
      </c>
      <c r="E39" s="8">
        <v>1457.8</v>
      </c>
      <c r="F39" s="8">
        <v>1549.97</v>
      </c>
      <c r="G39" s="8">
        <v>1674.66</v>
      </c>
      <c r="H39" s="8">
        <v>1872.73</v>
      </c>
      <c r="I39" s="8">
        <v>1996.64</v>
      </c>
      <c r="J39" s="8">
        <v>2247.04</v>
      </c>
      <c r="K39" s="8">
        <v>2247.81</v>
      </c>
      <c r="L39" s="8">
        <v>2229.05</v>
      </c>
      <c r="M39" s="8">
        <v>2174.98</v>
      </c>
      <c r="N39" s="8">
        <v>2176.17</v>
      </c>
      <c r="O39" s="8">
        <v>2181.66</v>
      </c>
      <c r="P39" s="8">
        <v>2207.53</v>
      </c>
      <c r="Q39" s="8">
        <v>2248.29</v>
      </c>
      <c r="R39" s="8">
        <v>2275.71</v>
      </c>
      <c r="S39" s="8">
        <v>2247.17</v>
      </c>
      <c r="T39" s="8">
        <v>2165.62</v>
      </c>
      <c r="U39" s="8">
        <v>2126.63</v>
      </c>
      <c r="V39" s="8">
        <v>2022.52</v>
      </c>
      <c r="W39" s="8">
        <v>1939.24</v>
      </c>
      <c r="X39" s="8">
        <v>1776.43</v>
      </c>
      <c r="Y39" s="8">
        <v>1604.72</v>
      </c>
    </row>
    <row r="40" spans="1:25" ht="16.5" customHeight="1">
      <c r="A40" s="7" t="s">
        <v>254</v>
      </c>
      <c r="B40" s="8">
        <v>1586.61</v>
      </c>
      <c r="C40" s="8">
        <v>1575.57</v>
      </c>
      <c r="D40" s="8">
        <v>1557.14</v>
      </c>
      <c r="E40" s="8">
        <v>1567.25</v>
      </c>
      <c r="F40" s="8">
        <v>1610.05</v>
      </c>
      <c r="G40" s="8">
        <v>1688.9</v>
      </c>
      <c r="H40" s="8">
        <v>1845.38</v>
      </c>
      <c r="I40" s="8">
        <v>1993.08</v>
      </c>
      <c r="J40" s="8">
        <v>2068</v>
      </c>
      <c r="K40" s="8">
        <v>2065.12</v>
      </c>
      <c r="L40" s="8">
        <v>2055.34</v>
      </c>
      <c r="M40" s="8">
        <v>2067.35</v>
      </c>
      <c r="N40" s="8">
        <v>2053.9</v>
      </c>
      <c r="O40" s="8">
        <v>2062.88</v>
      </c>
      <c r="P40" s="8">
        <v>2078.82</v>
      </c>
      <c r="Q40" s="8">
        <v>2123.43</v>
      </c>
      <c r="R40" s="8">
        <v>2160.19</v>
      </c>
      <c r="S40" s="8">
        <v>2129.93</v>
      </c>
      <c r="T40" s="8">
        <v>2059.72</v>
      </c>
      <c r="U40" s="8">
        <v>2039.3</v>
      </c>
      <c r="V40" s="8">
        <v>2011.23</v>
      </c>
      <c r="W40" s="8">
        <v>1972.96</v>
      </c>
      <c r="X40" s="8">
        <v>1784.75</v>
      </c>
      <c r="Y40" s="8">
        <v>1620.58</v>
      </c>
    </row>
    <row r="41" spans="1:25" ht="16.5" customHeight="1">
      <c r="A41" s="7" t="s">
        <v>255</v>
      </c>
      <c r="B41" s="8">
        <v>1587.55</v>
      </c>
      <c r="C41" s="8">
        <v>1559.41</v>
      </c>
      <c r="D41" s="8">
        <v>1552.78</v>
      </c>
      <c r="E41" s="8">
        <v>1538.43</v>
      </c>
      <c r="F41" s="8">
        <v>1564.19</v>
      </c>
      <c r="G41" s="8">
        <v>1592.03</v>
      </c>
      <c r="H41" s="8">
        <v>1641.22</v>
      </c>
      <c r="I41" s="8">
        <v>1757.09</v>
      </c>
      <c r="J41" s="8">
        <v>1927.39</v>
      </c>
      <c r="K41" s="8">
        <v>1976.53</v>
      </c>
      <c r="L41" s="8">
        <v>1979.46</v>
      </c>
      <c r="M41" s="8">
        <v>1979.92</v>
      </c>
      <c r="N41" s="8">
        <v>1981.55</v>
      </c>
      <c r="O41" s="8">
        <v>1981.3</v>
      </c>
      <c r="P41" s="8">
        <v>2003.25</v>
      </c>
      <c r="Q41" s="8">
        <v>2025.24</v>
      </c>
      <c r="R41" s="8">
        <v>2038.78</v>
      </c>
      <c r="S41" s="8">
        <v>2035.52</v>
      </c>
      <c r="T41" s="8">
        <v>2027.96</v>
      </c>
      <c r="U41" s="8">
        <v>2000.94</v>
      </c>
      <c r="V41" s="8">
        <v>1961.88</v>
      </c>
      <c r="W41" s="8">
        <v>1894.64</v>
      </c>
      <c r="X41" s="8">
        <v>1712.85</v>
      </c>
      <c r="Y41" s="8">
        <v>1599.82</v>
      </c>
    </row>
    <row r="42" spans="1:25" ht="16.5" customHeight="1">
      <c r="A42" s="7" t="s">
        <v>256</v>
      </c>
      <c r="B42" s="8">
        <v>1612.04</v>
      </c>
      <c r="C42" s="8">
        <v>1587.8</v>
      </c>
      <c r="D42" s="8">
        <v>1567.97</v>
      </c>
      <c r="E42" s="8">
        <v>1501.53</v>
      </c>
      <c r="F42" s="8">
        <v>1557.92</v>
      </c>
      <c r="G42" s="8">
        <v>1584.4</v>
      </c>
      <c r="H42" s="8">
        <v>1593.68</v>
      </c>
      <c r="I42" s="8">
        <v>1697.82</v>
      </c>
      <c r="J42" s="8">
        <v>1834.84</v>
      </c>
      <c r="K42" s="8">
        <v>1957.47</v>
      </c>
      <c r="L42" s="8">
        <v>1976.44</v>
      </c>
      <c r="M42" s="8">
        <v>1984.23</v>
      </c>
      <c r="N42" s="8">
        <v>1983.2</v>
      </c>
      <c r="O42" s="8">
        <v>1998.31</v>
      </c>
      <c r="P42" s="8">
        <v>2018.3</v>
      </c>
      <c r="Q42" s="8">
        <v>2054.03</v>
      </c>
      <c r="R42" s="8">
        <v>2086.29</v>
      </c>
      <c r="S42" s="8">
        <v>2081.67</v>
      </c>
      <c r="T42" s="8">
        <v>2035.12</v>
      </c>
      <c r="U42" s="8">
        <v>2013.67</v>
      </c>
      <c r="V42" s="8">
        <v>1968.33</v>
      </c>
      <c r="W42" s="8">
        <v>1920.17</v>
      </c>
      <c r="X42" s="8">
        <v>1747.9</v>
      </c>
      <c r="Y42" s="8">
        <v>1653.54</v>
      </c>
    </row>
    <row r="43" spans="1:59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>
      <c r="A44" s="26" t="s">
        <v>266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3"/>
      <c r="Q44" s="32">
        <f>Лист2!A$2</f>
        <v>781926.26</v>
      </c>
      <c r="R44" s="32"/>
      <c r="S44" s="3"/>
      <c r="T44" s="3"/>
      <c r="U44" s="3"/>
      <c r="V44" s="3"/>
      <c r="W44" s="3"/>
      <c r="X44" s="3"/>
      <c r="Y44" s="3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.75">
      <c r="A46" s="33" t="s">
        <v>258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ht="15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2"/>
      <c r="P47" s="2"/>
      <c r="Q47" s="32">
        <f>Лист2!C$1</f>
        <v>256086.62</v>
      </c>
      <c r="R47" s="3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ht="33" customHeight="1">
      <c r="A49" s="37" t="s">
        <v>267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2"/>
      <c r="AA49" s="2"/>
      <c r="AB49" s="17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ht="40.5" customHeight="1">
      <c r="A51" s="25" t="s">
        <v>260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59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1:59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1:59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1:59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</sheetData>
  <sheetProtection/>
  <mergeCells count="15">
    <mergeCell ref="A49:Y49"/>
    <mergeCell ref="A51:Y51"/>
    <mergeCell ref="A8:Y8"/>
    <mergeCell ref="A10:A11"/>
    <mergeCell ref="B10:Y10"/>
    <mergeCell ref="A44:O44"/>
    <mergeCell ref="Q44:R44"/>
    <mergeCell ref="A46:N47"/>
    <mergeCell ref="Q47:R47"/>
    <mergeCell ref="A2:Y2"/>
    <mergeCell ref="E3:L3"/>
    <mergeCell ref="M3:O3"/>
    <mergeCell ref="E4:L4"/>
    <mergeCell ref="M4:O4"/>
    <mergeCell ref="A6:Y6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135"/>
  <sheetViews>
    <sheetView view="pageBreakPreview" zoomScale="90" zoomScaleSheetLayoutView="90" zoomScalePageLayoutView="0" workbookViewId="0" topLeftCell="B3">
      <selection activeCell="S26" sqref="S26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19" t="s">
        <v>269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20" t="str">
        <f>XDO_?CUSTOMER_NAME?</f>
        <v>ООО "Уральская энергосбытовая компания"</v>
      </c>
      <c r="F3" s="20"/>
      <c r="G3" s="20"/>
      <c r="H3" s="20"/>
      <c r="I3" s="20"/>
      <c r="J3" s="20"/>
      <c r="K3" s="20"/>
      <c r="L3" s="20"/>
      <c r="M3" s="21" t="str">
        <f>XDO_?PERIOD?</f>
        <v>в декабре 2023 года</v>
      </c>
      <c r="N3" s="21"/>
      <c r="O3" s="21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22" t="s">
        <v>196</v>
      </c>
      <c r="F4" s="22"/>
      <c r="G4" s="22"/>
      <c r="H4" s="22"/>
      <c r="I4" s="22"/>
      <c r="J4" s="22"/>
      <c r="K4" s="22"/>
      <c r="L4" s="22"/>
      <c r="M4" s="22" t="s">
        <v>197</v>
      </c>
      <c r="N4" s="22"/>
      <c r="O4" s="22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23" t="s">
        <v>261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6" t="s">
        <v>199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7" t="s">
        <v>200</v>
      </c>
      <c r="B10" s="29" t="s">
        <v>201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8"/>
      <c r="B11" s="4" t="s">
        <v>202</v>
      </c>
      <c r="C11" s="4" t="s">
        <v>203</v>
      </c>
      <c r="D11" s="4" t="s">
        <v>204</v>
      </c>
      <c r="E11" s="4" t="s">
        <v>205</v>
      </c>
      <c r="F11" s="4" t="s">
        <v>206</v>
      </c>
      <c r="G11" s="4" t="s">
        <v>207</v>
      </c>
      <c r="H11" s="4" t="s">
        <v>208</v>
      </c>
      <c r="I11" s="4" t="s">
        <v>209</v>
      </c>
      <c r="J11" s="4" t="s">
        <v>210</v>
      </c>
      <c r="K11" s="4" t="s">
        <v>211</v>
      </c>
      <c r="L11" s="4" t="s">
        <v>212</v>
      </c>
      <c r="M11" s="4" t="s">
        <v>213</v>
      </c>
      <c r="N11" s="4" t="s">
        <v>214</v>
      </c>
      <c r="O11" s="4" t="s">
        <v>215</v>
      </c>
      <c r="P11" s="4" t="s">
        <v>216</v>
      </c>
      <c r="Q11" s="4" t="s">
        <v>217</v>
      </c>
      <c r="R11" s="4" t="s">
        <v>218</v>
      </c>
      <c r="S11" s="4" t="s">
        <v>219</v>
      </c>
      <c r="T11" s="4" t="s">
        <v>220</v>
      </c>
      <c r="U11" s="4" t="s">
        <v>221</v>
      </c>
      <c r="V11" s="4" t="s">
        <v>222</v>
      </c>
      <c r="W11" s="4" t="s">
        <v>223</v>
      </c>
      <c r="X11" s="4" t="s">
        <v>224</v>
      </c>
      <c r="Y11" s="5" t="s">
        <v>225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5.75">
      <c r="A12" s="9" t="s">
        <v>226</v>
      </c>
      <c r="B12" s="10">
        <v>1562.87</v>
      </c>
      <c r="C12" s="10">
        <v>1545</v>
      </c>
      <c r="D12" s="10">
        <v>1547.6</v>
      </c>
      <c r="E12" s="10">
        <v>1550.52</v>
      </c>
      <c r="F12" s="10">
        <v>1595.61</v>
      </c>
      <c r="G12" s="10">
        <v>1752.46</v>
      </c>
      <c r="H12" s="10">
        <v>1892.98</v>
      </c>
      <c r="I12" s="10">
        <v>2014.42</v>
      </c>
      <c r="J12" s="10">
        <v>2048.14</v>
      </c>
      <c r="K12" s="10">
        <v>2037.73</v>
      </c>
      <c r="L12" s="10">
        <v>2026.98</v>
      </c>
      <c r="M12" s="10">
        <v>2040.49</v>
      </c>
      <c r="N12" s="10">
        <v>2041.96</v>
      </c>
      <c r="O12" s="10">
        <v>2039.45</v>
      </c>
      <c r="P12" s="10">
        <v>2080.47</v>
      </c>
      <c r="Q12" s="10">
        <v>2106.49</v>
      </c>
      <c r="R12" s="10">
        <v>2077.88</v>
      </c>
      <c r="S12" s="10">
        <v>2060.35</v>
      </c>
      <c r="T12" s="10">
        <v>2039.92</v>
      </c>
      <c r="U12" s="10">
        <v>2037.88</v>
      </c>
      <c r="V12" s="10">
        <v>1979.47</v>
      </c>
      <c r="W12" s="10">
        <v>1893.56</v>
      </c>
      <c r="X12" s="10">
        <v>1802.28</v>
      </c>
      <c r="Y12" s="10">
        <v>1737.1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5.75">
      <c r="A13" s="9" t="s">
        <v>227</v>
      </c>
      <c r="B13" s="10">
        <v>1584.28</v>
      </c>
      <c r="C13" s="10">
        <v>1546.02</v>
      </c>
      <c r="D13" s="10">
        <v>1543.52</v>
      </c>
      <c r="E13" s="10">
        <v>1540.16</v>
      </c>
      <c r="F13" s="10">
        <v>1587.08</v>
      </c>
      <c r="G13" s="10">
        <v>1744.68</v>
      </c>
      <c r="H13" s="10">
        <v>1870.47</v>
      </c>
      <c r="I13" s="10">
        <v>1985.57</v>
      </c>
      <c r="J13" s="10">
        <v>2124.62</v>
      </c>
      <c r="K13" s="10">
        <v>2205.36</v>
      </c>
      <c r="L13" s="10">
        <v>2216.45</v>
      </c>
      <c r="M13" s="10">
        <v>2234.48</v>
      </c>
      <c r="N13" s="10">
        <v>2249.28</v>
      </c>
      <c r="O13" s="10">
        <v>2272.57</v>
      </c>
      <c r="P13" s="10">
        <v>2219.43</v>
      </c>
      <c r="Q13" s="10">
        <v>2209.76</v>
      </c>
      <c r="R13" s="10">
        <v>2180.36</v>
      </c>
      <c r="S13" s="10">
        <v>2147.85</v>
      </c>
      <c r="T13" s="10">
        <v>2048.35</v>
      </c>
      <c r="U13" s="10">
        <v>1983.69</v>
      </c>
      <c r="V13" s="10">
        <v>1925.84</v>
      </c>
      <c r="W13" s="10">
        <v>1881.15</v>
      </c>
      <c r="X13" s="10">
        <v>1768.87</v>
      </c>
      <c r="Y13" s="10">
        <v>1649.79</v>
      </c>
    </row>
    <row r="14" spans="1:25" ht="15.75">
      <c r="A14" s="9" t="s">
        <v>228</v>
      </c>
      <c r="B14" s="10">
        <v>1551.68</v>
      </c>
      <c r="C14" s="10">
        <v>1530.28</v>
      </c>
      <c r="D14" s="10">
        <v>1508.74</v>
      </c>
      <c r="E14" s="10">
        <v>1501.6</v>
      </c>
      <c r="F14" s="10">
        <v>1521.78</v>
      </c>
      <c r="G14" s="10">
        <v>1567.75</v>
      </c>
      <c r="H14" s="10">
        <v>1638.95</v>
      </c>
      <c r="I14" s="10">
        <v>1828.39</v>
      </c>
      <c r="J14" s="10">
        <v>1962.42</v>
      </c>
      <c r="K14" s="10">
        <v>2011.64</v>
      </c>
      <c r="L14" s="10">
        <v>2013.01</v>
      </c>
      <c r="M14" s="10">
        <v>2003.82</v>
      </c>
      <c r="N14" s="10">
        <v>2001.93</v>
      </c>
      <c r="O14" s="10">
        <v>2008.62</v>
      </c>
      <c r="P14" s="10">
        <v>2028.3</v>
      </c>
      <c r="Q14" s="10">
        <v>2040.06</v>
      </c>
      <c r="R14" s="10">
        <v>2031.97</v>
      </c>
      <c r="S14" s="10">
        <v>1987.72</v>
      </c>
      <c r="T14" s="10">
        <v>1933.12</v>
      </c>
      <c r="U14" s="10">
        <v>1883.14</v>
      </c>
      <c r="V14" s="10">
        <v>1858.48</v>
      </c>
      <c r="W14" s="10">
        <v>1791.94</v>
      </c>
      <c r="X14" s="10">
        <v>1664.98</v>
      </c>
      <c r="Y14" s="10">
        <v>1546.76</v>
      </c>
    </row>
    <row r="15" spans="1:25" ht="15.75">
      <c r="A15" s="9" t="s">
        <v>229</v>
      </c>
      <c r="B15" s="10">
        <v>1535.9</v>
      </c>
      <c r="C15" s="10">
        <v>1518.86</v>
      </c>
      <c r="D15" s="10">
        <v>1507.76</v>
      </c>
      <c r="E15" s="10">
        <v>1516.11</v>
      </c>
      <c r="F15" s="10">
        <v>1552.81</v>
      </c>
      <c r="G15" s="10">
        <v>1700.56</v>
      </c>
      <c r="H15" s="10">
        <v>1893.92</v>
      </c>
      <c r="I15" s="10">
        <v>1975.91</v>
      </c>
      <c r="J15" s="10">
        <v>2099.65</v>
      </c>
      <c r="K15" s="10">
        <v>2093.25</v>
      </c>
      <c r="L15" s="10">
        <v>2051.28</v>
      </c>
      <c r="M15" s="10">
        <v>2057.02</v>
      </c>
      <c r="N15" s="10">
        <v>2099.42</v>
      </c>
      <c r="O15" s="10">
        <v>2128.37</v>
      </c>
      <c r="P15" s="10">
        <v>2103.04</v>
      </c>
      <c r="Q15" s="10">
        <v>2078.76</v>
      </c>
      <c r="R15" s="10">
        <v>2025.9</v>
      </c>
      <c r="S15" s="10">
        <v>1966.89</v>
      </c>
      <c r="T15" s="10">
        <v>1922.23</v>
      </c>
      <c r="U15" s="10">
        <v>1900.3</v>
      </c>
      <c r="V15" s="10">
        <v>1811.98</v>
      </c>
      <c r="W15" s="10">
        <v>1770.24</v>
      </c>
      <c r="X15" s="10">
        <v>1652.81</v>
      </c>
      <c r="Y15" s="10">
        <v>1566.61</v>
      </c>
    </row>
    <row r="16" spans="1:25" ht="15.75">
      <c r="A16" s="9" t="s">
        <v>230</v>
      </c>
      <c r="B16" s="10">
        <v>1528.5</v>
      </c>
      <c r="C16" s="10">
        <v>1484.62</v>
      </c>
      <c r="D16" s="10">
        <v>1456.42</v>
      </c>
      <c r="E16" s="10">
        <v>1467.03</v>
      </c>
      <c r="F16" s="10">
        <v>1528.98</v>
      </c>
      <c r="G16" s="10">
        <v>1607.97</v>
      </c>
      <c r="H16" s="10">
        <v>1794.37</v>
      </c>
      <c r="I16" s="10">
        <v>1865.74</v>
      </c>
      <c r="J16" s="10">
        <v>2007.67</v>
      </c>
      <c r="K16" s="10">
        <v>2014.96</v>
      </c>
      <c r="L16" s="10">
        <v>1933.9</v>
      </c>
      <c r="M16" s="10">
        <v>1907.64</v>
      </c>
      <c r="N16" s="10">
        <v>1926.4</v>
      </c>
      <c r="O16" s="10">
        <v>1951.02</v>
      </c>
      <c r="P16" s="10">
        <v>1927.35</v>
      </c>
      <c r="Q16" s="10">
        <v>1947.68</v>
      </c>
      <c r="R16" s="10">
        <v>1941.64</v>
      </c>
      <c r="S16" s="10">
        <v>1901.39</v>
      </c>
      <c r="T16" s="10">
        <v>1847.15</v>
      </c>
      <c r="U16" s="10">
        <v>1840.81</v>
      </c>
      <c r="V16" s="10">
        <v>1789.5</v>
      </c>
      <c r="W16" s="10">
        <v>1678.17</v>
      </c>
      <c r="X16" s="10">
        <v>1584.14</v>
      </c>
      <c r="Y16" s="10">
        <v>1532.1</v>
      </c>
    </row>
    <row r="17" spans="1:25" ht="15.75">
      <c r="A17" s="9" t="s">
        <v>231</v>
      </c>
      <c r="B17" s="10">
        <v>1451.07</v>
      </c>
      <c r="C17" s="10">
        <v>1424.2</v>
      </c>
      <c r="D17" s="10">
        <v>1409.72</v>
      </c>
      <c r="E17" s="10">
        <v>1412.33</v>
      </c>
      <c r="F17" s="10">
        <v>1489.97</v>
      </c>
      <c r="G17" s="10">
        <v>1564.15</v>
      </c>
      <c r="H17" s="10">
        <v>1764.3</v>
      </c>
      <c r="I17" s="10">
        <v>1883.11</v>
      </c>
      <c r="J17" s="10">
        <v>1942.89</v>
      </c>
      <c r="K17" s="10">
        <v>1933.31</v>
      </c>
      <c r="L17" s="10">
        <v>1897.48</v>
      </c>
      <c r="M17" s="10">
        <v>1919.61</v>
      </c>
      <c r="N17" s="10">
        <v>1952.83</v>
      </c>
      <c r="O17" s="10">
        <v>1963.35</v>
      </c>
      <c r="P17" s="10">
        <v>1949.89</v>
      </c>
      <c r="Q17" s="10">
        <v>1946.45</v>
      </c>
      <c r="R17" s="10">
        <v>1934.1</v>
      </c>
      <c r="S17" s="10">
        <v>1899.88</v>
      </c>
      <c r="T17" s="10">
        <v>1865.78</v>
      </c>
      <c r="U17" s="10">
        <v>1857.04</v>
      </c>
      <c r="V17" s="10">
        <v>1786.43</v>
      </c>
      <c r="W17" s="10">
        <v>1714.04</v>
      </c>
      <c r="X17" s="10">
        <v>1579.35</v>
      </c>
      <c r="Y17" s="10">
        <v>1527.95</v>
      </c>
    </row>
    <row r="18" spans="1:25" ht="15.75">
      <c r="A18" s="9" t="s">
        <v>232</v>
      </c>
      <c r="B18" s="10">
        <v>1414.98</v>
      </c>
      <c r="C18" s="10">
        <v>1361.94</v>
      </c>
      <c r="D18" s="10">
        <v>1348.66</v>
      </c>
      <c r="E18" s="10">
        <v>1351.15</v>
      </c>
      <c r="F18" s="10">
        <v>1441.14</v>
      </c>
      <c r="G18" s="10">
        <v>1557.06</v>
      </c>
      <c r="H18" s="10">
        <v>1784.38</v>
      </c>
      <c r="I18" s="10">
        <v>1921.93</v>
      </c>
      <c r="J18" s="10">
        <v>1994.14</v>
      </c>
      <c r="K18" s="10">
        <v>1970.28</v>
      </c>
      <c r="L18" s="10">
        <v>1949.82</v>
      </c>
      <c r="M18" s="10">
        <v>1974.11</v>
      </c>
      <c r="N18" s="10">
        <v>1989.57</v>
      </c>
      <c r="O18" s="10">
        <v>2002.85</v>
      </c>
      <c r="P18" s="10">
        <v>2017.92</v>
      </c>
      <c r="Q18" s="10">
        <v>2014.13</v>
      </c>
      <c r="R18" s="10">
        <v>1966.15</v>
      </c>
      <c r="S18" s="10">
        <v>1932.23</v>
      </c>
      <c r="T18" s="10">
        <v>1913.23</v>
      </c>
      <c r="U18" s="10">
        <v>1907.34</v>
      </c>
      <c r="V18" s="10">
        <v>1834.48</v>
      </c>
      <c r="W18" s="10">
        <v>1770.4</v>
      </c>
      <c r="X18" s="10">
        <v>1588.44</v>
      </c>
      <c r="Y18" s="10">
        <v>1535.58</v>
      </c>
    </row>
    <row r="19" spans="1:25" ht="15.75">
      <c r="A19" s="9" t="s">
        <v>233</v>
      </c>
      <c r="B19" s="10">
        <v>1429.07</v>
      </c>
      <c r="C19" s="10">
        <v>1363.63</v>
      </c>
      <c r="D19" s="10">
        <v>1344.82</v>
      </c>
      <c r="E19" s="10">
        <v>1354.39</v>
      </c>
      <c r="F19" s="10">
        <v>1424.3</v>
      </c>
      <c r="G19" s="10">
        <v>1580.7</v>
      </c>
      <c r="H19" s="10">
        <v>1808.95</v>
      </c>
      <c r="I19" s="10">
        <v>1965.66</v>
      </c>
      <c r="J19" s="10">
        <v>2050.7</v>
      </c>
      <c r="K19" s="10">
        <v>2053.27</v>
      </c>
      <c r="L19" s="10">
        <v>2030.49</v>
      </c>
      <c r="M19" s="10">
        <v>2033.72</v>
      </c>
      <c r="N19" s="10">
        <v>2060.33</v>
      </c>
      <c r="O19" s="10">
        <v>2080.69</v>
      </c>
      <c r="P19" s="10">
        <v>2097.27</v>
      </c>
      <c r="Q19" s="10">
        <v>2067.9</v>
      </c>
      <c r="R19" s="10">
        <v>2051.8</v>
      </c>
      <c r="S19" s="10">
        <v>2014.54</v>
      </c>
      <c r="T19" s="10">
        <v>1983.18</v>
      </c>
      <c r="U19" s="10">
        <v>1950.66</v>
      </c>
      <c r="V19" s="10">
        <v>1872.8</v>
      </c>
      <c r="W19" s="10">
        <v>1768.24</v>
      </c>
      <c r="X19" s="10">
        <v>1569.82</v>
      </c>
      <c r="Y19" s="10">
        <v>1526.82</v>
      </c>
    </row>
    <row r="20" spans="1:25" ht="15.75">
      <c r="A20" s="9" t="s">
        <v>234</v>
      </c>
      <c r="B20" s="10">
        <v>1496.3</v>
      </c>
      <c r="C20" s="10">
        <v>1441.71</v>
      </c>
      <c r="D20" s="10">
        <v>1389.19</v>
      </c>
      <c r="E20" s="10">
        <v>1371.73</v>
      </c>
      <c r="F20" s="10">
        <v>1409.94</v>
      </c>
      <c r="G20" s="10">
        <v>1507.26</v>
      </c>
      <c r="H20" s="10">
        <v>1641.56</v>
      </c>
      <c r="I20" s="10">
        <v>1905.67</v>
      </c>
      <c r="J20" s="10">
        <v>2020.43</v>
      </c>
      <c r="K20" s="10">
        <v>2106.98</v>
      </c>
      <c r="L20" s="10">
        <v>2110.35</v>
      </c>
      <c r="M20" s="10">
        <v>2145.46</v>
      </c>
      <c r="N20" s="10">
        <v>2145.77</v>
      </c>
      <c r="O20" s="10">
        <v>2159.49</v>
      </c>
      <c r="P20" s="10">
        <v>2160.41</v>
      </c>
      <c r="Q20" s="10">
        <v>2159.46</v>
      </c>
      <c r="R20" s="10">
        <v>2139.57</v>
      </c>
      <c r="S20" s="10">
        <v>2095.55</v>
      </c>
      <c r="T20" s="10">
        <v>2023.19</v>
      </c>
      <c r="U20" s="10">
        <v>2005.12</v>
      </c>
      <c r="V20" s="10">
        <v>1979.98</v>
      </c>
      <c r="W20" s="10">
        <v>1841.84</v>
      </c>
      <c r="X20" s="10">
        <v>1618.16</v>
      </c>
      <c r="Y20" s="10">
        <v>1531.51</v>
      </c>
    </row>
    <row r="21" spans="1:25" ht="15.75">
      <c r="A21" s="9" t="s">
        <v>235</v>
      </c>
      <c r="B21" s="10">
        <v>1452.86</v>
      </c>
      <c r="C21" s="10">
        <v>1364.71</v>
      </c>
      <c r="D21" s="10">
        <v>1336.5</v>
      </c>
      <c r="E21" s="10">
        <v>1333.22</v>
      </c>
      <c r="F21" s="10">
        <v>1339.86</v>
      </c>
      <c r="G21" s="10">
        <v>1419.24</v>
      </c>
      <c r="H21" s="10">
        <v>1479.95</v>
      </c>
      <c r="I21" s="10">
        <v>1584.19</v>
      </c>
      <c r="J21" s="10">
        <v>1931.04</v>
      </c>
      <c r="K21" s="10">
        <v>1999.5</v>
      </c>
      <c r="L21" s="10">
        <v>2032.87</v>
      </c>
      <c r="M21" s="10">
        <v>2002.03</v>
      </c>
      <c r="N21" s="10">
        <v>2025.55</v>
      </c>
      <c r="O21" s="10">
        <v>2067.67</v>
      </c>
      <c r="P21" s="10">
        <v>2072.19</v>
      </c>
      <c r="Q21" s="10">
        <v>2075.03</v>
      </c>
      <c r="R21" s="10">
        <v>2077.22</v>
      </c>
      <c r="S21" s="10">
        <v>2001.62</v>
      </c>
      <c r="T21" s="10">
        <v>1991.61</v>
      </c>
      <c r="U21" s="10">
        <v>1927.72</v>
      </c>
      <c r="V21" s="10">
        <v>1843.95</v>
      </c>
      <c r="W21" s="10">
        <v>1738.81</v>
      </c>
      <c r="X21" s="10">
        <v>1554.24</v>
      </c>
      <c r="Y21" s="10">
        <v>1492.68</v>
      </c>
    </row>
    <row r="22" spans="1:25" ht="15.75">
      <c r="A22" s="9" t="s">
        <v>236</v>
      </c>
      <c r="B22" s="10">
        <v>1466.18</v>
      </c>
      <c r="C22" s="10">
        <v>1416.42</v>
      </c>
      <c r="D22" s="10">
        <v>1388.35</v>
      </c>
      <c r="E22" s="10">
        <v>1388.86</v>
      </c>
      <c r="F22" s="10">
        <v>1484.36</v>
      </c>
      <c r="G22" s="10">
        <v>1585.95</v>
      </c>
      <c r="H22" s="10">
        <v>1817.55</v>
      </c>
      <c r="I22" s="10">
        <v>1993.73</v>
      </c>
      <c r="J22" s="10">
        <v>2189.96</v>
      </c>
      <c r="K22" s="10">
        <v>2172.38</v>
      </c>
      <c r="L22" s="10">
        <v>2039.8</v>
      </c>
      <c r="M22" s="10">
        <v>2034.85</v>
      </c>
      <c r="N22" s="10">
        <v>2037.6</v>
      </c>
      <c r="O22" s="10">
        <v>2187.36</v>
      </c>
      <c r="P22" s="10">
        <v>2222.4</v>
      </c>
      <c r="Q22" s="10">
        <v>2183.86</v>
      </c>
      <c r="R22" s="10">
        <v>2202</v>
      </c>
      <c r="S22" s="10">
        <v>2149.78</v>
      </c>
      <c r="T22" s="10">
        <v>2087.5</v>
      </c>
      <c r="U22" s="10">
        <v>1979.66</v>
      </c>
      <c r="V22" s="10">
        <v>1909.17</v>
      </c>
      <c r="W22" s="10">
        <v>1770.29</v>
      </c>
      <c r="X22" s="10">
        <v>1556.11</v>
      </c>
      <c r="Y22" s="10">
        <v>1517.33</v>
      </c>
    </row>
    <row r="23" spans="1:25" ht="15.75">
      <c r="A23" s="9" t="s">
        <v>237</v>
      </c>
      <c r="B23" s="10">
        <v>1461.14</v>
      </c>
      <c r="C23" s="10">
        <v>1416.55</v>
      </c>
      <c r="D23" s="10">
        <v>1381.7</v>
      </c>
      <c r="E23" s="10">
        <v>1390.61</v>
      </c>
      <c r="F23" s="10">
        <v>1479.11</v>
      </c>
      <c r="G23" s="10">
        <v>1604.4</v>
      </c>
      <c r="H23" s="10">
        <v>1843.89</v>
      </c>
      <c r="I23" s="10">
        <v>2000.35</v>
      </c>
      <c r="J23" s="10">
        <v>2093.86</v>
      </c>
      <c r="K23" s="10">
        <v>2126.26</v>
      </c>
      <c r="L23" s="10">
        <v>2116.72</v>
      </c>
      <c r="M23" s="10">
        <v>2132.33</v>
      </c>
      <c r="N23" s="10">
        <v>2099.91</v>
      </c>
      <c r="O23" s="10">
        <v>2111.88</v>
      </c>
      <c r="P23" s="10">
        <v>2146.41</v>
      </c>
      <c r="Q23" s="10">
        <v>2121.49</v>
      </c>
      <c r="R23" s="10">
        <v>2119.43</v>
      </c>
      <c r="S23" s="10">
        <v>2061.34</v>
      </c>
      <c r="T23" s="10">
        <v>2010.82</v>
      </c>
      <c r="U23" s="10">
        <v>1980.45</v>
      </c>
      <c r="V23" s="10">
        <v>1921.32</v>
      </c>
      <c r="W23" s="10">
        <v>1821.63</v>
      </c>
      <c r="X23" s="10">
        <v>1654.32</v>
      </c>
      <c r="Y23" s="10">
        <v>1549.04</v>
      </c>
    </row>
    <row r="24" spans="1:25" ht="15.75">
      <c r="A24" s="9" t="s">
        <v>238</v>
      </c>
      <c r="B24" s="10">
        <v>1539.1</v>
      </c>
      <c r="C24" s="10">
        <v>1508.82</v>
      </c>
      <c r="D24" s="10">
        <v>1512.1</v>
      </c>
      <c r="E24" s="10">
        <v>1519.89</v>
      </c>
      <c r="F24" s="10">
        <v>1552.34</v>
      </c>
      <c r="G24" s="10">
        <v>1664.97</v>
      </c>
      <c r="H24" s="10">
        <v>1835.65</v>
      </c>
      <c r="I24" s="10">
        <v>1984.24</v>
      </c>
      <c r="J24" s="10">
        <v>2111.27</v>
      </c>
      <c r="K24" s="10">
        <v>2115.42</v>
      </c>
      <c r="L24" s="10">
        <v>2072.15</v>
      </c>
      <c r="M24" s="10">
        <v>2102.44</v>
      </c>
      <c r="N24" s="10">
        <v>2100.25</v>
      </c>
      <c r="O24" s="10">
        <v>2113.29</v>
      </c>
      <c r="P24" s="10">
        <v>2119.46</v>
      </c>
      <c r="Q24" s="10">
        <v>2120.98</v>
      </c>
      <c r="R24" s="10">
        <v>2123.53</v>
      </c>
      <c r="S24" s="10">
        <v>2115.14</v>
      </c>
      <c r="T24" s="10">
        <v>2098.45</v>
      </c>
      <c r="U24" s="10">
        <v>1992.48</v>
      </c>
      <c r="V24" s="10">
        <v>1938.07</v>
      </c>
      <c r="W24" s="10">
        <v>1892.73</v>
      </c>
      <c r="X24" s="10">
        <v>1756.77</v>
      </c>
      <c r="Y24" s="10">
        <v>1628.61</v>
      </c>
    </row>
    <row r="25" spans="1:25" ht="15.75">
      <c r="A25" s="9" t="s">
        <v>239</v>
      </c>
      <c r="B25" s="10">
        <v>1568.15</v>
      </c>
      <c r="C25" s="10">
        <v>1535.49</v>
      </c>
      <c r="D25" s="10">
        <v>1531.8</v>
      </c>
      <c r="E25" s="10">
        <v>1537.98</v>
      </c>
      <c r="F25" s="10">
        <v>1590.1</v>
      </c>
      <c r="G25" s="10">
        <v>1798.02</v>
      </c>
      <c r="H25" s="10">
        <v>2016.24</v>
      </c>
      <c r="I25" s="10">
        <v>2087.01</v>
      </c>
      <c r="J25" s="10">
        <v>2231.2</v>
      </c>
      <c r="K25" s="10">
        <v>2210.09</v>
      </c>
      <c r="L25" s="10">
        <v>2164.37</v>
      </c>
      <c r="M25" s="10">
        <v>2183.31</v>
      </c>
      <c r="N25" s="10">
        <v>2147.83</v>
      </c>
      <c r="O25" s="10">
        <v>2166.78</v>
      </c>
      <c r="P25" s="10">
        <v>2236.14</v>
      </c>
      <c r="Q25" s="10">
        <v>2193.12</v>
      </c>
      <c r="R25" s="10">
        <v>2162.05</v>
      </c>
      <c r="S25" s="10">
        <v>2103.97</v>
      </c>
      <c r="T25" s="10">
        <v>1986.67</v>
      </c>
      <c r="U25" s="10">
        <v>1971.89</v>
      </c>
      <c r="V25" s="10">
        <v>1921.67</v>
      </c>
      <c r="W25" s="10">
        <v>1875.78</v>
      </c>
      <c r="X25" s="10">
        <v>1709.67</v>
      </c>
      <c r="Y25" s="10">
        <v>1626.94</v>
      </c>
    </row>
    <row r="26" spans="1:25" ht="15.75">
      <c r="A26" s="9" t="s">
        <v>240</v>
      </c>
      <c r="B26" s="10">
        <v>1571.06</v>
      </c>
      <c r="C26" s="10">
        <v>1543.3</v>
      </c>
      <c r="D26" s="10">
        <v>1538.14</v>
      </c>
      <c r="E26" s="10">
        <v>1541.62</v>
      </c>
      <c r="F26" s="10">
        <v>1608.44</v>
      </c>
      <c r="G26" s="10">
        <v>1773.58</v>
      </c>
      <c r="H26" s="10">
        <v>2021.19</v>
      </c>
      <c r="I26" s="10">
        <v>2235.59</v>
      </c>
      <c r="J26" s="10">
        <v>2463.34</v>
      </c>
      <c r="K26" s="10">
        <v>2397.14</v>
      </c>
      <c r="L26" s="10">
        <v>2395.81</v>
      </c>
      <c r="M26" s="10">
        <v>2336</v>
      </c>
      <c r="N26" s="10">
        <v>2338.31</v>
      </c>
      <c r="O26" s="10">
        <v>2368.26</v>
      </c>
      <c r="P26" s="10">
        <v>2395.08</v>
      </c>
      <c r="Q26" s="10">
        <v>2349.9</v>
      </c>
      <c r="R26" s="10">
        <v>2378.23</v>
      </c>
      <c r="S26" s="10">
        <v>2302.57</v>
      </c>
      <c r="T26" s="10">
        <v>2287.79</v>
      </c>
      <c r="U26" s="10">
        <v>2169.81</v>
      </c>
      <c r="V26" s="10">
        <v>2014.41</v>
      </c>
      <c r="W26" s="10">
        <v>1939.27</v>
      </c>
      <c r="X26" s="10">
        <v>1790.83</v>
      </c>
      <c r="Y26" s="10">
        <v>1646.55</v>
      </c>
    </row>
    <row r="27" spans="1:25" ht="15.75">
      <c r="A27" s="9" t="s">
        <v>241</v>
      </c>
      <c r="B27" s="10">
        <v>1609.22</v>
      </c>
      <c r="C27" s="10">
        <v>1589.32</v>
      </c>
      <c r="D27" s="10">
        <v>1583.02</v>
      </c>
      <c r="E27" s="10">
        <v>1571.29</v>
      </c>
      <c r="F27" s="10">
        <v>1615.72</v>
      </c>
      <c r="G27" s="10">
        <v>1724.45</v>
      </c>
      <c r="H27" s="10">
        <v>1867.09</v>
      </c>
      <c r="I27" s="10">
        <v>2025.26</v>
      </c>
      <c r="J27" s="10">
        <v>2338.4</v>
      </c>
      <c r="K27" s="10">
        <v>2349</v>
      </c>
      <c r="L27" s="10">
        <v>2338.32</v>
      </c>
      <c r="M27" s="10">
        <v>2257.73</v>
      </c>
      <c r="N27" s="10">
        <v>2241.07</v>
      </c>
      <c r="O27" s="10">
        <v>2276.59</v>
      </c>
      <c r="P27" s="10">
        <v>2292.94</v>
      </c>
      <c r="Q27" s="10">
        <v>2271.51</v>
      </c>
      <c r="R27" s="10">
        <v>2266.29</v>
      </c>
      <c r="S27" s="10">
        <v>2150.92</v>
      </c>
      <c r="T27" s="10">
        <v>2129.33</v>
      </c>
      <c r="U27" s="10">
        <v>1995.48</v>
      </c>
      <c r="V27" s="10">
        <v>1929.01</v>
      </c>
      <c r="W27" s="10">
        <v>1850.11</v>
      </c>
      <c r="X27" s="10">
        <v>1692.02</v>
      </c>
      <c r="Y27" s="10">
        <v>1604.88</v>
      </c>
    </row>
    <row r="28" spans="1:25" ht="15.75">
      <c r="A28" s="9" t="s">
        <v>242</v>
      </c>
      <c r="B28" s="10">
        <v>1576.04</v>
      </c>
      <c r="C28" s="10">
        <v>1568.85</v>
      </c>
      <c r="D28" s="10">
        <v>1569.82</v>
      </c>
      <c r="E28" s="10">
        <v>1563.14</v>
      </c>
      <c r="F28" s="10">
        <v>1568.9</v>
      </c>
      <c r="G28" s="10">
        <v>1589.94</v>
      </c>
      <c r="H28" s="10">
        <v>1713.35</v>
      </c>
      <c r="I28" s="10">
        <v>1923.9</v>
      </c>
      <c r="J28" s="10">
        <v>2097.53</v>
      </c>
      <c r="K28" s="10">
        <v>2241.7</v>
      </c>
      <c r="L28" s="10">
        <v>2227.1</v>
      </c>
      <c r="M28" s="10">
        <v>2161.41</v>
      </c>
      <c r="N28" s="10">
        <v>2182.17</v>
      </c>
      <c r="O28" s="10">
        <v>2265.74</v>
      </c>
      <c r="P28" s="10">
        <v>2318.59</v>
      </c>
      <c r="Q28" s="10">
        <v>2348.36</v>
      </c>
      <c r="R28" s="10">
        <v>2343.46</v>
      </c>
      <c r="S28" s="10">
        <v>2251.03</v>
      </c>
      <c r="T28" s="10">
        <v>2203.13</v>
      </c>
      <c r="U28" s="10">
        <v>2108.19</v>
      </c>
      <c r="V28" s="10">
        <v>1980.6</v>
      </c>
      <c r="W28" s="10">
        <v>1886.25</v>
      </c>
      <c r="X28" s="10">
        <v>1755.96</v>
      </c>
      <c r="Y28" s="10">
        <v>1588.12</v>
      </c>
    </row>
    <row r="29" spans="1:25" ht="15.75">
      <c r="A29" s="9" t="s">
        <v>243</v>
      </c>
      <c r="B29" s="10">
        <v>1569.63</v>
      </c>
      <c r="C29" s="10">
        <v>1541.89</v>
      </c>
      <c r="D29" s="10">
        <v>1504.54</v>
      </c>
      <c r="E29" s="10">
        <v>1518</v>
      </c>
      <c r="F29" s="10">
        <v>1567.49</v>
      </c>
      <c r="G29" s="10">
        <v>1711.89</v>
      </c>
      <c r="H29" s="10">
        <v>1938.43</v>
      </c>
      <c r="I29" s="10">
        <v>2062.02</v>
      </c>
      <c r="J29" s="10">
        <v>2216.26</v>
      </c>
      <c r="K29" s="10">
        <v>2174.41</v>
      </c>
      <c r="L29" s="10">
        <v>2147.79</v>
      </c>
      <c r="M29" s="10">
        <v>2113.49</v>
      </c>
      <c r="N29" s="10">
        <v>2131.29</v>
      </c>
      <c r="O29" s="10">
        <v>2162.72</v>
      </c>
      <c r="P29" s="10">
        <v>2176.94</v>
      </c>
      <c r="Q29" s="10">
        <v>2171.31</v>
      </c>
      <c r="R29" s="10">
        <v>2171.78</v>
      </c>
      <c r="S29" s="10">
        <v>2116.5</v>
      </c>
      <c r="T29" s="10">
        <v>2032.7</v>
      </c>
      <c r="U29" s="10">
        <v>1907.05</v>
      </c>
      <c r="V29" s="10">
        <v>1860.93</v>
      </c>
      <c r="W29" s="10">
        <v>1797.25</v>
      </c>
      <c r="X29" s="10">
        <v>1619.13</v>
      </c>
      <c r="Y29" s="10">
        <v>1568.7</v>
      </c>
    </row>
    <row r="30" spans="1:25" ht="15.75">
      <c r="A30" s="9" t="s">
        <v>244</v>
      </c>
      <c r="B30" s="10">
        <v>1566.62</v>
      </c>
      <c r="C30" s="10">
        <v>1541.15</v>
      </c>
      <c r="D30" s="10">
        <v>1537.84</v>
      </c>
      <c r="E30" s="10">
        <v>1558.82</v>
      </c>
      <c r="F30" s="10">
        <v>1587.56</v>
      </c>
      <c r="G30" s="10">
        <v>1761.28</v>
      </c>
      <c r="H30" s="10">
        <v>1995.71</v>
      </c>
      <c r="I30" s="10">
        <v>2090.38</v>
      </c>
      <c r="J30" s="10">
        <v>2243.46</v>
      </c>
      <c r="K30" s="10">
        <v>2234.58</v>
      </c>
      <c r="L30" s="10">
        <v>2217.36</v>
      </c>
      <c r="M30" s="10">
        <v>2202.03</v>
      </c>
      <c r="N30" s="10">
        <v>2204.14</v>
      </c>
      <c r="O30" s="10">
        <v>2223.35</v>
      </c>
      <c r="P30" s="10">
        <v>2250.61</v>
      </c>
      <c r="Q30" s="10">
        <v>2246.99</v>
      </c>
      <c r="R30" s="10">
        <v>2258.79</v>
      </c>
      <c r="S30" s="10">
        <v>2263.94</v>
      </c>
      <c r="T30" s="10">
        <v>2187.21</v>
      </c>
      <c r="U30" s="10">
        <v>2117.28</v>
      </c>
      <c r="V30" s="10">
        <v>1991.6</v>
      </c>
      <c r="W30" s="10">
        <v>1909.63</v>
      </c>
      <c r="X30" s="10">
        <v>1743.93</v>
      </c>
      <c r="Y30" s="10">
        <v>1582.35</v>
      </c>
    </row>
    <row r="31" spans="1:25" ht="15.75">
      <c r="A31" s="9" t="s">
        <v>245</v>
      </c>
      <c r="B31" s="10">
        <v>1615.85</v>
      </c>
      <c r="C31" s="10">
        <v>1587.38</v>
      </c>
      <c r="D31" s="10">
        <v>1578.66</v>
      </c>
      <c r="E31" s="10">
        <v>1590.86</v>
      </c>
      <c r="F31" s="10">
        <v>1697.87</v>
      </c>
      <c r="G31" s="10">
        <v>1771.92</v>
      </c>
      <c r="H31" s="10">
        <v>1998.39</v>
      </c>
      <c r="I31" s="10">
        <v>2067.07</v>
      </c>
      <c r="J31" s="10">
        <v>2284.27</v>
      </c>
      <c r="K31" s="10">
        <v>2293.71</v>
      </c>
      <c r="L31" s="10">
        <v>2290.4</v>
      </c>
      <c r="M31" s="10">
        <v>2269.95</v>
      </c>
      <c r="N31" s="10">
        <v>2192.12</v>
      </c>
      <c r="O31" s="10">
        <v>2234.38</v>
      </c>
      <c r="P31" s="10">
        <v>2268.75</v>
      </c>
      <c r="Q31" s="10">
        <v>2298.26</v>
      </c>
      <c r="R31" s="10">
        <v>2271.57</v>
      </c>
      <c r="S31" s="10">
        <v>2210.47</v>
      </c>
      <c r="T31" s="10">
        <v>2171.57</v>
      </c>
      <c r="U31" s="10">
        <v>2096</v>
      </c>
      <c r="V31" s="10">
        <v>1957.08</v>
      </c>
      <c r="W31" s="10">
        <v>1929.56</v>
      </c>
      <c r="X31" s="10">
        <v>1803.48</v>
      </c>
      <c r="Y31" s="10">
        <v>1651.48</v>
      </c>
    </row>
    <row r="32" spans="1:25" ht="15.75">
      <c r="A32" s="9" t="s">
        <v>246</v>
      </c>
      <c r="B32" s="10">
        <v>1653.25</v>
      </c>
      <c r="C32" s="10">
        <v>1615.26</v>
      </c>
      <c r="D32" s="10">
        <v>1615.16</v>
      </c>
      <c r="E32" s="10">
        <v>1653.13</v>
      </c>
      <c r="F32" s="10">
        <v>1765.14</v>
      </c>
      <c r="G32" s="10">
        <v>1899.25</v>
      </c>
      <c r="H32" s="10">
        <v>2005.55</v>
      </c>
      <c r="I32" s="10">
        <v>2159.53</v>
      </c>
      <c r="J32" s="10">
        <v>2224.96</v>
      </c>
      <c r="K32" s="10">
        <v>2222.92</v>
      </c>
      <c r="L32" s="10">
        <v>2213.17</v>
      </c>
      <c r="M32" s="10">
        <v>2218.65</v>
      </c>
      <c r="N32" s="10">
        <v>2214.87</v>
      </c>
      <c r="O32" s="10">
        <v>2278.49</v>
      </c>
      <c r="P32" s="10">
        <v>2237.1</v>
      </c>
      <c r="Q32" s="10">
        <v>2267.94</v>
      </c>
      <c r="R32" s="10">
        <v>2295.69</v>
      </c>
      <c r="S32" s="10">
        <v>2257.52</v>
      </c>
      <c r="T32" s="10">
        <v>2165.05</v>
      </c>
      <c r="U32" s="10">
        <v>2109.52</v>
      </c>
      <c r="V32" s="10">
        <v>2000.38</v>
      </c>
      <c r="W32" s="10">
        <v>1904.46</v>
      </c>
      <c r="X32" s="10">
        <v>1815.45</v>
      </c>
      <c r="Y32" s="10">
        <v>1666.36</v>
      </c>
    </row>
    <row r="33" spans="1:25" ht="15.75">
      <c r="A33" s="9" t="s">
        <v>247</v>
      </c>
      <c r="B33" s="10">
        <v>1638.37</v>
      </c>
      <c r="C33" s="10">
        <v>1602.25</v>
      </c>
      <c r="D33" s="10">
        <v>1590.94</v>
      </c>
      <c r="E33" s="10">
        <v>1639.78</v>
      </c>
      <c r="F33" s="10">
        <v>1722.92</v>
      </c>
      <c r="G33" s="10">
        <v>1827.5</v>
      </c>
      <c r="H33" s="10">
        <v>1979.98</v>
      </c>
      <c r="I33" s="10">
        <v>2119.3</v>
      </c>
      <c r="J33" s="10">
        <v>2223.62</v>
      </c>
      <c r="K33" s="10">
        <v>2242.67</v>
      </c>
      <c r="L33" s="10">
        <v>2220.62</v>
      </c>
      <c r="M33" s="10">
        <v>2230.09</v>
      </c>
      <c r="N33" s="10">
        <v>2224.64</v>
      </c>
      <c r="O33" s="10">
        <v>2251.34</v>
      </c>
      <c r="P33" s="10">
        <v>2275.41</v>
      </c>
      <c r="Q33" s="10">
        <v>2307.35</v>
      </c>
      <c r="R33" s="10">
        <v>2330.6</v>
      </c>
      <c r="S33" s="10">
        <v>2344.69</v>
      </c>
      <c r="T33" s="10">
        <v>2272.98</v>
      </c>
      <c r="U33" s="10">
        <v>2187.25</v>
      </c>
      <c r="V33" s="10">
        <v>2102.99</v>
      </c>
      <c r="W33" s="10">
        <v>2026.05</v>
      </c>
      <c r="X33" s="10">
        <v>1887.16</v>
      </c>
      <c r="Y33" s="10">
        <v>1742.37</v>
      </c>
    </row>
    <row r="34" spans="1:25" ht="15.75">
      <c r="A34" s="9" t="s">
        <v>248</v>
      </c>
      <c r="B34" s="10">
        <v>1721</v>
      </c>
      <c r="C34" s="10">
        <v>1668.81</v>
      </c>
      <c r="D34" s="10">
        <v>1642.36</v>
      </c>
      <c r="E34" s="10">
        <v>1653.33</v>
      </c>
      <c r="F34" s="10">
        <v>1679.21</v>
      </c>
      <c r="G34" s="10">
        <v>1732.5</v>
      </c>
      <c r="H34" s="10">
        <v>1840.85</v>
      </c>
      <c r="I34" s="10">
        <v>1971.16</v>
      </c>
      <c r="J34" s="10">
        <v>2225.28</v>
      </c>
      <c r="K34" s="10">
        <v>2308.65</v>
      </c>
      <c r="L34" s="10">
        <v>2321.28</v>
      </c>
      <c r="M34" s="10">
        <v>2322.51</v>
      </c>
      <c r="N34" s="10">
        <v>2312.57</v>
      </c>
      <c r="O34" s="10">
        <v>2323.64</v>
      </c>
      <c r="P34" s="10">
        <v>2354.57</v>
      </c>
      <c r="Q34" s="10">
        <v>2383.31</v>
      </c>
      <c r="R34" s="10">
        <v>2386.36</v>
      </c>
      <c r="S34" s="10">
        <v>2362.3</v>
      </c>
      <c r="T34" s="10">
        <v>2280.94</v>
      </c>
      <c r="U34" s="10">
        <v>2158.96</v>
      </c>
      <c r="V34" s="10">
        <v>2087.13</v>
      </c>
      <c r="W34" s="10">
        <v>1956.73</v>
      </c>
      <c r="X34" s="10">
        <v>1872.89</v>
      </c>
      <c r="Y34" s="10">
        <v>1727.53</v>
      </c>
    </row>
    <row r="35" spans="1:25" ht="15.75">
      <c r="A35" s="9" t="s">
        <v>249</v>
      </c>
      <c r="B35" s="10">
        <v>1699.13</v>
      </c>
      <c r="C35" s="10">
        <v>1649.5</v>
      </c>
      <c r="D35" s="10">
        <v>1627.01</v>
      </c>
      <c r="E35" s="10">
        <v>1595.61</v>
      </c>
      <c r="F35" s="10">
        <v>1611.99</v>
      </c>
      <c r="G35" s="10">
        <v>1667.2</v>
      </c>
      <c r="H35" s="10">
        <v>1734.88</v>
      </c>
      <c r="I35" s="10">
        <v>1891.37</v>
      </c>
      <c r="J35" s="10">
        <v>1978.8</v>
      </c>
      <c r="K35" s="10">
        <v>2150.49</v>
      </c>
      <c r="L35" s="10">
        <v>2204.89</v>
      </c>
      <c r="M35" s="10">
        <v>2212.46</v>
      </c>
      <c r="N35" s="10">
        <v>2269.96</v>
      </c>
      <c r="O35" s="10">
        <v>2298.14</v>
      </c>
      <c r="P35" s="10">
        <v>2330.28</v>
      </c>
      <c r="Q35" s="10">
        <v>2355.63</v>
      </c>
      <c r="R35" s="10">
        <v>2360.01</v>
      </c>
      <c r="S35" s="10">
        <v>2332.33</v>
      </c>
      <c r="T35" s="10">
        <v>2271.31</v>
      </c>
      <c r="U35" s="10">
        <v>2189.95</v>
      </c>
      <c r="V35" s="10">
        <v>2093.35</v>
      </c>
      <c r="W35" s="10">
        <v>1927.65</v>
      </c>
      <c r="X35" s="10">
        <v>1802.02</v>
      </c>
      <c r="Y35" s="10">
        <v>1643.31</v>
      </c>
    </row>
    <row r="36" spans="1:25" ht="15.75">
      <c r="A36" s="9" t="s">
        <v>250</v>
      </c>
      <c r="B36" s="10">
        <v>1528.14</v>
      </c>
      <c r="C36" s="10">
        <v>1484.97</v>
      </c>
      <c r="D36" s="10">
        <v>1475.56</v>
      </c>
      <c r="E36" s="10">
        <v>1510.66</v>
      </c>
      <c r="F36" s="10">
        <v>1607.94</v>
      </c>
      <c r="G36" s="10">
        <v>1761.37</v>
      </c>
      <c r="H36" s="10">
        <v>1952</v>
      </c>
      <c r="I36" s="10">
        <v>2095.94</v>
      </c>
      <c r="J36" s="10">
        <v>2255.39</v>
      </c>
      <c r="K36" s="10">
        <v>2247.44</v>
      </c>
      <c r="L36" s="10">
        <v>2220.11</v>
      </c>
      <c r="M36" s="10">
        <v>2330.16</v>
      </c>
      <c r="N36" s="10">
        <v>2325.19</v>
      </c>
      <c r="O36" s="10">
        <v>2355</v>
      </c>
      <c r="P36" s="10">
        <v>2386.33</v>
      </c>
      <c r="Q36" s="10">
        <v>2368.87</v>
      </c>
      <c r="R36" s="10">
        <v>2370.95</v>
      </c>
      <c r="S36" s="10">
        <v>2321.54</v>
      </c>
      <c r="T36" s="10">
        <v>2214.43</v>
      </c>
      <c r="U36" s="10">
        <v>2134.66</v>
      </c>
      <c r="V36" s="10">
        <v>1975.43</v>
      </c>
      <c r="W36" s="10">
        <v>1899.47</v>
      </c>
      <c r="X36" s="10">
        <v>1765.22</v>
      </c>
      <c r="Y36" s="10">
        <v>1588.05</v>
      </c>
    </row>
    <row r="37" spans="1:25" ht="15.75">
      <c r="A37" s="9" t="s">
        <v>251</v>
      </c>
      <c r="B37" s="10">
        <v>1575.22</v>
      </c>
      <c r="C37" s="10">
        <v>1545.45</v>
      </c>
      <c r="D37" s="10">
        <v>1511.09</v>
      </c>
      <c r="E37" s="10">
        <v>1574.98</v>
      </c>
      <c r="F37" s="10">
        <v>1608.82</v>
      </c>
      <c r="G37" s="10">
        <v>1732.83</v>
      </c>
      <c r="H37" s="10">
        <v>1899.09</v>
      </c>
      <c r="I37" s="10">
        <v>2014.66</v>
      </c>
      <c r="J37" s="10">
        <v>2182.08</v>
      </c>
      <c r="K37" s="10">
        <v>2181.81</v>
      </c>
      <c r="L37" s="10">
        <v>2168.44</v>
      </c>
      <c r="M37" s="10">
        <v>2195.2</v>
      </c>
      <c r="N37" s="10">
        <v>2183.98</v>
      </c>
      <c r="O37" s="10">
        <v>2201.99</v>
      </c>
      <c r="P37" s="10">
        <v>2229.35</v>
      </c>
      <c r="Q37" s="10">
        <v>2230.95</v>
      </c>
      <c r="R37" s="10">
        <v>2223.06</v>
      </c>
      <c r="S37" s="10">
        <v>2215.81</v>
      </c>
      <c r="T37" s="10">
        <v>2155.08</v>
      </c>
      <c r="U37" s="10">
        <v>2109.65</v>
      </c>
      <c r="V37" s="10">
        <v>2041.55</v>
      </c>
      <c r="W37" s="10">
        <v>1932.89</v>
      </c>
      <c r="X37" s="10">
        <v>1770.12</v>
      </c>
      <c r="Y37" s="10">
        <v>1633.2</v>
      </c>
    </row>
    <row r="38" spans="1:25" ht="15.75">
      <c r="A38" s="9" t="s">
        <v>252</v>
      </c>
      <c r="B38" s="10">
        <v>1575.25</v>
      </c>
      <c r="C38" s="10">
        <v>1562.18</v>
      </c>
      <c r="D38" s="10">
        <v>1557.13</v>
      </c>
      <c r="E38" s="10">
        <v>1563.2</v>
      </c>
      <c r="F38" s="10">
        <v>1591.08</v>
      </c>
      <c r="G38" s="10">
        <v>1720.61</v>
      </c>
      <c r="H38" s="10">
        <v>1904.18</v>
      </c>
      <c r="I38" s="10">
        <v>2043.56</v>
      </c>
      <c r="J38" s="10">
        <v>2191.38</v>
      </c>
      <c r="K38" s="10">
        <v>2184.2</v>
      </c>
      <c r="L38" s="10">
        <v>2170.07</v>
      </c>
      <c r="M38" s="10">
        <v>2186.79</v>
      </c>
      <c r="N38" s="10">
        <v>2188.21</v>
      </c>
      <c r="O38" s="10">
        <v>2203.25</v>
      </c>
      <c r="P38" s="10">
        <v>2206.39</v>
      </c>
      <c r="Q38" s="10">
        <v>2220.3</v>
      </c>
      <c r="R38" s="10">
        <v>2214.7</v>
      </c>
      <c r="S38" s="10">
        <v>2169.99</v>
      </c>
      <c r="T38" s="10">
        <v>2138.07</v>
      </c>
      <c r="U38" s="10">
        <v>2098.35</v>
      </c>
      <c r="V38" s="10">
        <v>1975.47</v>
      </c>
      <c r="W38" s="10">
        <v>1871.99</v>
      </c>
      <c r="X38" s="10">
        <v>1678.61</v>
      </c>
      <c r="Y38" s="10">
        <v>1569.63</v>
      </c>
    </row>
    <row r="39" spans="1:25" ht="15.75">
      <c r="A39" s="9" t="s">
        <v>253</v>
      </c>
      <c r="B39" s="10">
        <v>1535.25</v>
      </c>
      <c r="C39" s="10">
        <v>1447.87</v>
      </c>
      <c r="D39" s="10">
        <v>1418.73</v>
      </c>
      <c r="E39" s="10">
        <v>1442.15</v>
      </c>
      <c r="F39" s="10">
        <v>1534.32</v>
      </c>
      <c r="G39" s="10">
        <v>1659.01</v>
      </c>
      <c r="H39" s="10">
        <v>1857.08</v>
      </c>
      <c r="I39" s="10">
        <v>1980.99</v>
      </c>
      <c r="J39" s="10">
        <v>2231.39</v>
      </c>
      <c r="K39" s="10">
        <v>2232.16</v>
      </c>
      <c r="L39" s="10">
        <v>2213.4</v>
      </c>
      <c r="M39" s="10">
        <v>2159.33</v>
      </c>
      <c r="N39" s="10">
        <v>2160.52</v>
      </c>
      <c r="O39" s="10">
        <v>2166.01</v>
      </c>
      <c r="P39" s="10">
        <v>2191.88</v>
      </c>
      <c r="Q39" s="10">
        <v>2232.64</v>
      </c>
      <c r="R39" s="10">
        <v>2260.06</v>
      </c>
      <c r="S39" s="10">
        <v>2231.52</v>
      </c>
      <c r="T39" s="10">
        <v>2149.97</v>
      </c>
      <c r="U39" s="10">
        <v>2110.98</v>
      </c>
      <c r="V39" s="10">
        <v>2006.87</v>
      </c>
      <c r="W39" s="10">
        <v>1923.59</v>
      </c>
      <c r="X39" s="10">
        <v>1760.78</v>
      </c>
      <c r="Y39" s="10">
        <v>1589.07</v>
      </c>
    </row>
    <row r="40" spans="1:25" ht="15.75">
      <c r="A40" s="9" t="s">
        <v>254</v>
      </c>
      <c r="B40" s="10">
        <v>1570.96</v>
      </c>
      <c r="C40" s="10">
        <v>1559.92</v>
      </c>
      <c r="D40" s="10">
        <v>1541.49</v>
      </c>
      <c r="E40" s="10">
        <v>1551.6</v>
      </c>
      <c r="F40" s="10">
        <v>1594.4</v>
      </c>
      <c r="G40" s="10">
        <v>1673.25</v>
      </c>
      <c r="H40" s="10">
        <v>1829.73</v>
      </c>
      <c r="I40" s="10">
        <v>1977.43</v>
      </c>
      <c r="J40" s="10">
        <v>2052.35</v>
      </c>
      <c r="K40" s="10">
        <v>2049.47</v>
      </c>
      <c r="L40" s="10">
        <v>2039.69</v>
      </c>
      <c r="M40" s="10">
        <v>2051.7</v>
      </c>
      <c r="N40" s="10">
        <v>2038.25</v>
      </c>
      <c r="O40" s="10">
        <v>2047.23</v>
      </c>
      <c r="P40" s="10">
        <v>2063.17</v>
      </c>
      <c r="Q40" s="10">
        <v>2107.78</v>
      </c>
      <c r="R40" s="10">
        <v>2144.54</v>
      </c>
      <c r="S40" s="10">
        <v>2114.28</v>
      </c>
      <c r="T40" s="10">
        <v>2044.07</v>
      </c>
      <c r="U40" s="10">
        <v>2023.65</v>
      </c>
      <c r="V40" s="10">
        <v>1995.58</v>
      </c>
      <c r="W40" s="10">
        <v>1957.31</v>
      </c>
      <c r="X40" s="10">
        <v>1769.1</v>
      </c>
      <c r="Y40" s="10">
        <v>1604.93</v>
      </c>
    </row>
    <row r="41" spans="1:25" ht="15.75">
      <c r="A41" s="9" t="s">
        <v>255</v>
      </c>
      <c r="B41" s="10">
        <v>1571.9</v>
      </c>
      <c r="C41" s="10">
        <v>1543.76</v>
      </c>
      <c r="D41" s="10">
        <v>1537.13</v>
      </c>
      <c r="E41" s="10">
        <v>1522.78</v>
      </c>
      <c r="F41" s="10">
        <v>1548.54</v>
      </c>
      <c r="G41" s="10">
        <v>1576.38</v>
      </c>
      <c r="H41" s="10">
        <v>1625.57</v>
      </c>
      <c r="I41" s="10">
        <v>1741.44</v>
      </c>
      <c r="J41" s="10">
        <v>1911.74</v>
      </c>
      <c r="K41" s="10">
        <v>1960.88</v>
      </c>
      <c r="L41" s="10">
        <v>1963.81</v>
      </c>
      <c r="M41" s="10">
        <v>1964.27</v>
      </c>
      <c r="N41" s="10">
        <v>1965.9</v>
      </c>
      <c r="O41" s="10">
        <v>1965.65</v>
      </c>
      <c r="P41" s="10">
        <v>1987.6</v>
      </c>
      <c r="Q41" s="10">
        <v>2009.59</v>
      </c>
      <c r="R41" s="10">
        <v>2023.13</v>
      </c>
      <c r="S41" s="10">
        <v>2019.87</v>
      </c>
      <c r="T41" s="10">
        <v>2012.31</v>
      </c>
      <c r="U41" s="10">
        <v>1985.29</v>
      </c>
      <c r="V41" s="10">
        <v>1946.23</v>
      </c>
      <c r="W41" s="10">
        <v>1878.99</v>
      </c>
      <c r="X41" s="10">
        <v>1697.2</v>
      </c>
      <c r="Y41" s="10">
        <v>1584.17</v>
      </c>
    </row>
    <row r="42" spans="1:25" ht="15.75">
      <c r="A42" s="9" t="s">
        <v>256</v>
      </c>
      <c r="B42" s="10">
        <v>1596.39</v>
      </c>
      <c r="C42" s="10">
        <v>1572.15</v>
      </c>
      <c r="D42" s="10">
        <v>1552.32</v>
      </c>
      <c r="E42" s="10">
        <v>1485.88</v>
      </c>
      <c r="F42" s="10">
        <v>1542.27</v>
      </c>
      <c r="G42" s="10">
        <v>1568.75</v>
      </c>
      <c r="H42" s="10">
        <v>1578.03</v>
      </c>
      <c r="I42" s="10">
        <v>1682.17</v>
      </c>
      <c r="J42" s="10">
        <v>1819.19</v>
      </c>
      <c r="K42" s="10">
        <v>1941.82</v>
      </c>
      <c r="L42" s="10">
        <v>1960.79</v>
      </c>
      <c r="M42" s="10">
        <v>1968.58</v>
      </c>
      <c r="N42" s="10">
        <v>1967.55</v>
      </c>
      <c r="O42" s="10">
        <v>1982.66</v>
      </c>
      <c r="P42" s="10">
        <v>2002.65</v>
      </c>
      <c r="Q42" s="10">
        <v>2038.38</v>
      </c>
      <c r="R42" s="10">
        <v>2070.64</v>
      </c>
      <c r="S42" s="10">
        <v>2066.02</v>
      </c>
      <c r="T42" s="10">
        <v>2019.47</v>
      </c>
      <c r="U42" s="10">
        <v>1998.02</v>
      </c>
      <c r="V42" s="10">
        <v>1952.68</v>
      </c>
      <c r="W42" s="10">
        <v>1904.52</v>
      </c>
      <c r="X42" s="10">
        <v>1732.25</v>
      </c>
      <c r="Y42" s="10">
        <v>1637.89</v>
      </c>
    </row>
    <row r="43" spans="1:59" ht="16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>
      <c r="A44" s="27" t="s">
        <v>200</v>
      </c>
      <c r="B44" s="29" t="s">
        <v>262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1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32.25" customHeight="1">
      <c r="A45" s="28"/>
      <c r="B45" s="4" t="s">
        <v>202</v>
      </c>
      <c r="C45" s="4" t="s">
        <v>203</v>
      </c>
      <c r="D45" s="4" t="s">
        <v>204</v>
      </c>
      <c r="E45" s="4" t="s">
        <v>205</v>
      </c>
      <c r="F45" s="4" t="s">
        <v>206</v>
      </c>
      <c r="G45" s="4" t="s">
        <v>207</v>
      </c>
      <c r="H45" s="4" t="s">
        <v>208</v>
      </c>
      <c r="I45" s="4" t="s">
        <v>209</v>
      </c>
      <c r="J45" s="4" t="s">
        <v>210</v>
      </c>
      <c r="K45" s="4" t="s">
        <v>211</v>
      </c>
      <c r="L45" s="4" t="s">
        <v>212</v>
      </c>
      <c r="M45" s="4" t="s">
        <v>213</v>
      </c>
      <c r="N45" s="4" t="s">
        <v>214</v>
      </c>
      <c r="O45" s="4" t="s">
        <v>215</v>
      </c>
      <c r="P45" s="4" t="s">
        <v>216</v>
      </c>
      <c r="Q45" s="4" t="s">
        <v>217</v>
      </c>
      <c r="R45" s="4" t="s">
        <v>218</v>
      </c>
      <c r="S45" s="4" t="s">
        <v>219</v>
      </c>
      <c r="T45" s="4" t="s">
        <v>220</v>
      </c>
      <c r="U45" s="4" t="s">
        <v>221</v>
      </c>
      <c r="V45" s="4" t="s">
        <v>222</v>
      </c>
      <c r="W45" s="4" t="s">
        <v>223</v>
      </c>
      <c r="X45" s="4" t="s">
        <v>224</v>
      </c>
      <c r="Y45" s="5" t="s">
        <v>225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.75">
      <c r="A46" s="9" t="s">
        <v>226</v>
      </c>
      <c r="B46" s="10">
        <v>0</v>
      </c>
      <c r="C46" s="10">
        <v>0</v>
      </c>
      <c r="D46" s="10">
        <v>0.11</v>
      </c>
      <c r="E46" s="10">
        <v>27.43</v>
      </c>
      <c r="F46" s="10">
        <v>160.01</v>
      </c>
      <c r="G46" s="10">
        <v>258.75</v>
      </c>
      <c r="H46" s="10">
        <v>505.34</v>
      </c>
      <c r="I46" s="10">
        <v>320.35</v>
      </c>
      <c r="J46" s="10">
        <v>242.26</v>
      </c>
      <c r="K46" s="10">
        <v>260.29</v>
      </c>
      <c r="L46" s="10">
        <v>258.07</v>
      </c>
      <c r="M46" s="10">
        <v>295.72</v>
      </c>
      <c r="N46" s="10">
        <v>339.8</v>
      </c>
      <c r="O46" s="10">
        <v>320.64</v>
      </c>
      <c r="P46" s="10">
        <v>407.27</v>
      </c>
      <c r="Q46" s="10">
        <v>202.05</v>
      </c>
      <c r="R46" s="10">
        <v>129.79</v>
      </c>
      <c r="S46" s="10">
        <v>66.78</v>
      </c>
      <c r="T46" s="10">
        <v>64.16</v>
      </c>
      <c r="U46" s="10">
        <v>26.95</v>
      </c>
      <c r="V46" s="10">
        <v>0</v>
      </c>
      <c r="W46" s="10">
        <v>0</v>
      </c>
      <c r="X46" s="10">
        <v>0</v>
      </c>
      <c r="Y46" s="10">
        <v>0</v>
      </c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25" ht="15.75">
      <c r="A47" s="9" t="s">
        <v>227</v>
      </c>
      <c r="B47" s="10">
        <v>0</v>
      </c>
      <c r="C47" s="10">
        <v>15.55</v>
      </c>
      <c r="D47" s="10">
        <v>57.4</v>
      </c>
      <c r="E47" s="10">
        <v>221.89</v>
      </c>
      <c r="F47" s="10">
        <v>332.26</v>
      </c>
      <c r="G47" s="10">
        <v>251.5</v>
      </c>
      <c r="H47" s="10">
        <v>343.47</v>
      </c>
      <c r="I47" s="10">
        <v>770.78</v>
      </c>
      <c r="J47" s="10">
        <v>632.17</v>
      </c>
      <c r="K47" s="10">
        <v>559.4</v>
      </c>
      <c r="L47" s="10">
        <v>663.03</v>
      </c>
      <c r="M47" s="10">
        <v>746.56</v>
      </c>
      <c r="N47" s="10">
        <v>969.58</v>
      </c>
      <c r="O47" s="10">
        <v>1372.79</v>
      </c>
      <c r="P47" s="10">
        <v>446.79</v>
      </c>
      <c r="Q47" s="10">
        <v>530.69</v>
      </c>
      <c r="R47" s="10">
        <v>485.75</v>
      </c>
      <c r="S47" s="10">
        <v>414.6</v>
      </c>
      <c r="T47" s="10">
        <v>228.5</v>
      </c>
      <c r="U47" s="10">
        <v>97.8</v>
      </c>
      <c r="V47" s="10">
        <v>0</v>
      </c>
      <c r="W47" s="10">
        <v>0</v>
      </c>
      <c r="X47" s="10">
        <v>0</v>
      </c>
      <c r="Y47" s="10">
        <v>0</v>
      </c>
    </row>
    <row r="48" spans="1:25" ht="15.75">
      <c r="A48" s="9" t="s">
        <v>228</v>
      </c>
      <c r="B48" s="10">
        <v>10.26</v>
      </c>
      <c r="C48" s="10">
        <v>0</v>
      </c>
      <c r="D48" s="10">
        <v>0</v>
      </c>
      <c r="E48" s="10">
        <v>0</v>
      </c>
      <c r="F48" s="10">
        <v>11.74</v>
      </c>
      <c r="G48" s="10">
        <v>168.02</v>
      </c>
      <c r="H48" s="10">
        <v>133.16</v>
      </c>
      <c r="I48" s="10">
        <v>84.69</v>
      </c>
      <c r="J48" s="10">
        <v>0</v>
      </c>
      <c r="K48" s="10">
        <v>0</v>
      </c>
      <c r="L48" s="10">
        <v>62.94</v>
      </c>
      <c r="M48" s="10">
        <v>142.97</v>
      </c>
      <c r="N48" s="10">
        <v>131.02</v>
      </c>
      <c r="O48" s="10">
        <v>285.74</v>
      </c>
      <c r="P48" s="10">
        <v>283.17</v>
      </c>
      <c r="Q48" s="10">
        <v>231.91</v>
      </c>
      <c r="R48" s="10">
        <v>327.54</v>
      </c>
      <c r="S48" s="10">
        <v>77.49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</row>
    <row r="49" spans="1:25" ht="15.75">
      <c r="A49" s="9" t="s">
        <v>229</v>
      </c>
      <c r="B49" s="10">
        <v>0</v>
      </c>
      <c r="C49" s="10">
        <v>0</v>
      </c>
      <c r="D49" s="10">
        <v>31.98</v>
      </c>
      <c r="E49" s="10">
        <v>25.23</v>
      </c>
      <c r="F49" s="10">
        <v>234.76</v>
      </c>
      <c r="G49" s="10">
        <v>253.88</v>
      </c>
      <c r="H49" s="10">
        <v>344.5</v>
      </c>
      <c r="I49" s="10">
        <v>461.62</v>
      </c>
      <c r="J49" s="10">
        <v>336.65</v>
      </c>
      <c r="K49" s="10">
        <v>293.57</v>
      </c>
      <c r="L49" s="10">
        <v>524.5</v>
      </c>
      <c r="M49" s="10">
        <v>434.51</v>
      </c>
      <c r="N49" s="10">
        <v>579.36</v>
      </c>
      <c r="O49" s="10">
        <v>291.74</v>
      </c>
      <c r="P49" s="10">
        <v>282.5</v>
      </c>
      <c r="Q49" s="10">
        <v>276.52</v>
      </c>
      <c r="R49" s="10">
        <v>186.49</v>
      </c>
      <c r="S49" s="10">
        <v>126.72</v>
      </c>
      <c r="T49" s="10">
        <v>87.53</v>
      </c>
      <c r="U49" s="10">
        <v>0</v>
      </c>
      <c r="V49" s="10">
        <v>0</v>
      </c>
      <c r="W49" s="10">
        <v>0</v>
      </c>
      <c r="X49" s="10">
        <v>0</v>
      </c>
      <c r="Y49" s="10">
        <v>0.43</v>
      </c>
    </row>
    <row r="50" spans="1:25" ht="15.75">
      <c r="A50" s="9" t="s">
        <v>230</v>
      </c>
      <c r="B50" s="10">
        <v>0</v>
      </c>
      <c r="C50" s="10">
        <v>0</v>
      </c>
      <c r="D50" s="10">
        <v>0</v>
      </c>
      <c r="E50" s="10">
        <v>4.65</v>
      </c>
      <c r="F50" s="10">
        <v>32.25</v>
      </c>
      <c r="G50" s="10">
        <v>141.97</v>
      </c>
      <c r="H50" s="10">
        <v>105.35</v>
      </c>
      <c r="I50" s="10">
        <v>42.5</v>
      </c>
      <c r="J50" s="10">
        <v>333.63</v>
      </c>
      <c r="K50" s="10">
        <v>138.92</v>
      </c>
      <c r="L50" s="10">
        <v>177.13</v>
      </c>
      <c r="M50" s="10">
        <v>49.31</v>
      </c>
      <c r="N50" s="10">
        <v>144.98</v>
      </c>
      <c r="O50" s="10">
        <v>207.52</v>
      </c>
      <c r="P50" s="10">
        <v>194.87</v>
      </c>
      <c r="Q50" s="10">
        <v>160.45</v>
      </c>
      <c r="R50" s="10">
        <v>173.74</v>
      </c>
      <c r="S50" s="10">
        <v>95.63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</row>
    <row r="51" spans="1:25" ht="15.75">
      <c r="A51" s="9" t="s">
        <v>231</v>
      </c>
      <c r="B51" s="10">
        <v>0</v>
      </c>
      <c r="C51" s="10">
        <v>0</v>
      </c>
      <c r="D51" s="10">
        <v>0</v>
      </c>
      <c r="E51" s="10">
        <v>0</v>
      </c>
      <c r="F51" s="10">
        <v>44.41</v>
      </c>
      <c r="G51" s="10">
        <v>113.31</v>
      </c>
      <c r="H51" s="10">
        <v>122.73</v>
      </c>
      <c r="I51" s="10">
        <v>0</v>
      </c>
      <c r="J51" s="10">
        <v>63.95</v>
      </c>
      <c r="K51" s="10">
        <v>23.51</v>
      </c>
      <c r="L51" s="10">
        <v>4.23</v>
      </c>
      <c r="M51" s="10">
        <v>24.61</v>
      </c>
      <c r="N51" s="10">
        <v>131.46</v>
      </c>
      <c r="O51" s="10">
        <v>190.21</v>
      </c>
      <c r="P51" s="10">
        <v>284.24</v>
      </c>
      <c r="Q51" s="10">
        <v>87.59</v>
      </c>
      <c r="R51" s="10">
        <v>36.19</v>
      </c>
      <c r="S51" s="10">
        <v>13.31</v>
      </c>
      <c r="T51" s="10">
        <v>0.08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</row>
    <row r="52" spans="1:25" ht="15.75">
      <c r="A52" s="9" t="s">
        <v>232</v>
      </c>
      <c r="B52" s="10">
        <v>0</v>
      </c>
      <c r="C52" s="10">
        <v>0</v>
      </c>
      <c r="D52" s="10">
        <v>7.12</v>
      </c>
      <c r="E52" s="10">
        <v>20.56</v>
      </c>
      <c r="F52" s="10">
        <v>91.37</v>
      </c>
      <c r="G52" s="10">
        <v>239.34</v>
      </c>
      <c r="H52" s="10">
        <v>214.19</v>
      </c>
      <c r="I52" s="10">
        <v>30.11</v>
      </c>
      <c r="J52" s="10">
        <v>187.26</v>
      </c>
      <c r="K52" s="10">
        <v>192.9</v>
      </c>
      <c r="L52" s="10">
        <v>250.43</v>
      </c>
      <c r="M52" s="10">
        <v>405</v>
      </c>
      <c r="N52" s="10">
        <v>539.27</v>
      </c>
      <c r="O52" s="10">
        <v>579.79</v>
      </c>
      <c r="P52" s="10">
        <v>391.81</v>
      </c>
      <c r="Q52" s="10">
        <v>506.56</v>
      </c>
      <c r="R52" s="10">
        <v>453.08</v>
      </c>
      <c r="S52" s="10">
        <v>487.04</v>
      </c>
      <c r="T52" s="10">
        <v>387.43</v>
      </c>
      <c r="U52" s="10">
        <v>221.12</v>
      </c>
      <c r="V52" s="10">
        <v>110.71</v>
      </c>
      <c r="W52" s="10">
        <v>42</v>
      </c>
      <c r="X52" s="10">
        <v>39.17</v>
      </c>
      <c r="Y52" s="10">
        <v>0</v>
      </c>
    </row>
    <row r="53" spans="1:25" ht="15.75">
      <c r="A53" s="9" t="s">
        <v>233</v>
      </c>
      <c r="B53" s="10">
        <v>3.59</v>
      </c>
      <c r="C53" s="10">
        <v>47.95</v>
      </c>
      <c r="D53" s="10">
        <v>164.29</v>
      </c>
      <c r="E53" s="10">
        <v>183.22</v>
      </c>
      <c r="F53" s="10">
        <v>363.63</v>
      </c>
      <c r="G53" s="10">
        <v>437.77</v>
      </c>
      <c r="H53" s="10">
        <v>799.15</v>
      </c>
      <c r="I53" s="10">
        <v>911.35</v>
      </c>
      <c r="J53" s="10">
        <v>1306.32</v>
      </c>
      <c r="K53" s="10">
        <v>1011.79</v>
      </c>
      <c r="L53" s="10">
        <v>892.59</v>
      </c>
      <c r="M53" s="10">
        <v>2647.65</v>
      </c>
      <c r="N53" s="10">
        <v>3988.98</v>
      </c>
      <c r="O53" s="10">
        <v>1324.54</v>
      </c>
      <c r="P53" s="10">
        <v>1491</v>
      </c>
      <c r="Q53" s="10">
        <v>1277.29</v>
      </c>
      <c r="R53" s="10">
        <v>642.15</v>
      </c>
      <c r="S53" s="10">
        <v>388.59</v>
      </c>
      <c r="T53" s="10">
        <v>234.96</v>
      </c>
      <c r="U53" s="10">
        <v>338.52</v>
      </c>
      <c r="V53" s="10">
        <v>102.58</v>
      </c>
      <c r="W53" s="10">
        <v>92.34</v>
      </c>
      <c r="X53" s="10">
        <v>181.15</v>
      </c>
      <c r="Y53" s="10">
        <v>55.92</v>
      </c>
    </row>
    <row r="54" spans="1:25" ht="15.75">
      <c r="A54" s="9" t="s">
        <v>234</v>
      </c>
      <c r="B54" s="10">
        <v>68.05</v>
      </c>
      <c r="C54" s="10">
        <v>122</v>
      </c>
      <c r="D54" s="10">
        <v>145.76</v>
      </c>
      <c r="E54" s="10">
        <v>177.07</v>
      </c>
      <c r="F54" s="10">
        <v>223.91</v>
      </c>
      <c r="G54" s="10">
        <v>269.23</v>
      </c>
      <c r="H54" s="10">
        <v>364.88</v>
      </c>
      <c r="I54" s="10">
        <v>445.17</v>
      </c>
      <c r="J54" s="10">
        <v>871.33</v>
      </c>
      <c r="K54" s="10">
        <v>793.74</v>
      </c>
      <c r="L54" s="10">
        <v>765.09</v>
      </c>
      <c r="M54" s="10">
        <v>727.86</v>
      </c>
      <c r="N54" s="10">
        <v>533.99</v>
      </c>
      <c r="O54" s="10">
        <v>529.17</v>
      </c>
      <c r="P54" s="10">
        <v>440.94</v>
      </c>
      <c r="Q54" s="10">
        <v>968.96</v>
      </c>
      <c r="R54" s="10">
        <v>849.26</v>
      </c>
      <c r="S54" s="10">
        <v>704.05</v>
      </c>
      <c r="T54" s="10">
        <v>266.67</v>
      </c>
      <c r="U54" s="10">
        <v>48.74</v>
      </c>
      <c r="V54" s="10">
        <v>10.58</v>
      </c>
      <c r="W54" s="10">
        <v>0.5</v>
      </c>
      <c r="X54" s="10">
        <v>146.02</v>
      </c>
      <c r="Y54" s="10">
        <v>53.71</v>
      </c>
    </row>
    <row r="55" spans="1:25" ht="15.75">
      <c r="A55" s="9" t="s">
        <v>235</v>
      </c>
      <c r="B55" s="10">
        <v>36.1</v>
      </c>
      <c r="C55" s="10">
        <v>63.07</v>
      </c>
      <c r="D55" s="10">
        <v>52.36</v>
      </c>
      <c r="E55" s="10">
        <v>51.07</v>
      </c>
      <c r="F55" s="10">
        <v>107.46</v>
      </c>
      <c r="G55" s="10">
        <v>116.42</v>
      </c>
      <c r="H55" s="10">
        <v>146.82</v>
      </c>
      <c r="I55" s="10">
        <v>428.19</v>
      </c>
      <c r="J55" s="10">
        <v>363.45</v>
      </c>
      <c r="K55" s="10">
        <v>387.82</v>
      </c>
      <c r="L55" s="10">
        <v>347.48</v>
      </c>
      <c r="M55" s="10">
        <v>435.79</v>
      </c>
      <c r="N55" s="10">
        <v>452.19</v>
      </c>
      <c r="O55" s="10">
        <v>603.38</v>
      </c>
      <c r="P55" s="10">
        <v>583.16</v>
      </c>
      <c r="Q55" s="10">
        <v>847.49</v>
      </c>
      <c r="R55" s="10">
        <v>836.41</v>
      </c>
      <c r="S55" s="10">
        <v>582.07</v>
      </c>
      <c r="T55" s="10">
        <v>437.52</v>
      </c>
      <c r="U55" s="10">
        <v>302.26</v>
      </c>
      <c r="V55" s="10">
        <v>185.82</v>
      </c>
      <c r="W55" s="10">
        <v>100.1</v>
      </c>
      <c r="X55" s="10">
        <v>76.45</v>
      </c>
      <c r="Y55" s="10">
        <v>75.13</v>
      </c>
    </row>
    <row r="56" spans="1:25" ht="15.75">
      <c r="A56" s="9" t="s">
        <v>236</v>
      </c>
      <c r="B56" s="10">
        <v>4.8</v>
      </c>
      <c r="C56" s="10">
        <v>2.96</v>
      </c>
      <c r="D56" s="10">
        <v>5.48</v>
      </c>
      <c r="E56" s="10">
        <v>105.44</v>
      </c>
      <c r="F56" s="10">
        <v>211.24</v>
      </c>
      <c r="G56" s="10">
        <v>443.71</v>
      </c>
      <c r="H56" s="10">
        <v>511.79</v>
      </c>
      <c r="I56" s="10">
        <v>449.8</v>
      </c>
      <c r="J56" s="10">
        <v>688.82</v>
      </c>
      <c r="K56" s="10">
        <v>587.55</v>
      </c>
      <c r="L56" s="10">
        <v>815.32</v>
      </c>
      <c r="M56" s="10">
        <v>634.6</v>
      </c>
      <c r="N56" s="10">
        <v>519.52</v>
      </c>
      <c r="O56" s="10">
        <v>961.63</v>
      </c>
      <c r="P56" s="10">
        <v>3306.06</v>
      </c>
      <c r="Q56" s="10">
        <v>2008.33</v>
      </c>
      <c r="R56" s="10">
        <v>3125.59</v>
      </c>
      <c r="S56" s="10">
        <v>829.68</v>
      </c>
      <c r="T56" s="10">
        <v>425.71</v>
      </c>
      <c r="U56" s="10">
        <v>224.76</v>
      </c>
      <c r="V56" s="10">
        <v>121.45</v>
      </c>
      <c r="W56" s="10">
        <v>170.8</v>
      </c>
      <c r="X56" s="10">
        <v>208.86</v>
      </c>
      <c r="Y56" s="10">
        <v>142.29</v>
      </c>
    </row>
    <row r="57" spans="1:25" ht="15.75">
      <c r="A57" s="9" t="s">
        <v>237</v>
      </c>
      <c r="B57" s="10">
        <v>0</v>
      </c>
      <c r="C57" s="10">
        <v>51.26</v>
      </c>
      <c r="D57" s="10">
        <v>139.9</v>
      </c>
      <c r="E57" s="10">
        <v>232.02</v>
      </c>
      <c r="F57" s="10">
        <v>327.08</v>
      </c>
      <c r="G57" s="10">
        <v>429.58</v>
      </c>
      <c r="H57" s="10">
        <v>678.9</v>
      </c>
      <c r="I57" s="10">
        <v>517.56</v>
      </c>
      <c r="J57" s="10">
        <v>1349.86</v>
      </c>
      <c r="K57" s="10">
        <v>901.6</v>
      </c>
      <c r="L57" s="10">
        <v>637.11</v>
      </c>
      <c r="M57" s="10">
        <v>686.55</v>
      </c>
      <c r="N57" s="10">
        <v>591.68</v>
      </c>
      <c r="O57" s="10">
        <v>655.92</v>
      </c>
      <c r="P57" s="10">
        <v>751.05</v>
      </c>
      <c r="Q57" s="10">
        <v>1685.24</v>
      </c>
      <c r="R57" s="10">
        <v>858.9</v>
      </c>
      <c r="S57" s="10">
        <v>549.12</v>
      </c>
      <c r="T57" s="10">
        <v>444.22</v>
      </c>
      <c r="U57" s="10">
        <v>134.09</v>
      </c>
      <c r="V57" s="10">
        <v>13.4</v>
      </c>
      <c r="W57" s="10">
        <v>9.21</v>
      </c>
      <c r="X57" s="10">
        <v>6.58</v>
      </c>
      <c r="Y57" s="10">
        <v>0</v>
      </c>
    </row>
    <row r="58" spans="1:25" ht="15.75">
      <c r="A58" s="9" t="s">
        <v>238</v>
      </c>
      <c r="B58" s="10">
        <v>28.16</v>
      </c>
      <c r="C58" s="10">
        <v>17.72</v>
      </c>
      <c r="D58" s="10">
        <v>67.09</v>
      </c>
      <c r="E58" s="10">
        <v>73.54</v>
      </c>
      <c r="F58" s="10">
        <v>280.21</v>
      </c>
      <c r="G58" s="10">
        <v>454.35</v>
      </c>
      <c r="H58" s="10">
        <v>642.53</v>
      </c>
      <c r="I58" s="10">
        <v>558.6</v>
      </c>
      <c r="J58" s="10">
        <v>215.63</v>
      </c>
      <c r="K58" s="10">
        <v>787.61</v>
      </c>
      <c r="L58" s="10">
        <v>879.69</v>
      </c>
      <c r="M58" s="10">
        <v>830.16</v>
      </c>
      <c r="N58" s="10">
        <v>910.49</v>
      </c>
      <c r="O58" s="10">
        <v>3148.05</v>
      </c>
      <c r="P58" s="10">
        <v>3138.06</v>
      </c>
      <c r="Q58" s="10">
        <v>2047.21</v>
      </c>
      <c r="R58" s="10">
        <v>3041.63</v>
      </c>
      <c r="S58" s="10">
        <v>140.64</v>
      </c>
      <c r="T58" s="10">
        <v>284.64</v>
      </c>
      <c r="U58" s="10">
        <v>265.94</v>
      </c>
      <c r="V58" s="10">
        <v>191.5</v>
      </c>
      <c r="W58" s="10">
        <v>82.37</v>
      </c>
      <c r="X58" s="10">
        <v>185.52</v>
      </c>
      <c r="Y58" s="10">
        <v>290.77</v>
      </c>
    </row>
    <row r="59" spans="1:25" ht="15.75">
      <c r="A59" s="9" t="s">
        <v>239</v>
      </c>
      <c r="B59" s="10">
        <v>0.06</v>
      </c>
      <c r="C59" s="10">
        <v>1.06</v>
      </c>
      <c r="D59" s="10">
        <v>19.96</v>
      </c>
      <c r="E59" s="10">
        <v>211.92</v>
      </c>
      <c r="F59" s="10">
        <v>459.84</v>
      </c>
      <c r="G59" s="10">
        <v>548.6</v>
      </c>
      <c r="H59" s="10">
        <v>454.65</v>
      </c>
      <c r="I59" s="10">
        <v>357.44</v>
      </c>
      <c r="J59" s="10">
        <v>3884.47</v>
      </c>
      <c r="K59" s="10">
        <v>323.43</v>
      </c>
      <c r="L59" s="10">
        <v>274.14</v>
      </c>
      <c r="M59" s="10">
        <v>203.31</v>
      </c>
      <c r="N59" s="10">
        <v>411.22</v>
      </c>
      <c r="O59" s="10">
        <v>916.82</v>
      </c>
      <c r="P59" s="10">
        <v>899.23</v>
      </c>
      <c r="Q59" s="10">
        <v>385.81</v>
      </c>
      <c r="R59" s="10">
        <v>226.74</v>
      </c>
      <c r="S59" s="10">
        <v>10.23</v>
      </c>
      <c r="T59" s="10">
        <v>64.53</v>
      </c>
      <c r="U59" s="10">
        <v>10.95</v>
      </c>
      <c r="V59" s="10">
        <v>100.61</v>
      </c>
      <c r="W59" s="10">
        <v>154.7</v>
      </c>
      <c r="X59" s="10">
        <v>171.22</v>
      </c>
      <c r="Y59" s="10">
        <v>383.7</v>
      </c>
    </row>
    <row r="60" spans="1:25" ht="15.75">
      <c r="A60" s="9" t="s">
        <v>240</v>
      </c>
      <c r="B60" s="10">
        <v>0</v>
      </c>
      <c r="C60" s="10">
        <v>0</v>
      </c>
      <c r="D60" s="10">
        <v>0</v>
      </c>
      <c r="E60" s="10">
        <v>29.84</v>
      </c>
      <c r="F60" s="10">
        <v>98.12</v>
      </c>
      <c r="G60" s="10">
        <v>370.72</v>
      </c>
      <c r="H60" s="10">
        <v>430.49</v>
      </c>
      <c r="I60" s="10">
        <v>528.92</v>
      </c>
      <c r="J60" s="10">
        <v>457.46</v>
      </c>
      <c r="K60" s="10">
        <v>476.3</v>
      </c>
      <c r="L60" s="10">
        <v>10.4</v>
      </c>
      <c r="M60" s="10">
        <v>40.76</v>
      </c>
      <c r="N60" s="10">
        <v>55.09</v>
      </c>
      <c r="O60" s="10">
        <v>152.56</v>
      </c>
      <c r="P60" s="10">
        <v>376.6</v>
      </c>
      <c r="Q60" s="10">
        <v>202.68</v>
      </c>
      <c r="R60" s="10">
        <v>427.5</v>
      </c>
      <c r="S60" s="10">
        <v>110.01</v>
      </c>
      <c r="T60" s="10">
        <v>73.62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</row>
    <row r="61" spans="1:25" ht="15.75">
      <c r="A61" s="9" t="s">
        <v>241</v>
      </c>
      <c r="B61" s="10">
        <v>0</v>
      </c>
      <c r="C61" s="10">
        <v>1.47</v>
      </c>
      <c r="D61" s="10">
        <v>62.48</v>
      </c>
      <c r="E61" s="10">
        <v>145.91</v>
      </c>
      <c r="F61" s="10">
        <v>205.45</v>
      </c>
      <c r="G61" s="10">
        <v>217.79</v>
      </c>
      <c r="H61" s="10">
        <v>520.35</v>
      </c>
      <c r="I61" s="10">
        <v>659.41</v>
      </c>
      <c r="J61" s="10">
        <v>334.39</v>
      </c>
      <c r="K61" s="10">
        <v>325.19</v>
      </c>
      <c r="L61" s="10">
        <v>342.22</v>
      </c>
      <c r="M61" s="10">
        <v>433.18</v>
      </c>
      <c r="N61" s="10">
        <v>478.2</v>
      </c>
      <c r="O61" s="10">
        <v>526.44</v>
      </c>
      <c r="P61" s="10">
        <v>542.96</v>
      </c>
      <c r="Q61" s="10">
        <v>513.24</v>
      </c>
      <c r="R61" s="10">
        <v>608.47</v>
      </c>
      <c r="S61" s="10">
        <v>368.03</v>
      </c>
      <c r="T61" s="10">
        <v>351</v>
      </c>
      <c r="U61" s="10">
        <v>199.18</v>
      </c>
      <c r="V61" s="10">
        <v>21.99</v>
      </c>
      <c r="W61" s="10">
        <v>21.04</v>
      </c>
      <c r="X61" s="10">
        <v>149.95</v>
      </c>
      <c r="Y61" s="10">
        <v>96.66</v>
      </c>
    </row>
    <row r="62" spans="1:25" ht="15.75">
      <c r="A62" s="9" t="s">
        <v>242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78.82</v>
      </c>
      <c r="H62" s="10">
        <v>223.55</v>
      </c>
      <c r="I62" s="10">
        <v>95.24</v>
      </c>
      <c r="J62" s="10">
        <v>215.64</v>
      </c>
      <c r="K62" s="10">
        <v>434.81</v>
      </c>
      <c r="L62" s="10">
        <v>452.35</v>
      </c>
      <c r="M62" s="10">
        <v>0</v>
      </c>
      <c r="N62" s="10">
        <v>79.3</v>
      </c>
      <c r="O62" s="10">
        <v>395.1</v>
      </c>
      <c r="P62" s="10">
        <v>325</v>
      </c>
      <c r="Q62" s="10">
        <v>333.83</v>
      </c>
      <c r="R62" s="10">
        <v>311.15</v>
      </c>
      <c r="S62" s="10">
        <v>408.94</v>
      </c>
      <c r="T62" s="10">
        <v>467.82</v>
      </c>
      <c r="U62" s="10">
        <v>136.89</v>
      </c>
      <c r="V62" s="10">
        <v>0</v>
      </c>
      <c r="W62" s="10">
        <v>0</v>
      </c>
      <c r="X62" s="10">
        <v>0</v>
      </c>
      <c r="Y62" s="10">
        <v>0</v>
      </c>
    </row>
    <row r="63" spans="1:25" ht="15.75">
      <c r="A63" s="9" t="s">
        <v>243</v>
      </c>
      <c r="B63" s="10">
        <v>0</v>
      </c>
      <c r="C63" s="10">
        <v>1.02</v>
      </c>
      <c r="D63" s="10">
        <v>15.89</v>
      </c>
      <c r="E63" s="10">
        <v>30.74</v>
      </c>
      <c r="F63" s="10">
        <v>21.13</v>
      </c>
      <c r="G63" s="10">
        <v>126.31</v>
      </c>
      <c r="H63" s="10">
        <v>132.6</v>
      </c>
      <c r="I63" s="10">
        <v>604.94</v>
      </c>
      <c r="J63" s="10">
        <v>507.95</v>
      </c>
      <c r="K63" s="10">
        <v>494.3</v>
      </c>
      <c r="L63" s="10">
        <v>277.96</v>
      </c>
      <c r="M63" s="10">
        <v>74.78</v>
      </c>
      <c r="N63" s="10">
        <v>392.16</v>
      </c>
      <c r="O63" s="10">
        <v>560.05</v>
      </c>
      <c r="P63" s="10">
        <v>566.77</v>
      </c>
      <c r="Q63" s="10">
        <v>202.49</v>
      </c>
      <c r="R63" s="10">
        <v>165.15</v>
      </c>
      <c r="S63" s="10">
        <v>0.21</v>
      </c>
      <c r="T63" s="10">
        <v>0</v>
      </c>
      <c r="U63" s="10">
        <v>29.93</v>
      </c>
      <c r="V63" s="10">
        <v>0</v>
      </c>
      <c r="W63" s="10">
        <v>0</v>
      </c>
      <c r="X63" s="10">
        <v>0</v>
      </c>
      <c r="Y63" s="10">
        <v>0</v>
      </c>
    </row>
    <row r="64" spans="1:25" ht="15.75">
      <c r="A64" s="9" t="s">
        <v>244</v>
      </c>
      <c r="B64" s="10">
        <v>0</v>
      </c>
      <c r="C64" s="10">
        <v>0</v>
      </c>
      <c r="D64" s="10">
        <v>0</v>
      </c>
      <c r="E64" s="10">
        <v>0</v>
      </c>
      <c r="F64" s="10">
        <v>108.79</v>
      </c>
      <c r="G64" s="10">
        <v>182.82</v>
      </c>
      <c r="H64" s="10">
        <v>258.07</v>
      </c>
      <c r="I64" s="10">
        <v>318.33</v>
      </c>
      <c r="J64" s="10">
        <v>294.44</v>
      </c>
      <c r="K64" s="10">
        <v>230.37</v>
      </c>
      <c r="L64" s="10">
        <v>158.82</v>
      </c>
      <c r="M64" s="10">
        <v>183.97</v>
      </c>
      <c r="N64" s="10">
        <v>208.11</v>
      </c>
      <c r="O64" s="10">
        <v>328.37</v>
      </c>
      <c r="P64" s="10">
        <v>390.61</v>
      </c>
      <c r="Q64" s="10">
        <v>405.82</v>
      </c>
      <c r="R64" s="10">
        <v>348.81</v>
      </c>
      <c r="S64" s="10">
        <v>569.46</v>
      </c>
      <c r="T64" s="10">
        <v>272.54</v>
      </c>
      <c r="U64" s="10">
        <v>56.49</v>
      </c>
      <c r="V64" s="10">
        <v>0</v>
      </c>
      <c r="W64" s="10">
        <v>0</v>
      </c>
      <c r="X64" s="10">
        <v>0</v>
      </c>
      <c r="Y64" s="10">
        <v>0</v>
      </c>
    </row>
    <row r="65" spans="1:25" ht="15.75">
      <c r="A65" s="9" t="s">
        <v>245</v>
      </c>
      <c r="B65" s="10">
        <v>0</v>
      </c>
      <c r="C65" s="10">
        <v>0</v>
      </c>
      <c r="D65" s="10">
        <v>0</v>
      </c>
      <c r="E65" s="10">
        <v>52.01</v>
      </c>
      <c r="F65" s="10">
        <v>207.1</v>
      </c>
      <c r="G65" s="10">
        <v>266.16</v>
      </c>
      <c r="H65" s="10">
        <v>535.66</v>
      </c>
      <c r="I65" s="10">
        <v>330.69</v>
      </c>
      <c r="J65" s="10">
        <v>260.37</v>
      </c>
      <c r="K65" s="10">
        <v>221.06</v>
      </c>
      <c r="L65" s="10">
        <v>210.95</v>
      </c>
      <c r="M65" s="10">
        <v>229.38</v>
      </c>
      <c r="N65" s="10">
        <v>237.6</v>
      </c>
      <c r="O65" s="10">
        <v>194.92</v>
      </c>
      <c r="P65" s="10">
        <v>221.57</v>
      </c>
      <c r="Q65" s="10">
        <v>171.1</v>
      </c>
      <c r="R65" s="10">
        <v>222.58</v>
      </c>
      <c r="S65" s="10">
        <v>200.25</v>
      </c>
      <c r="T65" s="10">
        <v>204.57</v>
      </c>
      <c r="U65" s="10">
        <v>114.12</v>
      </c>
      <c r="V65" s="10">
        <v>69.53</v>
      </c>
      <c r="W65" s="10">
        <v>17.59</v>
      </c>
      <c r="X65" s="10">
        <v>10.65</v>
      </c>
      <c r="Y65" s="10">
        <v>0</v>
      </c>
    </row>
    <row r="66" spans="1:25" ht="15.75">
      <c r="A66" s="9" t="s">
        <v>246</v>
      </c>
      <c r="B66" s="10">
        <v>7.77</v>
      </c>
      <c r="C66" s="10">
        <v>65.29</v>
      </c>
      <c r="D66" s="10">
        <v>134.33</v>
      </c>
      <c r="E66" s="10">
        <v>150.31</v>
      </c>
      <c r="F66" s="10">
        <v>230.46</v>
      </c>
      <c r="G66" s="10">
        <v>341.75</v>
      </c>
      <c r="H66" s="10">
        <v>432.85</v>
      </c>
      <c r="I66" s="10">
        <v>298.68</v>
      </c>
      <c r="J66" s="10">
        <v>234.92</v>
      </c>
      <c r="K66" s="10">
        <v>172.01</v>
      </c>
      <c r="L66" s="10">
        <v>153.49</v>
      </c>
      <c r="M66" s="10">
        <v>204.3</v>
      </c>
      <c r="N66" s="10">
        <v>188.2</v>
      </c>
      <c r="O66" s="10">
        <v>125.1</v>
      </c>
      <c r="P66" s="10">
        <v>189.49</v>
      </c>
      <c r="Q66" s="10">
        <v>380.18</v>
      </c>
      <c r="R66" s="10">
        <v>351.68</v>
      </c>
      <c r="S66" s="10">
        <v>279.83</v>
      </c>
      <c r="T66" s="10">
        <v>190.07</v>
      </c>
      <c r="U66" s="10">
        <v>105.56</v>
      </c>
      <c r="V66" s="10">
        <v>96.44</v>
      </c>
      <c r="W66" s="10">
        <v>49.27</v>
      </c>
      <c r="X66" s="10">
        <v>0</v>
      </c>
      <c r="Y66" s="10">
        <v>0</v>
      </c>
    </row>
    <row r="67" spans="1:25" ht="15.75">
      <c r="A67" s="9" t="s">
        <v>247</v>
      </c>
      <c r="B67" s="10">
        <v>25.78</v>
      </c>
      <c r="C67" s="10">
        <v>68.69</v>
      </c>
      <c r="D67" s="10">
        <v>4.09</v>
      </c>
      <c r="E67" s="10">
        <v>51.75</v>
      </c>
      <c r="F67" s="10">
        <v>96.45</v>
      </c>
      <c r="G67" s="10">
        <v>153.91</v>
      </c>
      <c r="H67" s="10">
        <v>319.13</v>
      </c>
      <c r="I67" s="10">
        <v>245.23</v>
      </c>
      <c r="J67" s="10">
        <v>133.87</v>
      </c>
      <c r="K67" s="10">
        <v>92.69</v>
      </c>
      <c r="L67" s="10">
        <v>111.16</v>
      </c>
      <c r="M67" s="10">
        <v>105.58</v>
      </c>
      <c r="N67" s="10">
        <v>101.7</v>
      </c>
      <c r="O67" s="10">
        <v>128.16</v>
      </c>
      <c r="P67" s="10">
        <v>157.83</v>
      </c>
      <c r="Q67" s="10">
        <v>338.35</v>
      </c>
      <c r="R67" s="10">
        <v>320.06</v>
      </c>
      <c r="S67" s="10">
        <v>309.67</v>
      </c>
      <c r="T67" s="10">
        <v>55.7</v>
      </c>
      <c r="U67" s="10">
        <v>11.8</v>
      </c>
      <c r="V67" s="10">
        <v>0</v>
      </c>
      <c r="W67" s="10">
        <v>0</v>
      </c>
      <c r="X67" s="10">
        <v>0</v>
      </c>
      <c r="Y67" s="10">
        <v>5.19</v>
      </c>
    </row>
    <row r="68" spans="1:25" ht="15.75">
      <c r="A68" s="9" t="s">
        <v>248</v>
      </c>
      <c r="B68" s="10">
        <v>50.55</v>
      </c>
      <c r="C68" s="10">
        <v>79.42</v>
      </c>
      <c r="D68" s="10">
        <v>100.87</v>
      </c>
      <c r="E68" s="10">
        <v>166.35</v>
      </c>
      <c r="F68" s="10">
        <v>260.3</v>
      </c>
      <c r="G68" s="10">
        <v>245.45</v>
      </c>
      <c r="H68" s="10">
        <v>539.47</v>
      </c>
      <c r="I68" s="10">
        <v>491.7</v>
      </c>
      <c r="J68" s="10">
        <v>255.83</v>
      </c>
      <c r="K68" s="10">
        <v>204.44</v>
      </c>
      <c r="L68" s="10">
        <v>156.41</v>
      </c>
      <c r="M68" s="10">
        <v>168.12</v>
      </c>
      <c r="N68" s="10">
        <v>191.09</v>
      </c>
      <c r="O68" s="10">
        <v>250.94</v>
      </c>
      <c r="P68" s="10">
        <v>293.92</v>
      </c>
      <c r="Q68" s="10">
        <v>240.65</v>
      </c>
      <c r="R68" s="10">
        <v>1356.26</v>
      </c>
      <c r="S68" s="10">
        <v>176.7</v>
      </c>
      <c r="T68" s="10">
        <v>105.47</v>
      </c>
      <c r="U68" s="10">
        <v>50.75</v>
      </c>
      <c r="V68" s="10">
        <v>15.98</v>
      </c>
      <c r="W68" s="10">
        <v>13.66</v>
      </c>
      <c r="X68" s="10">
        <v>39.67</v>
      </c>
      <c r="Y68" s="10">
        <v>0</v>
      </c>
    </row>
    <row r="69" spans="1:25" ht="15.75">
      <c r="A69" s="9" t="s">
        <v>249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64.62</v>
      </c>
      <c r="H69" s="10">
        <v>53.35</v>
      </c>
      <c r="I69" s="10">
        <v>83.34</v>
      </c>
      <c r="J69" s="10">
        <v>65.79</v>
      </c>
      <c r="K69" s="10">
        <v>56</v>
      </c>
      <c r="L69" s="10">
        <v>149.89</v>
      </c>
      <c r="M69" s="10">
        <v>124.8</v>
      </c>
      <c r="N69" s="10">
        <v>98.64</v>
      </c>
      <c r="O69" s="10">
        <v>122.05</v>
      </c>
      <c r="P69" s="10">
        <v>155.48</v>
      </c>
      <c r="Q69" s="10">
        <v>150.98</v>
      </c>
      <c r="R69" s="10">
        <v>246.22</v>
      </c>
      <c r="S69" s="10">
        <v>116.12</v>
      </c>
      <c r="T69" s="10">
        <v>148.38</v>
      </c>
      <c r="U69" s="10">
        <v>111.73</v>
      </c>
      <c r="V69" s="10">
        <v>0</v>
      </c>
      <c r="W69" s="10">
        <v>0</v>
      </c>
      <c r="X69" s="10">
        <v>0</v>
      </c>
      <c r="Y69" s="10">
        <v>0</v>
      </c>
    </row>
    <row r="70" spans="1:25" ht="15.75">
      <c r="A70" s="9" t="s">
        <v>250</v>
      </c>
      <c r="B70" s="10">
        <v>20.38</v>
      </c>
      <c r="C70" s="10">
        <v>65.29</v>
      </c>
      <c r="D70" s="10">
        <v>115.38</v>
      </c>
      <c r="E70" s="10">
        <v>135.05</v>
      </c>
      <c r="F70" s="10">
        <v>171.71</v>
      </c>
      <c r="G70" s="10">
        <v>252.72</v>
      </c>
      <c r="H70" s="10">
        <v>306.45</v>
      </c>
      <c r="I70" s="10">
        <v>342.98</v>
      </c>
      <c r="J70" s="10">
        <v>194.28</v>
      </c>
      <c r="K70" s="10">
        <v>71.21</v>
      </c>
      <c r="L70" s="10">
        <v>81.82</v>
      </c>
      <c r="M70" s="10">
        <v>30.85</v>
      </c>
      <c r="N70" s="10">
        <v>22.49</v>
      </c>
      <c r="O70" s="10">
        <v>55.9</v>
      </c>
      <c r="P70" s="10">
        <v>119.65</v>
      </c>
      <c r="Q70" s="10">
        <v>96.72</v>
      </c>
      <c r="R70" s="10">
        <v>146.23</v>
      </c>
      <c r="S70" s="10">
        <v>73.51</v>
      </c>
      <c r="T70" s="10">
        <v>78.72</v>
      </c>
      <c r="U70" s="10">
        <v>61.64</v>
      </c>
      <c r="V70" s="10">
        <v>17.15</v>
      </c>
      <c r="W70" s="10">
        <v>6.13</v>
      </c>
      <c r="X70" s="10">
        <v>0</v>
      </c>
      <c r="Y70" s="10">
        <v>0</v>
      </c>
    </row>
    <row r="71" spans="1:25" ht="15.75">
      <c r="A71" s="9" t="s">
        <v>251</v>
      </c>
      <c r="B71" s="10">
        <v>2.4</v>
      </c>
      <c r="C71" s="10">
        <v>0.11</v>
      </c>
      <c r="D71" s="10">
        <v>31.75</v>
      </c>
      <c r="E71" s="10">
        <v>29.55</v>
      </c>
      <c r="F71" s="10">
        <v>320.15</v>
      </c>
      <c r="G71" s="10">
        <v>294.63</v>
      </c>
      <c r="H71" s="10">
        <v>391.07</v>
      </c>
      <c r="I71" s="10">
        <v>378.93</v>
      </c>
      <c r="J71" s="10">
        <v>226.73</v>
      </c>
      <c r="K71" s="10">
        <v>179.76</v>
      </c>
      <c r="L71" s="10">
        <v>182.36</v>
      </c>
      <c r="M71" s="10">
        <v>221</v>
      </c>
      <c r="N71" s="10">
        <v>262.24</v>
      </c>
      <c r="O71" s="10">
        <v>230.65</v>
      </c>
      <c r="P71" s="10">
        <v>257.81</v>
      </c>
      <c r="Q71" s="10">
        <v>303.45</v>
      </c>
      <c r="R71" s="10">
        <v>334.19</v>
      </c>
      <c r="S71" s="10">
        <v>322.24</v>
      </c>
      <c r="T71" s="10">
        <v>187.88</v>
      </c>
      <c r="U71" s="10">
        <v>68.45</v>
      </c>
      <c r="V71" s="10">
        <v>74.41</v>
      </c>
      <c r="W71" s="10">
        <v>48.67</v>
      </c>
      <c r="X71" s="10">
        <v>170.83</v>
      </c>
      <c r="Y71" s="10">
        <v>39.55</v>
      </c>
    </row>
    <row r="72" spans="1:25" ht="15.75">
      <c r="A72" s="9" t="s">
        <v>252</v>
      </c>
      <c r="B72" s="10">
        <v>0.38</v>
      </c>
      <c r="C72" s="10">
        <v>19.86</v>
      </c>
      <c r="D72" s="10">
        <v>14.51</v>
      </c>
      <c r="E72" s="10">
        <v>49.01</v>
      </c>
      <c r="F72" s="10">
        <v>248.37</v>
      </c>
      <c r="G72" s="10">
        <v>259.75</v>
      </c>
      <c r="H72" s="10">
        <v>411.38</v>
      </c>
      <c r="I72" s="10">
        <v>392.57</v>
      </c>
      <c r="J72" s="10">
        <v>218.93</v>
      </c>
      <c r="K72" s="10">
        <v>206.5</v>
      </c>
      <c r="L72" s="10">
        <v>225.74</v>
      </c>
      <c r="M72" s="10">
        <v>250.85</v>
      </c>
      <c r="N72" s="10">
        <v>266.45</v>
      </c>
      <c r="O72" s="10">
        <v>229.64</v>
      </c>
      <c r="P72" s="10">
        <v>237.98</v>
      </c>
      <c r="Q72" s="10">
        <v>246.42</v>
      </c>
      <c r="R72" s="10">
        <v>255.47</v>
      </c>
      <c r="S72" s="10">
        <v>250.5</v>
      </c>
      <c r="T72" s="10">
        <v>211.87</v>
      </c>
      <c r="U72" s="10">
        <v>104.95</v>
      </c>
      <c r="V72" s="10">
        <v>0</v>
      </c>
      <c r="W72" s="10">
        <v>0</v>
      </c>
      <c r="X72" s="10">
        <v>0</v>
      </c>
      <c r="Y72" s="10">
        <v>0</v>
      </c>
    </row>
    <row r="73" spans="1:25" ht="15.75">
      <c r="A73" s="9" t="s">
        <v>253</v>
      </c>
      <c r="B73" s="10">
        <v>26.87</v>
      </c>
      <c r="C73" s="10">
        <v>70.86</v>
      </c>
      <c r="D73" s="10">
        <v>101.09</v>
      </c>
      <c r="E73" s="10">
        <v>84.69</v>
      </c>
      <c r="F73" s="10">
        <v>297.62</v>
      </c>
      <c r="G73" s="10">
        <v>317.63</v>
      </c>
      <c r="H73" s="10">
        <v>284.63</v>
      </c>
      <c r="I73" s="10">
        <v>367.66</v>
      </c>
      <c r="J73" s="10">
        <v>153.41</v>
      </c>
      <c r="K73" s="10">
        <v>137.96</v>
      </c>
      <c r="L73" s="10">
        <v>145.41</v>
      </c>
      <c r="M73" s="10">
        <v>147.01</v>
      </c>
      <c r="N73" s="10">
        <v>143.18</v>
      </c>
      <c r="O73" s="10">
        <v>189.31</v>
      </c>
      <c r="P73" s="10">
        <v>152.17</v>
      </c>
      <c r="Q73" s="10">
        <v>158.7</v>
      </c>
      <c r="R73" s="10">
        <v>168.59</v>
      </c>
      <c r="S73" s="10">
        <v>150.83</v>
      </c>
      <c r="T73" s="10">
        <v>122.23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</row>
    <row r="74" spans="1:25" ht="15.75">
      <c r="A74" s="9" t="s">
        <v>254</v>
      </c>
      <c r="B74" s="10">
        <v>0</v>
      </c>
      <c r="C74" s="10">
        <v>7.07</v>
      </c>
      <c r="D74" s="10">
        <v>33.99</v>
      </c>
      <c r="E74" s="10">
        <v>61.91</v>
      </c>
      <c r="F74" s="10">
        <v>131.34</v>
      </c>
      <c r="G74" s="10">
        <v>176.12</v>
      </c>
      <c r="H74" s="10">
        <v>169.7</v>
      </c>
      <c r="I74" s="10">
        <v>96.25</v>
      </c>
      <c r="J74" s="10">
        <v>29.29</v>
      </c>
      <c r="K74" s="10">
        <v>13.74</v>
      </c>
      <c r="L74" s="10">
        <v>59.29</v>
      </c>
      <c r="M74" s="10">
        <v>107.2</v>
      </c>
      <c r="N74" s="10">
        <v>116.98</v>
      </c>
      <c r="O74" s="10">
        <v>116.89</v>
      </c>
      <c r="P74" s="10">
        <v>140.04</v>
      </c>
      <c r="Q74" s="10">
        <v>104.39</v>
      </c>
      <c r="R74" s="10">
        <v>119.13</v>
      </c>
      <c r="S74" s="10">
        <v>74.11</v>
      </c>
      <c r="T74" s="10">
        <v>117.69</v>
      </c>
      <c r="U74" s="10">
        <v>59.55</v>
      </c>
      <c r="V74" s="10">
        <v>0</v>
      </c>
      <c r="W74" s="10">
        <v>0</v>
      </c>
      <c r="X74" s="10">
        <v>0</v>
      </c>
      <c r="Y74" s="10">
        <v>0.02</v>
      </c>
    </row>
    <row r="75" spans="1:25" ht="15.75">
      <c r="A75" s="9" t="s">
        <v>255</v>
      </c>
      <c r="B75" s="10">
        <v>14.5</v>
      </c>
      <c r="C75" s="10">
        <v>22.2</v>
      </c>
      <c r="D75" s="10">
        <v>19.79</v>
      </c>
      <c r="E75" s="10">
        <v>51.64</v>
      </c>
      <c r="F75" s="10">
        <v>59.01</v>
      </c>
      <c r="G75" s="10">
        <v>147.63</v>
      </c>
      <c r="H75" s="10">
        <v>314.2</v>
      </c>
      <c r="I75" s="10">
        <v>278.49</v>
      </c>
      <c r="J75" s="10">
        <v>212.75</v>
      </c>
      <c r="K75" s="10">
        <v>233</v>
      </c>
      <c r="L75" s="10">
        <v>197.31</v>
      </c>
      <c r="M75" s="10">
        <v>134.6</v>
      </c>
      <c r="N75" s="10">
        <v>243.93</v>
      </c>
      <c r="O75" s="10">
        <v>245.74</v>
      </c>
      <c r="P75" s="10">
        <v>278.85</v>
      </c>
      <c r="Q75" s="10">
        <v>282.42</v>
      </c>
      <c r="R75" s="10">
        <v>392.83</v>
      </c>
      <c r="S75" s="10">
        <v>354.96</v>
      </c>
      <c r="T75" s="10">
        <v>376.03</v>
      </c>
      <c r="U75" s="10">
        <v>372.91</v>
      </c>
      <c r="V75" s="10">
        <v>404.67</v>
      </c>
      <c r="W75" s="10">
        <v>481</v>
      </c>
      <c r="X75" s="10">
        <v>281.35</v>
      </c>
      <c r="Y75" s="10">
        <v>191.48</v>
      </c>
    </row>
    <row r="76" spans="1:25" ht="15.75">
      <c r="A76" s="9" t="s">
        <v>256</v>
      </c>
      <c r="B76" s="10">
        <v>25.39</v>
      </c>
      <c r="C76" s="10">
        <v>0</v>
      </c>
      <c r="D76" s="10">
        <v>0</v>
      </c>
      <c r="E76" s="10">
        <v>42.61</v>
      </c>
      <c r="F76" s="10">
        <v>3.8</v>
      </c>
      <c r="G76" s="10">
        <v>0</v>
      </c>
      <c r="H76" s="10">
        <v>0</v>
      </c>
      <c r="I76" s="10">
        <v>38.32</v>
      </c>
      <c r="J76" s="10">
        <v>299.16</v>
      </c>
      <c r="K76" s="10">
        <v>303.56</v>
      </c>
      <c r="L76" s="10">
        <v>268.68</v>
      </c>
      <c r="M76" s="10">
        <v>190.39</v>
      </c>
      <c r="N76" s="10">
        <v>253.66</v>
      </c>
      <c r="O76" s="10">
        <v>223.65</v>
      </c>
      <c r="P76" s="10">
        <v>260.49</v>
      </c>
      <c r="Q76" s="10">
        <v>415.46</v>
      </c>
      <c r="R76" s="10">
        <v>503.39</v>
      </c>
      <c r="S76" s="10">
        <v>501.74</v>
      </c>
      <c r="T76" s="10">
        <v>406.25</v>
      </c>
      <c r="U76" s="10">
        <v>159.37</v>
      </c>
      <c r="V76" s="10">
        <v>20.3</v>
      </c>
      <c r="W76" s="10">
        <v>0.22</v>
      </c>
      <c r="X76" s="10">
        <v>0</v>
      </c>
      <c r="Y76" s="10">
        <v>0</v>
      </c>
    </row>
    <row r="77" spans="1:59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ht="15.75">
      <c r="A78" s="27" t="s">
        <v>200</v>
      </c>
      <c r="B78" s="29" t="s">
        <v>263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1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 ht="32.25" customHeight="1">
      <c r="A79" s="28"/>
      <c r="B79" s="4" t="s">
        <v>202</v>
      </c>
      <c r="C79" s="4" t="s">
        <v>203</v>
      </c>
      <c r="D79" s="4" t="s">
        <v>204</v>
      </c>
      <c r="E79" s="4" t="s">
        <v>205</v>
      </c>
      <c r="F79" s="4" t="s">
        <v>206</v>
      </c>
      <c r="G79" s="4" t="s">
        <v>207</v>
      </c>
      <c r="H79" s="4" t="s">
        <v>208</v>
      </c>
      <c r="I79" s="4" t="s">
        <v>209</v>
      </c>
      <c r="J79" s="4" t="s">
        <v>210</v>
      </c>
      <c r="K79" s="4" t="s">
        <v>211</v>
      </c>
      <c r="L79" s="4" t="s">
        <v>212</v>
      </c>
      <c r="M79" s="4" t="s">
        <v>213</v>
      </c>
      <c r="N79" s="4" t="s">
        <v>214</v>
      </c>
      <c r="O79" s="4" t="s">
        <v>215</v>
      </c>
      <c r="P79" s="4" t="s">
        <v>216</v>
      </c>
      <c r="Q79" s="4" t="s">
        <v>217</v>
      </c>
      <c r="R79" s="4" t="s">
        <v>218</v>
      </c>
      <c r="S79" s="4" t="s">
        <v>219</v>
      </c>
      <c r="T79" s="4" t="s">
        <v>220</v>
      </c>
      <c r="U79" s="4" t="s">
        <v>221</v>
      </c>
      <c r="V79" s="4" t="s">
        <v>222</v>
      </c>
      <c r="W79" s="4" t="s">
        <v>223</v>
      </c>
      <c r="X79" s="4" t="s">
        <v>224</v>
      </c>
      <c r="Y79" s="5" t="s">
        <v>225</v>
      </c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ht="15.75">
      <c r="A80" s="9" t="s">
        <v>226</v>
      </c>
      <c r="B80" s="10">
        <v>17.55</v>
      </c>
      <c r="C80" s="10">
        <v>55.44</v>
      </c>
      <c r="D80" s="10">
        <v>7.97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2.33</v>
      </c>
      <c r="K80" s="10">
        <v>1.96</v>
      </c>
      <c r="L80" s="10">
        <v>0</v>
      </c>
      <c r="M80" s="10">
        <v>3.05</v>
      </c>
      <c r="N80" s="10">
        <v>2.04</v>
      </c>
      <c r="O80" s="10">
        <v>5.28</v>
      </c>
      <c r="P80" s="10">
        <v>1.45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106.93</v>
      </c>
      <c r="W80" s="10">
        <v>101.46</v>
      </c>
      <c r="X80" s="10">
        <v>30.56</v>
      </c>
      <c r="Y80" s="10">
        <v>140.11</v>
      </c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1:25" ht="15.75">
      <c r="A81" s="9" t="s">
        <v>227</v>
      </c>
      <c r="B81" s="10">
        <v>18.56</v>
      </c>
      <c r="C81" s="10">
        <v>0.19</v>
      </c>
      <c r="D81" s="10">
        <v>0</v>
      </c>
      <c r="E81" s="10">
        <v>0</v>
      </c>
      <c r="F81" s="10">
        <v>0</v>
      </c>
      <c r="G81" s="10">
        <v>0</v>
      </c>
      <c r="H81" s="10">
        <v>0.38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64.98</v>
      </c>
      <c r="W81" s="10">
        <v>94.5</v>
      </c>
      <c r="X81" s="10">
        <v>86.86</v>
      </c>
      <c r="Y81" s="10">
        <v>42.37</v>
      </c>
    </row>
    <row r="82" spans="1:25" ht="15.75">
      <c r="A82" s="9" t="s">
        <v>228</v>
      </c>
      <c r="B82" s="10">
        <v>0.28</v>
      </c>
      <c r="C82" s="10">
        <v>55.45</v>
      </c>
      <c r="D82" s="10">
        <v>20.73</v>
      </c>
      <c r="E82" s="10">
        <v>69.63</v>
      </c>
      <c r="F82" s="10">
        <v>1</v>
      </c>
      <c r="G82" s="10">
        <v>0</v>
      </c>
      <c r="H82" s="10">
        <v>0</v>
      </c>
      <c r="I82" s="10">
        <v>0.13</v>
      </c>
      <c r="J82" s="10">
        <v>89.48</v>
      </c>
      <c r="K82" s="10">
        <v>50.65</v>
      </c>
      <c r="L82" s="10">
        <v>6.18</v>
      </c>
      <c r="M82" s="10">
        <v>19.88</v>
      </c>
      <c r="N82" s="10">
        <v>22.2</v>
      </c>
      <c r="O82" s="10">
        <v>5.97</v>
      </c>
      <c r="P82" s="10">
        <v>4.51</v>
      </c>
      <c r="Q82" s="10">
        <v>12.86</v>
      </c>
      <c r="R82" s="10">
        <v>1.45</v>
      </c>
      <c r="S82" s="10">
        <v>5.08</v>
      </c>
      <c r="T82" s="10">
        <v>20.22</v>
      </c>
      <c r="U82" s="10">
        <v>119.64</v>
      </c>
      <c r="V82" s="10">
        <v>169.39</v>
      </c>
      <c r="W82" s="10">
        <v>169.55</v>
      </c>
      <c r="X82" s="10">
        <v>128.5</v>
      </c>
      <c r="Y82" s="10">
        <v>173.76</v>
      </c>
    </row>
    <row r="83" spans="1:25" ht="15.75">
      <c r="A83" s="9" t="s">
        <v>229</v>
      </c>
      <c r="B83" s="10">
        <v>25.48</v>
      </c>
      <c r="C83" s="10">
        <v>27.26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1.21</v>
      </c>
      <c r="J83" s="10">
        <v>23.64</v>
      </c>
      <c r="K83" s="10">
        <v>13.7</v>
      </c>
      <c r="L83" s="10">
        <v>6.09</v>
      </c>
      <c r="M83" s="10">
        <v>14.77</v>
      </c>
      <c r="N83" s="10">
        <v>9.57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90.46</v>
      </c>
      <c r="V83" s="10">
        <v>53.76</v>
      </c>
      <c r="W83" s="10">
        <v>71.21</v>
      </c>
      <c r="X83" s="10">
        <v>72.76</v>
      </c>
      <c r="Y83" s="10">
        <v>21.35</v>
      </c>
    </row>
    <row r="84" spans="1:25" ht="15.75">
      <c r="A84" s="9" t="s">
        <v>230</v>
      </c>
      <c r="B84" s="10">
        <v>93.23</v>
      </c>
      <c r="C84" s="10">
        <v>90.97</v>
      </c>
      <c r="D84" s="10">
        <v>34.76</v>
      </c>
      <c r="E84" s="10">
        <v>2.02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66.11</v>
      </c>
      <c r="U84" s="10">
        <v>162.59</v>
      </c>
      <c r="V84" s="10">
        <v>84.03</v>
      </c>
      <c r="W84" s="10">
        <v>127.72</v>
      </c>
      <c r="X84" s="10">
        <v>218.27</v>
      </c>
      <c r="Y84" s="10">
        <v>591.1</v>
      </c>
    </row>
    <row r="85" spans="1:25" ht="15.75">
      <c r="A85" s="9" t="s">
        <v>231</v>
      </c>
      <c r="B85" s="10">
        <v>125</v>
      </c>
      <c r="C85" s="10">
        <v>107.43</v>
      </c>
      <c r="D85" s="10">
        <v>76.18</v>
      </c>
      <c r="E85" s="10">
        <v>32.77</v>
      </c>
      <c r="F85" s="10">
        <v>0</v>
      </c>
      <c r="G85" s="10">
        <v>0</v>
      </c>
      <c r="H85" s="10">
        <v>0</v>
      </c>
      <c r="I85" s="10">
        <v>132.62</v>
      </c>
      <c r="J85" s="10">
        <v>0</v>
      </c>
      <c r="K85" s="10">
        <v>0</v>
      </c>
      <c r="L85" s="10">
        <v>0.25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6.98</v>
      </c>
      <c r="U85" s="10">
        <v>56.79</v>
      </c>
      <c r="V85" s="10">
        <v>29.17</v>
      </c>
      <c r="W85" s="10">
        <v>139.77</v>
      </c>
      <c r="X85" s="10">
        <v>150.33</v>
      </c>
      <c r="Y85" s="10">
        <v>426.48</v>
      </c>
    </row>
    <row r="86" spans="1:25" ht="15.75">
      <c r="A86" s="9" t="s">
        <v>232</v>
      </c>
      <c r="B86" s="10">
        <v>68.69</v>
      </c>
      <c r="C86" s="10">
        <v>53.3</v>
      </c>
      <c r="D86" s="10">
        <v>1.5</v>
      </c>
      <c r="E86" s="10">
        <v>0.01</v>
      </c>
      <c r="F86" s="10">
        <v>0</v>
      </c>
      <c r="G86" s="10">
        <v>0</v>
      </c>
      <c r="H86" s="10">
        <v>0</v>
      </c>
      <c r="I86" s="10">
        <v>2.47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0.31</v>
      </c>
      <c r="X86" s="10">
        <v>0</v>
      </c>
      <c r="Y86" s="10">
        <v>144.88</v>
      </c>
    </row>
    <row r="87" spans="1:25" ht="15.75">
      <c r="A87" s="9" t="s">
        <v>233</v>
      </c>
      <c r="B87" s="10">
        <v>2.16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</row>
    <row r="88" spans="1:25" ht="15.75">
      <c r="A88" s="9" t="s">
        <v>234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5.71</v>
      </c>
      <c r="W88" s="10">
        <v>4.48</v>
      </c>
      <c r="X88" s="10">
        <v>0</v>
      </c>
      <c r="Y88" s="10">
        <v>0</v>
      </c>
    </row>
    <row r="89" spans="1:25" ht="15.75">
      <c r="A89" s="9" t="s">
        <v>235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</row>
    <row r="90" spans="1:25" ht="15.75">
      <c r="A90" s="9" t="s">
        <v>236</v>
      </c>
      <c r="B90" s="10">
        <v>0.95</v>
      </c>
      <c r="C90" s="10">
        <v>1.46</v>
      </c>
      <c r="D90" s="10">
        <v>0.92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</row>
    <row r="91" spans="1:25" ht="15.75">
      <c r="A91" s="9" t="s">
        <v>237</v>
      </c>
      <c r="B91" s="10">
        <v>12.84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0.3</v>
      </c>
      <c r="W91" s="10">
        <v>0.74</v>
      </c>
      <c r="X91" s="10">
        <v>1.99</v>
      </c>
      <c r="Y91" s="10">
        <v>34.68</v>
      </c>
    </row>
    <row r="92" spans="1:25" ht="15.75">
      <c r="A92" s="9" t="s">
        <v>238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</row>
    <row r="93" spans="1:25" ht="15.75">
      <c r="A93" s="9" t="s">
        <v>239</v>
      </c>
      <c r="B93" s="10">
        <v>7.46</v>
      </c>
      <c r="C93" s="10">
        <v>3.07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0.23</v>
      </c>
      <c r="T93" s="10">
        <v>0</v>
      </c>
      <c r="U93" s="10">
        <v>7.38</v>
      </c>
      <c r="V93" s="10">
        <v>0</v>
      </c>
      <c r="W93" s="10">
        <v>0</v>
      </c>
      <c r="X93" s="10">
        <v>0</v>
      </c>
      <c r="Y93" s="10">
        <v>0</v>
      </c>
    </row>
    <row r="94" spans="1:25" ht="15.75">
      <c r="A94" s="9" t="s">
        <v>240</v>
      </c>
      <c r="B94" s="10">
        <v>33.34</v>
      </c>
      <c r="C94" s="10">
        <v>27.37</v>
      </c>
      <c r="D94" s="10">
        <v>63.28</v>
      </c>
      <c r="E94" s="10">
        <v>0</v>
      </c>
      <c r="F94" s="10">
        <v>26.66</v>
      </c>
      <c r="G94" s="10">
        <v>0</v>
      </c>
      <c r="H94" s="10">
        <v>1.71</v>
      </c>
      <c r="I94" s="10">
        <v>1.03</v>
      </c>
      <c r="J94" s="10">
        <v>1.1</v>
      </c>
      <c r="K94" s="10">
        <v>1.54</v>
      </c>
      <c r="L94" s="10">
        <v>17.64</v>
      </c>
      <c r="M94" s="10">
        <v>0</v>
      </c>
      <c r="N94" s="10">
        <v>0</v>
      </c>
      <c r="O94" s="10">
        <v>0</v>
      </c>
      <c r="P94" s="10">
        <v>0.73</v>
      </c>
      <c r="Q94" s="10">
        <v>0</v>
      </c>
      <c r="R94" s="10">
        <v>1.16</v>
      </c>
      <c r="S94" s="10">
        <v>2.6</v>
      </c>
      <c r="T94" s="10">
        <v>1.32</v>
      </c>
      <c r="U94" s="10">
        <v>67.91</v>
      </c>
      <c r="V94" s="10">
        <v>168.47</v>
      </c>
      <c r="W94" s="10">
        <v>544.77</v>
      </c>
      <c r="X94" s="10">
        <v>651.65</v>
      </c>
      <c r="Y94" s="10">
        <v>187.59</v>
      </c>
    </row>
    <row r="95" spans="1:25" ht="15.75">
      <c r="A95" s="9" t="s">
        <v>241</v>
      </c>
      <c r="B95" s="10">
        <v>16.23</v>
      </c>
      <c r="C95" s="10">
        <v>2.22</v>
      </c>
      <c r="D95" s="10">
        <v>1.06</v>
      </c>
      <c r="E95" s="10">
        <v>7.63</v>
      </c>
      <c r="F95" s="10">
        <v>2.67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3.93</v>
      </c>
      <c r="V95" s="10">
        <v>131.49</v>
      </c>
      <c r="W95" s="10">
        <v>119.63</v>
      </c>
      <c r="X95" s="10">
        <v>7.4</v>
      </c>
      <c r="Y95" s="10">
        <v>15.93</v>
      </c>
    </row>
    <row r="96" spans="1:25" ht="15.75">
      <c r="A96" s="9" t="s">
        <v>242</v>
      </c>
      <c r="B96" s="10">
        <v>30.42</v>
      </c>
      <c r="C96" s="10">
        <v>98.91</v>
      </c>
      <c r="D96" s="10">
        <v>80.18</v>
      </c>
      <c r="E96" s="10">
        <v>61.03</v>
      </c>
      <c r="F96" s="10">
        <v>25.53</v>
      </c>
      <c r="G96" s="10">
        <v>0</v>
      </c>
      <c r="H96" s="10">
        <v>0</v>
      </c>
      <c r="I96" s="10">
        <v>0</v>
      </c>
      <c r="J96" s="10">
        <v>0</v>
      </c>
      <c r="K96" s="10">
        <v>1.46</v>
      </c>
      <c r="L96" s="10">
        <v>1.26</v>
      </c>
      <c r="M96" s="10">
        <v>41.21</v>
      </c>
      <c r="N96" s="10">
        <v>0</v>
      </c>
      <c r="O96" s="10">
        <v>1.01</v>
      </c>
      <c r="P96" s="10">
        <v>0.74</v>
      </c>
      <c r="Q96" s="10">
        <v>0.12</v>
      </c>
      <c r="R96" s="10">
        <v>0.71</v>
      </c>
      <c r="S96" s="10">
        <v>0.79</v>
      </c>
      <c r="T96" s="10">
        <v>0.88</v>
      </c>
      <c r="U96" s="10">
        <v>1.46</v>
      </c>
      <c r="V96" s="10">
        <v>36.02</v>
      </c>
      <c r="W96" s="10">
        <v>377.08</v>
      </c>
      <c r="X96" s="10">
        <v>267.59</v>
      </c>
      <c r="Y96" s="10">
        <v>178.94</v>
      </c>
    </row>
    <row r="97" spans="1:25" ht="15.75">
      <c r="A97" s="9" t="s">
        <v>243</v>
      </c>
      <c r="B97" s="10">
        <v>111.23</v>
      </c>
      <c r="C97" s="10">
        <v>99.94</v>
      </c>
      <c r="D97" s="10">
        <v>23.98</v>
      </c>
      <c r="E97" s="10">
        <v>26.77</v>
      </c>
      <c r="F97" s="10">
        <v>0</v>
      </c>
      <c r="G97" s="10">
        <v>0</v>
      </c>
      <c r="H97" s="10">
        <v>0</v>
      </c>
      <c r="I97" s="10">
        <v>0.65</v>
      </c>
      <c r="J97" s="10">
        <v>0.5</v>
      </c>
      <c r="K97" s="10">
        <v>1.16</v>
      </c>
      <c r="L97" s="10">
        <v>0.32</v>
      </c>
      <c r="M97" s="10">
        <v>0</v>
      </c>
      <c r="N97" s="10">
        <v>0.47</v>
      </c>
      <c r="O97" s="10">
        <v>1.03</v>
      </c>
      <c r="P97" s="10">
        <v>1</v>
      </c>
      <c r="Q97" s="10">
        <v>0</v>
      </c>
      <c r="R97" s="10">
        <v>0</v>
      </c>
      <c r="S97" s="10">
        <v>12.22</v>
      </c>
      <c r="T97" s="10">
        <v>28.49</v>
      </c>
      <c r="U97" s="10">
        <v>1.34</v>
      </c>
      <c r="V97" s="10">
        <v>268.31</v>
      </c>
      <c r="W97" s="10">
        <v>483.07</v>
      </c>
      <c r="X97" s="10">
        <v>473.13</v>
      </c>
      <c r="Y97" s="10">
        <v>277.47</v>
      </c>
    </row>
    <row r="98" spans="1:25" ht="15.75">
      <c r="A98" s="9" t="s">
        <v>244</v>
      </c>
      <c r="B98" s="10">
        <v>173.04</v>
      </c>
      <c r="C98" s="10">
        <v>169.32</v>
      </c>
      <c r="D98" s="10">
        <v>91.81</v>
      </c>
      <c r="E98" s="10">
        <v>76.89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0.12</v>
      </c>
      <c r="T98" s="10">
        <v>0</v>
      </c>
      <c r="U98" s="10">
        <v>0</v>
      </c>
      <c r="V98" s="10">
        <v>42.71</v>
      </c>
      <c r="W98" s="10">
        <v>33.02</v>
      </c>
      <c r="X98" s="10">
        <v>122.61</v>
      </c>
      <c r="Y98" s="10">
        <v>75.65</v>
      </c>
    </row>
    <row r="99" spans="1:25" ht="15.75">
      <c r="A99" s="9" t="s">
        <v>245</v>
      </c>
      <c r="B99" s="10">
        <v>49.63</v>
      </c>
      <c r="C99" s="10">
        <v>37.2</v>
      </c>
      <c r="D99" s="10">
        <v>23.24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0.21</v>
      </c>
      <c r="L99" s="10">
        <v>0.3</v>
      </c>
      <c r="M99" s="10">
        <v>0.06</v>
      </c>
      <c r="N99" s="10">
        <v>0</v>
      </c>
      <c r="O99" s="10">
        <v>0.37</v>
      </c>
      <c r="P99" s="10">
        <v>0.14</v>
      </c>
      <c r="Q99" s="10">
        <v>0.79</v>
      </c>
      <c r="R99" s="10">
        <v>0</v>
      </c>
      <c r="S99" s="10">
        <v>0.24</v>
      </c>
      <c r="T99" s="10">
        <v>0.06</v>
      </c>
      <c r="U99" s="10">
        <v>1.14</v>
      </c>
      <c r="V99" s="10">
        <v>1.51</v>
      </c>
      <c r="W99" s="10">
        <v>4.36</v>
      </c>
      <c r="X99" s="10">
        <v>4.6</v>
      </c>
      <c r="Y99" s="10">
        <v>78.3</v>
      </c>
    </row>
    <row r="100" spans="1:25" ht="15.75">
      <c r="A100" s="9" t="s">
        <v>246</v>
      </c>
      <c r="B100" s="10">
        <v>2.38</v>
      </c>
      <c r="C100" s="10">
        <v>0</v>
      </c>
      <c r="D100" s="10">
        <v>0</v>
      </c>
      <c r="E100" s="10">
        <v>0</v>
      </c>
      <c r="F100" s="10">
        <v>0</v>
      </c>
      <c r="G100" s="10">
        <v>1.31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38.61</v>
      </c>
      <c r="Y100" s="10">
        <v>42.24</v>
      </c>
    </row>
    <row r="101" spans="1:25" ht="15.75">
      <c r="A101" s="9" t="s">
        <v>247</v>
      </c>
      <c r="B101" s="10">
        <v>0</v>
      </c>
      <c r="C101" s="10">
        <v>0</v>
      </c>
      <c r="D101" s="10">
        <v>1.47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0.6</v>
      </c>
      <c r="V101" s="10">
        <v>56.47</v>
      </c>
      <c r="W101" s="10">
        <v>80.29</v>
      </c>
      <c r="X101" s="10">
        <v>17.24</v>
      </c>
      <c r="Y101" s="10">
        <v>2.61</v>
      </c>
    </row>
    <row r="102" spans="1:25" ht="15.75">
      <c r="A102" s="9" t="s">
        <v>248</v>
      </c>
      <c r="B102" s="10">
        <v>0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0.78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0.74</v>
      </c>
      <c r="W102" s="10">
        <v>1.32</v>
      </c>
      <c r="X102" s="10">
        <v>0</v>
      </c>
      <c r="Y102" s="10">
        <v>100.76</v>
      </c>
    </row>
    <row r="103" spans="1:25" ht="15.75">
      <c r="A103" s="9" t="s">
        <v>249</v>
      </c>
      <c r="B103" s="10">
        <v>149.45</v>
      </c>
      <c r="C103" s="10">
        <v>132.44</v>
      </c>
      <c r="D103" s="10">
        <v>87.82</v>
      </c>
      <c r="E103" s="10">
        <v>122.33</v>
      </c>
      <c r="F103" s="10">
        <v>118.27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49.97</v>
      </c>
      <c r="W103" s="10">
        <v>25.15</v>
      </c>
      <c r="X103" s="10">
        <v>118.3</v>
      </c>
      <c r="Y103" s="10">
        <v>220.7</v>
      </c>
    </row>
    <row r="104" spans="1:25" ht="15.75">
      <c r="A104" s="9" t="s">
        <v>250</v>
      </c>
      <c r="B104" s="10">
        <v>0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0.01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1.14</v>
      </c>
      <c r="X104" s="10">
        <v>209.01</v>
      </c>
      <c r="Y104" s="10">
        <v>284.59</v>
      </c>
    </row>
    <row r="105" spans="1:25" ht="15.75">
      <c r="A105" s="9" t="s">
        <v>251</v>
      </c>
      <c r="B105" s="10">
        <v>1.35</v>
      </c>
      <c r="C105" s="10">
        <v>11.36</v>
      </c>
      <c r="D105" s="10">
        <v>10.26</v>
      </c>
      <c r="E105" s="10">
        <v>4.12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</row>
    <row r="106" spans="1:25" ht="15.75">
      <c r="A106" s="9" t="s">
        <v>252</v>
      </c>
      <c r="B106" s="10">
        <v>3.97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80.77</v>
      </c>
      <c r="W106" s="10">
        <v>62.32</v>
      </c>
      <c r="X106" s="10">
        <v>57.88</v>
      </c>
      <c r="Y106" s="10">
        <v>15.72</v>
      </c>
    </row>
    <row r="107" spans="1:25" ht="15.75">
      <c r="A107" s="9" t="s">
        <v>253</v>
      </c>
      <c r="B107" s="10">
        <v>0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92.11</v>
      </c>
      <c r="V107" s="10">
        <v>167.31</v>
      </c>
      <c r="W107" s="10">
        <v>176.56</v>
      </c>
      <c r="X107" s="10">
        <v>208.36</v>
      </c>
      <c r="Y107" s="10">
        <v>49.84</v>
      </c>
    </row>
    <row r="108" spans="1:25" ht="15.75">
      <c r="A108" s="9" t="s">
        <v>254</v>
      </c>
      <c r="B108" s="10">
        <v>8.77</v>
      </c>
      <c r="C108" s="10">
        <v>0.69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0.12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64.56</v>
      </c>
      <c r="W108" s="10">
        <v>55.34</v>
      </c>
      <c r="X108" s="10">
        <v>15.96</v>
      </c>
      <c r="Y108" s="10">
        <v>6.78</v>
      </c>
    </row>
    <row r="109" spans="1:25" ht="15.75">
      <c r="A109" s="9" t="s">
        <v>255</v>
      </c>
      <c r="B109" s="10">
        <v>0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</row>
    <row r="110" spans="1:25" ht="15.75">
      <c r="A110" s="9" t="s">
        <v>256</v>
      </c>
      <c r="B110" s="10">
        <v>0</v>
      </c>
      <c r="C110" s="10">
        <v>12.55</v>
      </c>
      <c r="D110" s="10">
        <v>165.46</v>
      </c>
      <c r="E110" s="10">
        <v>0</v>
      </c>
      <c r="F110" s="10">
        <v>2.79</v>
      </c>
      <c r="G110" s="10">
        <v>115.29</v>
      </c>
      <c r="H110" s="10">
        <v>22.38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1.46</v>
      </c>
      <c r="W110" s="10">
        <v>9.81</v>
      </c>
      <c r="X110" s="10">
        <v>47.75</v>
      </c>
      <c r="Y110" s="10">
        <v>255.68</v>
      </c>
    </row>
    <row r="111" spans="1:59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33" customHeight="1">
      <c r="A113" s="38" t="s">
        <v>264</v>
      </c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40"/>
      <c r="Q113" s="41">
        <f>Лист2!C$3</f>
        <v>-3.05</v>
      </c>
      <c r="R113" s="42"/>
      <c r="S113" s="42"/>
      <c r="T113" s="43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ht="33" customHeight="1">
      <c r="A114" s="38" t="s">
        <v>265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40"/>
      <c r="Q114" s="41">
        <f>Лист2!D$3</f>
        <v>120.1</v>
      </c>
      <c r="R114" s="42"/>
      <c r="S114" s="42"/>
      <c r="T114" s="43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15.75">
      <c r="A116" s="26" t="s">
        <v>257</v>
      </c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32">
        <f>Лист2!A$2</f>
        <v>781926.26</v>
      </c>
      <c r="R116" s="32"/>
      <c r="S116" s="3"/>
      <c r="T116" s="3"/>
      <c r="U116" s="3"/>
      <c r="V116" s="3"/>
      <c r="W116" s="3"/>
      <c r="X116" s="3"/>
      <c r="Y116" s="3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15.75">
      <c r="A118" s="33" t="s">
        <v>258</v>
      </c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ht="15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2"/>
      <c r="P119" s="2"/>
      <c r="Q119" s="36">
        <f>Лист2!C$1</f>
        <v>256086.62</v>
      </c>
      <c r="R119" s="36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15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2"/>
      <c r="P120" s="2"/>
      <c r="Q120" s="17"/>
      <c r="R120" s="17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ht="33" customHeight="1">
      <c r="A121" s="37" t="s">
        <v>267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2"/>
      <c r="AA121" s="2"/>
      <c r="AB121" s="17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ht="40.5" customHeight="1">
      <c r="A123" s="25" t="s">
        <v>260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</sheetData>
  <sheetProtection/>
  <mergeCells count="23">
    <mergeCell ref="A118:N119"/>
    <mergeCell ref="Q119:R119"/>
    <mergeCell ref="A121:Y121"/>
    <mergeCell ref="A123:Y123"/>
    <mergeCell ref="A113:P113"/>
    <mergeCell ref="Q113:T113"/>
    <mergeCell ref="A114:P114"/>
    <mergeCell ref="Q114:T114"/>
    <mergeCell ref="A116:P116"/>
    <mergeCell ref="Q116:R116"/>
    <mergeCell ref="A8:Y8"/>
    <mergeCell ref="A10:A11"/>
    <mergeCell ref="B10:Y10"/>
    <mergeCell ref="A44:A45"/>
    <mergeCell ref="B44:Y44"/>
    <mergeCell ref="A78:A79"/>
    <mergeCell ref="B78:Y78"/>
    <mergeCell ref="A2:Y2"/>
    <mergeCell ref="E3:L3"/>
    <mergeCell ref="M3:O3"/>
    <mergeCell ref="E4:L4"/>
    <mergeCell ref="M4:O4"/>
    <mergeCell ref="A6:Y6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165"/>
  <sheetViews>
    <sheetView view="pageBreakPreview" zoomScale="90" zoomScaleSheetLayoutView="90" zoomScalePageLayoutView="0" workbookViewId="0" topLeftCell="B3">
      <selection activeCell="O23" sqref="O23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6" width="9.140625" style="2" customWidth="1"/>
    <col min="27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19" t="s">
        <v>269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20" t="str">
        <f>XDO_?CUSTOMER_NAME?</f>
        <v>ООО "Уральская энергосбытовая компания"</v>
      </c>
      <c r="F3" s="20"/>
      <c r="G3" s="20"/>
      <c r="H3" s="20"/>
      <c r="I3" s="20"/>
      <c r="J3" s="20"/>
      <c r="K3" s="20"/>
      <c r="L3" s="20"/>
      <c r="M3" s="21" t="str">
        <f>XDO_?PERIOD?</f>
        <v>в декабре 2023 года</v>
      </c>
      <c r="N3" s="21"/>
      <c r="O3" s="21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22" t="s">
        <v>196</v>
      </c>
      <c r="F4" s="22"/>
      <c r="G4" s="22"/>
      <c r="H4" s="22"/>
      <c r="I4" s="22"/>
      <c r="J4" s="22"/>
      <c r="K4" s="22"/>
      <c r="L4" s="22"/>
      <c r="M4" s="22" t="s">
        <v>197</v>
      </c>
      <c r="N4" s="22"/>
      <c r="O4" s="22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23" t="s">
        <v>198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6" t="s">
        <v>199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7" t="s">
        <v>200</v>
      </c>
      <c r="B10" s="29" t="s">
        <v>201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8"/>
      <c r="B11" s="4" t="s">
        <v>202</v>
      </c>
      <c r="C11" s="4" t="s">
        <v>203</v>
      </c>
      <c r="D11" s="4" t="s">
        <v>204</v>
      </c>
      <c r="E11" s="4" t="s">
        <v>205</v>
      </c>
      <c r="F11" s="4" t="s">
        <v>206</v>
      </c>
      <c r="G11" s="4" t="s">
        <v>207</v>
      </c>
      <c r="H11" s="4" t="s">
        <v>208</v>
      </c>
      <c r="I11" s="4" t="s">
        <v>209</v>
      </c>
      <c r="J11" s="4" t="s">
        <v>210</v>
      </c>
      <c r="K11" s="4" t="s">
        <v>211</v>
      </c>
      <c r="L11" s="4" t="s">
        <v>212</v>
      </c>
      <c r="M11" s="4" t="s">
        <v>213</v>
      </c>
      <c r="N11" s="4" t="s">
        <v>214</v>
      </c>
      <c r="O11" s="4" t="s">
        <v>215</v>
      </c>
      <c r="P11" s="4" t="s">
        <v>216</v>
      </c>
      <c r="Q11" s="4" t="s">
        <v>217</v>
      </c>
      <c r="R11" s="4" t="s">
        <v>218</v>
      </c>
      <c r="S11" s="4" t="s">
        <v>219</v>
      </c>
      <c r="T11" s="4" t="s">
        <v>220</v>
      </c>
      <c r="U11" s="4" t="s">
        <v>221</v>
      </c>
      <c r="V11" s="4" t="s">
        <v>222</v>
      </c>
      <c r="W11" s="4" t="s">
        <v>223</v>
      </c>
      <c r="X11" s="4" t="s">
        <v>224</v>
      </c>
      <c r="Y11" s="5" t="s">
        <v>225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6.5" customHeight="1">
      <c r="A12" s="7" t="s">
        <v>226</v>
      </c>
      <c r="B12" s="8">
        <v>1446.14</v>
      </c>
      <c r="C12" s="8">
        <v>1428.27</v>
      </c>
      <c r="D12" s="8">
        <v>1430.87</v>
      </c>
      <c r="E12" s="8">
        <v>1433.79</v>
      </c>
      <c r="F12" s="8">
        <v>1478.88</v>
      </c>
      <c r="G12" s="8">
        <v>1635.73</v>
      </c>
      <c r="H12" s="8">
        <v>1776.25</v>
      </c>
      <c r="I12" s="8">
        <v>1897.69</v>
      </c>
      <c r="J12" s="8">
        <v>1931.41</v>
      </c>
      <c r="K12" s="8">
        <v>1921</v>
      </c>
      <c r="L12" s="8">
        <v>1910.25</v>
      </c>
      <c r="M12" s="8">
        <v>1923.76</v>
      </c>
      <c r="N12" s="8">
        <v>1925.23</v>
      </c>
      <c r="O12" s="8">
        <v>1922.72</v>
      </c>
      <c r="P12" s="8">
        <v>1963.74</v>
      </c>
      <c r="Q12" s="8">
        <v>1989.76</v>
      </c>
      <c r="R12" s="8">
        <v>1961.15</v>
      </c>
      <c r="S12" s="8">
        <v>1943.62</v>
      </c>
      <c r="T12" s="8">
        <v>1923.19</v>
      </c>
      <c r="U12" s="8">
        <v>1921.15</v>
      </c>
      <c r="V12" s="8">
        <v>1862.74</v>
      </c>
      <c r="W12" s="8">
        <v>1776.83</v>
      </c>
      <c r="X12" s="8">
        <v>1685.55</v>
      </c>
      <c r="Y12" s="8">
        <v>1620.37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6.5" customHeight="1">
      <c r="A13" s="7" t="s">
        <v>227</v>
      </c>
      <c r="B13" s="8">
        <v>1467.55</v>
      </c>
      <c r="C13" s="8">
        <v>1429.29</v>
      </c>
      <c r="D13" s="8">
        <v>1426.79</v>
      </c>
      <c r="E13" s="8">
        <v>1423.43</v>
      </c>
      <c r="F13" s="8">
        <v>1470.35</v>
      </c>
      <c r="G13" s="8">
        <v>1627.95</v>
      </c>
      <c r="H13" s="8">
        <v>1753.74</v>
      </c>
      <c r="I13" s="8">
        <v>1868.84</v>
      </c>
      <c r="J13" s="8">
        <v>2007.89</v>
      </c>
      <c r="K13" s="8">
        <v>2088.63</v>
      </c>
      <c r="L13" s="8">
        <v>2099.72</v>
      </c>
      <c r="M13" s="8">
        <v>2117.75</v>
      </c>
      <c r="N13" s="8">
        <v>2132.55</v>
      </c>
      <c r="O13" s="8">
        <v>2155.84</v>
      </c>
      <c r="P13" s="8">
        <v>2102.7</v>
      </c>
      <c r="Q13" s="8">
        <v>2093.03</v>
      </c>
      <c r="R13" s="8">
        <v>2063.63</v>
      </c>
      <c r="S13" s="8">
        <v>2031.12</v>
      </c>
      <c r="T13" s="8">
        <v>1931.62</v>
      </c>
      <c r="U13" s="8">
        <v>1866.96</v>
      </c>
      <c r="V13" s="8">
        <v>1809.11</v>
      </c>
      <c r="W13" s="8">
        <v>1764.42</v>
      </c>
      <c r="X13" s="8">
        <v>1652.14</v>
      </c>
      <c r="Y13" s="8">
        <v>1533.06</v>
      </c>
    </row>
    <row r="14" spans="1:25" ht="16.5" customHeight="1">
      <c r="A14" s="7" t="s">
        <v>228</v>
      </c>
      <c r="B14" s="8">
        <v>1434.95</v>
      </c>
      <c r="C14" s="8">
        <v>1413.55</v>
      </c>
      <c r="D14" s="8">
        <v>1392.01</v>
      </c>
      <c r="E14" s="8">
        <v>1384.87</v>
      </c>
      <c r="F14" s="8">
        <v>1405.05</v>
      </c>
      <c r="G14" s="8">
        <v>1451.02</v>
      </c>
      <c r="H14" s="8">
        <v>1522.22</v>
      </c>
      <c r="I14" s="8">
        <v>1711.66</v>
      </c>
      <c r="J14" s="8">
        <v>1845.69</v>
      </c>
      <c r="K14" s="8">
        <v>1894.91</v>
      </c>
      <c r="L14" s="8">
        <v>1896.28</v>
      </c>
      <c r="M14" s="8">
        <v>1887.09</v>
      </c>
      <c r="N14" s="8">
        <v>1885.2</v>
      </c>
      <c r="O14" s="8">
        <v>1891.89</v>
      </c>
      <c r="P14" s="8">
        <v>1911.57</v>
      </c>
      <c r="Q14" s="8">
        <v>1923.33</v>
      </c>
      <c r="R14" s="8">
        <v>1915.24</v>
      </c>
      <c r="S14" s="8">
        <v>1870.99</v>
      </c>
      <c r="T14" s="8">
        <v>1816.39</v>
      </c>
      <c r="U14" s="8">
        <v>1766.41</v>
      </c>
      <c r="V14" s="8">
        <v>1741.75</v>
      </c>
      <c r="W14" s="8">
        <v>1675.21</v>
      </c>
      <c r="X14" s="8">
        <v>1548.25</v>
      </c>
      <c r="Y14" s="8">
        <v>1430.03</v>
      </c>
    </row>
    <row r="15" spans="1:25" ht="16.5" customHeight="1">
      <c r="A15" s="7" t="s">
        <v>229</v>
      </c>
      <c r="B15" s="8">
        <v>1419.17</v>
      </c>
      <c r="C15" s="8">
        <v>1402.13</v>
      </c>
      <c r="D15" s="8">
        <v>1391.03</v>
      </c>
      <c r="E15" s="8">
        <v>1399.38</v>
      </c>
      <c r="F15" s="8">
        <v>1436.08</v>
      </c>
      <c r="G15" s="8">
        <v>1583.83</v>
      </c>
      <c r="H15" s="8">
        <v>1777.19</v>
      </c>
      <c r="I15" s="8">
        <v>1859.18</v>
      </c>
      <c r="J15" s="8">
        <v>1982.92</v>
      </c>
      <c r="K15" s="8">
        <v>1976.52</v>
      </c>
      <c r="L15" s="8">
        <v>1934.55</v>
      </c>
      <c r="M15" s="8">
        <v>1940.29</v>
      </c>
      <c r="N15" s="8">
        <v>1982.69</v>
      </c>
      <c r="O15" s="8">
        <v>2011.64</v>
      </c>
      <c r="P15" s="8">
        <v>1986.31</v>
      </c>
      <c r="Q15" s="8">
        <v>1962.03</v>
      </c>
      <c r="R15" s="8">
        <v>1909.17</v>
      </c>
      <c r="S15" s="8">
        <v>1850.16</v>
      </c>
      <c r="T15" s="8">
        <v>1805.5</v>
      </c>
      <c r="U15" s="8">
        <v>1783.57</v>
      </c>
      <c r="V15" s="8">
        <v>1695.25</v>
      </c>
      <c r="W15" s="8">
        <v>1653.51</v>
      </c>
      <c r="X15" s="8">
        <v>1536.08</v>
      </c>
      <c r="Y15" s="8">
        <v>1449.88</v>
      </c>
    </row>
    <row r="16" spans="1:25" ht="16.5" customHeight="1">
      <c r="A16" s="7" t="s">
        <v>230</v>
      </c>
      <c r="B16" s="8">
        <v>1411.77</v>
      </c>
      <c r="C16" s="8">
        <v>1367.89</v>
      </c>
      <c r="D16" s="8">
        <v>1339.69</v>
      </c>
      <c r="E16" s="8">
        <v>1350.3</v>
      </c>
      <c r="F16" s="8">
        <v>1412.25</v>
      </c>
      <c r="G16" s="8">
        <v>1491.24</v>
      </c>
      <c r="H16" s="8">
        <v>1677.64</v>
      </c>
      <c r="I16" s="8">
        <v>1749.01</v>
      </c>
      <c r="J16" s="8">
        <v>1890.94</v>
      </c>
      <c r="K16" s="8">
        <v>1898.23</v>
      </c>
      <c r="L16" s="8">
        <v>1817.17</v>
      </c>
      <c r="M16" s="8">
        <v>1790.91</v>
      </c>
      <c r="N16" s="8">
        <v>1809.67</v>
      </c>
      <c r="O16" s="8">
        <v>1834.29</v>
      </c>
      <c r="P16" s="8">
        <v>1810.62</v>
      </c>
      <c r="Q16" s="8">
        <v>1830.95</v>
      </c>
      <c r="R16" s="8">
        <v>1824.91</v>
      </c>
      <c r="S16" s="8">
        <v>1784.66</v>
      </c>
      <c r="T16" s="8">
        <v>1730.42</v>
      </c>
      <c r="U16" s="8">
        <v>1724.08</v>
      </c>
      <c r="V16" s="8">
        <v>1672.77</v>
      </c>
      <c r="W16" s="8">
        <v>1561.44</v>
      </c>
      <c r="X16" s="8">
        <v>1467.41</v>
      </c>
      <c r="Y16" s="8">
        <v>1415.37</v>
      </c>
    </row>
    <row r="17" spans="1:25" ht="16.5" customHeight="1">
      <c r="A17" s="7" t="s">
        <v>231</v>
      </c>
      <c r="B17" s="8">
        <v>1334.34</v>
      </c>
      <c r="C17" s="8">
        <v>1307.47</v>
      </c>
      <c r="D17" s="8">
        <v>1292.99</v>
      </c>
      <c r="E17" s="8">
        <v>1295.6</v>
      </c>
      <c r="F17" s="8">
        <v>1373.24</v>
      </c>
      <c r="G17" s="8">
        <v>1447.42</v>
      </c>
      <c r="H17" s="8">
        <v>1647.57</v>
      </c>
      <c r="I17" s="8">
        <v>1766.38</v>
      </c>
      <c r="J17" s="8">
        <v>1826.16</v>
      </c>
      <c r="K17" s="8">
        <v>1816.58</v>
      </c>
      <c r="L17" s="8">
        <v>1780.75</v>
      </c>
      <c r="M17" s="8">
        <v>1802.88</v>
      </c>
      <c r="N17" s="8">
        <v>1836.1</v>
      </c>
      <c r="O17" s="8">
        <v>1846.62</v>
      </c>
      <c r="P17" s="8">
        <v>1833.16</v>
      </c>
      <c r="Q17" s="8">
        <v>1829.72</v>
      </c>
      <c r="R17" s="8">
        <v>1817.37</v>
      </c>
      <c r="S17" s="8">
        <v>1783.15</v>
      </c>
      <c r="T17" s="8">
        <v>1749.05</v>
      </c>
      <c r="U17" s="8">
        <v>1740.31</v>
      </c>
      <c r="V17" s="8">
        <v>1669.7</v>
      </c>
      <c r="W17" s="8">
        <v>1597.31</v>
      </c>
      <c r="X17" s="8">
        <v>1462.62</v>
      </c>
      <c r="Y17" s="8">
        <v>1411.22</v>
      </c>
    </row>
    <row r="18" spans="1:25" ht="16.5" customHeight="1">
      <c r="A18" s="7" t="s">
        <v>232</v>
      </c>
      <c r="B18" s="8">
        <v>1298.25</v>
      </c>
      <c r="C18" s="8">
        <v>1245.21</v>
      </c>
      <c r="D18" s="8">
        <v>1231.93</v>
      </c>
      <c r="E18" s="8">
        <v>1234.42</v>
      </c>
      <c r="F18" s="8">
        <v>1324.41</v>
      </c>
      <c r="G18" s="8">
        <v>1440.33</v>
      </c>
      <c r="H18" s="8">
        <v>1667.65</v>
      </c>
      <c r="I18" s="8">
        <v>1805.2</v>
      </c>
      <c r="J18" s="8">
        <v>1877.41</v>
      </c>
      <c r="K18" s="8">
        <v>1853.55</v>
      </c>
      <c r="L18" s="8">
        <v>1833.09</v>
      </c>
      <c r="M18" s="8">
        <v>1857.38</v>
      </c>
      <c r="N18" s="8">
        <v>1872.84</v>
      </c>
      <c r="O18" s="8">
        <v>1886.12</v>
      </c>
      <c r="P18" s="8">
        <v>1901.19</v>
      </c>
      <c r="Q18" s="8">
        <v>1897.4</v>
      </c>
      <c r="R18" s="8">
        <v>1849.42</v>
      </c>
      <c r="S18" s="8">
        <v>1815.5</v>
      </c>
      <c r="T18" s="8">
        <v>1796.5</v>
      </c>
      <c r="U18" s="8">
        <v>1790.61</v>
      </c>
      <c r="V18" s="8">
        <v>1717.75</v>
      </c>
      <c r="W18" s="8">
        <v>1653.67</v>
      </c>
      <c r="X18" s="8">
        <v>1471.71</v>
      </c>
      <c r="Y18" s="8">
        <v>1418.85</v>
      </c>
    </row>
    <row r="19" spans="1:25" ht="16.5" customHeight="1">
      <c r="A19" s="7" t="s">
        <v>233</v>
      </c>
      <c r="B19" s="8">
        <v>1312.34</v>
      </c>
      <c r="C19" s="8">
        <v>1246.9</v>
      </c>
      <c r="D19" s="8">
        <v>1228.09</v>
      </c>
      <c r="E19" s="8">
        <v>1237.66</v>
      </c>
      <c r="F19" s="8">
        <v>1307.57</v>
      </c>
      <c r="G19" s="8">
        <v>1463.97</v>
      </c>
      <c r="H19" s="8">
        <v>1692.22</v>
      </c>
      <c r="I19" s="8">
        <v>1848.93</v>
      </c>
      <c r="J19" s="8">
        <v>1933.97</v>
      </c>
      <c r="K19" s="8">
        <v>1936.54</v>
      </c>
      <c r="L19" s="8">
        <v>1913.76</v>
      </c>
      <c r="M19" s="8">
        <v>1916.99</v>
      </c>
      <c r="N19" s="8">
        <v>1943.6</v>
      </c>
      <c r="O19" s="8">
        <v>1963.96</v>
      </c>
      <c r="P19" s="8">
        <v>1980.54</v>
      </c>
      <c r="Q19" s="8">
        <v>1951.17</v>
      </c>
      <c r="R19" s="8">
        <v>1935.07</v>
      </c>
      <c r="S19" s="8">
        <v>1897.81</v>
      </c>
      <c r="T19" s="8">
        <v>1866.45</v>
      </c>
      <c r="U19" s="8">
        <v>1833.93</v>
      </c>
      <c r="V19" s="8">
        <v>1756.07</v>
      </c>
      <c r="W19" s="8">
        <v>1651.51</v>
      </c>
      <c r="X19" s="8">
        <v>1453.09</v>
      </c>
      <c r="Y19" s="8">
        <v>1410.09</v>
      </c>
    </row>
    <row r="20" spans="1:25" ht="16.5" customHeight="1">
      <c r="A20" s="7" t="s">
        <v>234</v>
      </c>
      <c r="B20" s="8">
        <v>1379.57</v>
      </c>
      <c r="C20" s="8">
        <v>1324.98</v>
      </c>
      <c r="D20" s="8">
        <v>1272.46</v>
      </c>
      <c r="E20" s="8">
        <v>1255</v>
      </c>
      <c r="F20" s="8">
        <v>1293.21</v>
      </c>
      <c r="G20" s="8">
        <v>1390.53</v>
      </c>
      <c r="H20" s="8">
        <v>1524.83</v>
      </c>
      <c r="I20" s="8">
        <v>1788.94</v>
      </c>
      <c r="J20" s="8">
        <v>1903.7</v>
      </c>
      <c r="K20" s="8">
        <v>1990.25</v>
      </c>
      <c r="L20" s="8">
        <v>1993.62</v>
      </c>
      <c r="M20" s="8">
        <v>2028.73</v>
      </c>
      <c r="N20" s="8">
        <v>2029.04</v>
      </c>
      <c r="O20" s="8">
        <v>2042.76</v>
      </c>
      <c r="P20" s="8">
        <v>2043.68</v>
      </c>
      <c r="Q20" s="8">
        <v>2042.73</v>
      </c>
      <c r="R20" s="8">
        <v>2022.84</v>
      </c>
      <c r="S20" s="8">
        <v>1978.82</v>
      </c>
      <c r="T20" s="8">
        <v>1906.46</v>
      </c>
      <c r="U20" s="8">
        <v>1888.39</v>
      </c>
      <c r="V20" s="8">
        <v>1863.25</v>
      </c>
      <c r="W20" s="8">
        <v>1725.11</v>
      </c>
      <c r="X20" s="8">
        <v>1501.43</v>
      </c>
      <c r="Y20" s="8">
        <v>1414.78</v>
      </c>
    </row>
    <row r="21" spans="1:25" ht="16.5" customHeight="1">
      <c r="A21" s="7" t="s">
        <v>235</v>
      </c>
      <c r="B21" s="8">
        <v>1336.13</v>
      </c>
      <c r="C21" s="8">
        <v>1247.98</v>
      </c>
      <c r="D21" s="8">
        <v>1219.77</v>
      </c>
      <c r="E21" s="8">
        <v>1216.49</v>
      </c>
      <c r="F21" s="8">
        <v>1223.13</v>
      </c>
      <c r="G21" s="8">
        <v>1302.51</v>
      </c>
      <c r="H21" s="8">
        <v>1363.22</v>
      </c>
      <c r="I21" s="8">
        <v>1467.46</v>
      </c>
      <c r="J21" s="8">
        <v>1814.31</v>
      </c>
      <c r="K21" s="8">
        <v>1882.77</v>
      </c>
      <c r="L21" s="8">
        <v>1916.14</v>
      </c>
      <c r="M21" s="8">
        <v>1885.3</v>
      </c>
      <c r="N21" s="8">
        <v>1908.82</v>
      </c>
      <c r="O21" s="8">
        <v>1950.94</v>
      </c>
      <c r="P21" s="8">
        <v>1955.46</v>
      </c>
      <c r="Q21" s="8">
        <v>1958.3</v>
      </c>
      <c r="R21" s="8">
        <v>1960.49</v>
      </c>
      <c r="S21" s="8">
        <v>1884.89</v>
      </c>
      <c r="T21" s="8">
        <v>1874.88</v>
      </c>
      <c r="U21" s="8">
        <v>1810.99</v>
      </c>
      <c r="V21" s="8">
        <v>1727.22</v>
      </c>
      <c r="W21" s="8">
        <v>1622.08</v>
      </c>
      <c r="X21" s="8">
        <v>1437.51</v>
      </c>
      <c r="Y21" s="8">
        <v>1375.95</v>
      </c>
    </row>
    <row r="22" spans="1:25" ht="16.5" customHeight="1">
      <c r="A22" s="7" t="s">
        <v>236</v>
      </c>
      <c r="B22" s="8">
        <v>1349.45</v>
      </c>
      <c r="C22" s="8">
        <v>1299.69</v>
      </c>
      <c r="D22" s="8">
        <v>1271.62</v>
      </c>
      <c r="E22" s="8">
        <v>1272.13</v>
      </c>
      <c r="F22" s="8">
        <v>1367.63</v>
      </c>
      <c r="G22" s="8">
        <v>1469.22</v>
      </c>
      <c r="H22" s="8">
        <v>1700.82</v>
      </c>
      <c r="I22" s="8">
        <v>1877</v>
      </c>
      <c r="J22" s="8">
        <v>2073.23</v>
      </c>
      <c r="K22" s="8">
        <v>2055.65</v>
      </c>
      <c r="L22" s="8">
        <v>1923.07</v>
      </c>
      <c r="M22" s="8">
        <v>1918.12</v>
      </c>
      <c r="N22" s="8">
        <v>1920.87</v>
      </c>
      <c r="O22" s="8">
        <v>2070.63</v>
      </c>
      <c r="P22" s="8">
        <v>2105.67</v>
      </c>
      <c r="Q22" s="8">
        <v>2067.13</v>
      </c>
      <c r="R22" s="8">
        <v>2085.27</v>
      </c>
      <c r="S22" s="8">
        <v>2033.05</v>
      </c>
      <c r="T22" s="8">
        <v>1970.77</v>
      </c>
      <c r="U22" s="8">
        <v>1862.93</v>
      </c>
      <c r="V22" s="8">
        <v>1792.44</v>
      </c>
      <c r="W22" s="8">
        <v>1653.56</v>
      </c>
      <c r="X22" s="8">
        <v>1439.38</v>
      </c>
      <c r="Y22" s="8">
        <v>1400.6</v>
      </c>
    </row>
    <row r="23" spans="1:25" ht="16.5" customHeight="1">
      <c r="A23" s="7" t="s">
        <v>237</v>
      </c>
      <c r="B23" s="8">
        <v>1344.41</v>
      </c>
      <c r="C23" s="8">
        <v>1299.82</v>
      </c>
      <c r="D23" s="8">
        <v>1264.97</v>
      </c>
      <c r="E23" s="8">
        <v>1273.88</v>
      </c>
      <c r="F23" s="8">
        <v>1362.38</v>
      </c>
      <c r="G23" s="8">
        <v>1487.67</v>
      </c>
      <c r="H23" s="8">
        <v>1727.16</v>
      </c>
      <c r="I23" s="8">
        <v>1883.62</v>
      </c>
      <c r="J23" s="8">
        <v>1977.13</v>
      </c>
      <c r="K23" s="8">
        <v>2009.53</v>
      </c>
      <c r="L23" s="8">
        <v>1999.99</v>
      </c>
      <c r="M23" s="8">
        <v>2015.6</v>
      </c>
      <c r="N23" s="8">
        <v>1983.18</v>
      </c>
      <c r="O23" s="8">
        <v>1995.15</v>
      </c>
      <c r="P23" s="8">
        <v>2029.68</v>
      </c>
      <c r="Q23" s="8">
        <v>2004.76</v>
      </c>
      <c r="R23" s="8">
        <v>2002.7</v>
      </c>
      <c r="S23" s="8">
        <v>1944.61</v>
      </c>
      <c r="T23" s="8">
        <v>1894.09</v>
      </c>
      <c r="U23" s="8">
        <v>1863.72</v>
      </c>
      <c r="V23" s="8">
        <v>1804.59</v>
      </c>
      <c r="W23" s="8">
        <v>1704.9</v>
      </c>
      <c r="X23" s="8">
        <v>1537.59</v>
      </c>
      <c r="Y23" s="8">
        <v>1432.31</v>
      </c>
    </row>
    <row r="24" spans="1:25" ht="16.5" customHeight="1">
      <c r="A24" s="7" t="s">
        <v>238</v>
      </c>
      <c r="B24" s="8">
        <v>1422.37</v>
      </c>
      <c r="C24" s="8">
        <v>1392.09</v>
      </c>
      <c r="D24" s="8">
        <v>1395.37</v>
      </c>
      <c r="E24" s="8">
        <v>1403.16</v>
      </c>
      <c r="F24" s="8">
        <v>1435.61</v>
      </c>
      <c r="G24" s="8">
        <v>1548.24</v>
      </c>
      <c r="H24" s="8">
        <v>1718.92</v>
      </c>
      <c r="I24" s="8">
        <v>1867.51</v>
      </c>
      <c r="J24" s="8">
        <v>1994.54</v>
      </c>
      <c r="K24" s="8">
        <v>1998.69</v>
      </c>
      <c r="L24" s="8">
        <v>1955.42</v>
      </c>
      <c r="M24" s="8">
        <v>1985.71</v>
      </c>
      <c r="N24" s="8">
        <v>1983.52</v>
      </c>
      <c r="O24" s="8">
        <v>1996.56</v>
      </c>
      <c r="P24" s="8">
        <v>2002.73</v>
      </c>
      <c r="Q24" s="8">
        <v>2004.25</v>
      </c>
      <c r="R24" s="8">
        <v>2006.8</v>
      </c>
      <c r="S24" s="8">
        <v>1998.41</v>
      </c>
      <c r="T24" s="8">
        <v>1981.72</v>
      </c>
      <c r="U24" s="8">
        <v>1875.75</v>
      </c>
      <c r="V24" s="8">
        <v>1821.34</v>
      </c>
      <c r="W24" s="8">
        <v>1776</v>
      </c>
      <c r="X24" s="8">
        <v>1640.04</v>
      </c>
      <c r="Y24" s="8">
        <v>1511.88</v>
      </c>
    </row>
    <row r="25" spans="1:25" ht="16.5" customHeight="1">
      <c r="A25" s="7" t="s">
        <v>239</v>
      </c>
      <c r="B25" s="8">
        <v>1451.42</v>
      </c>
      <c r="C25" s="8">
        <v>1418.76</v>
      </c>
      <c r="D25" s="8">
        <v>1415.07</v>
      </c>
      <c r="E25" s="8">
        <v>1421.25</v>
      </c>
      <c r="F25" s="8">
        <v>1473.37</v>
      </c>
      <c r="G25" s="8">
        <v>1681.29</v>
      </c>
      <c r="H25" s="8">
        <v>1899.51</v>
      </c>
      <c r="I25" s="8">
        <v>1970.28</v>
      </c>
      <c r="J25" s="8">
        <v>2114.47</v>
      </c>
      <c r="K25" s="8">
        <v>2093.36</v>
      </c>
      <c r="L25" s="8">
        <v>2047.64</v>
      </c>
      <c r="M25" s="8">
        <v>2066.58</v>
      </c>
      <c r="N25" s="8">
        <v>2031.1</v>
      </c>
      <c r="O25" s="8">
        <v>2050.05</v>
      </c>
      <c r="P25" s="8">
        <v>2119.41</v>
      </c>
      <c r="Q25" s="8">
        <v>2076.39</v>
      </c>
      <c r="R25" s="8">
        <v>2045.32</v>
      </c>
      <c r="S25" s="8">
        <v>1987.24</v>
      </c>
      <c r="T25" s="8">
        <v>1869.94</v>
      </c>
      <c r="U25" s="8">
        <v>1855.16</v>
      </c>
      <c r="V25" s="8">
        <v>1804.94</v>
      </c>
      <c r="W25" s="8">
        <v>1759.05</v>
      </c>
      <c r="X25" s="8">
        <v>1592.94</v>
      </c>
      <c r="Y25" s="8">
        <v>1510.21</v>
      </c>
    </row>
    <row r="26" spans="1:25" ht="16.5" customHeight="1">
      <c r="A26" s="7" t="s">
        <v>240</v>
      </c>
      <c r="B26" s="8">
        <v>1454.33</v>
      </c>
      <c r="C26" s="8">
        <v>1426.57</v>
      </c>
      <c r="D26" s="8">
        <v>1421.41</v>
      </c>
      <c r="E26" s="8">
        <v>1424.89</v>
      </c>
      <c r="F26" s="8">
        <v>1491.71</v>
      </c>
      <c r="G26" s="8">
        <v>1656.85</v>
      </c>
      <c r="H26" s="8">
        <v>1904.46</v>
      </c>
      <c r="I26" s="8">
        <v>2118.86</v>
      </c>
      <c r="J26" s="8">
        <v>2346.61</v>
      </c>
      <c r="K26" s="8">
        <v>2280.41</v>
      </c>
      <c r="L26" s="8">
        <v>2279.08</v>
      </c>
      <c r="M26" s="8">
        <v>2219.27</v>
      </c>
      <c r="N26" s="8">
        <v>2221.58</v>
      </c>
      <c r="O26" s="8">
        <v>2251.53</v>
      </c>
      <c r="P26" s="8">
        <v>2278.35</v>
      </c>
      <c r="Q26" s="8">
        <v>2233.17</v>
      </c>
      <c r="R26" s="8">
        <v>2261.5</v>
      </c>
      <c r="S26" s="8">
        <v>2185.84</v>
      </c>
      <c r="T26" s="8">
        <v>2171.06</v>
      </c>
      <c r="U26" s="8">
        <v>2053.08</v>
      </c>
      <c r="V26" s="8">
        <v>1897.68</v>
      </c>
      <c r="W26" s="8">
        <v>1822.54</v>
      </c>
      <c r="X26" s="8">
        <v>1674.1</v>
      </c>
      <c r="Y26" s="8">
        <v>1529.82</v>
      </c>
    </row>
    <row r="27" spans="1:25" ht="16.5" customHeight="1">
      <c r="A27" s="7" t="s">
        <v>241</v>
      </c>
      <c r="B27" s="8">
        <v>1492.49</v>
      </c>
      <c r="C27" s="8">
        <v>1472.59</v>
      </c>
      <c r="D27" s="8">
        <v>1466.29</v>
      </c>
      <c r="E27" s="8">
        <v>1454.56</v>
      </c>
      <c r="F27" s="8">
        <v>1498.99</v>
      </c>
      <c r="G27" s="8">
        <v>1607.72</v>
      </c>
      <c r="H27" s="8">
        <v>1750.36</v>
      </c>
      <c r="I27" s="8">
        <v>1908.53</v>
      </c>
      <c r="J27" s="8">
        <v>2221.67</v>
      </c>
      <c r="K27" s="8">
        <v>2232.27</v>
      </c>
      <c r="L27" s="8">
        <v>2221.59</v>
      </c>
      <c r="M27" s="8">
        <v>2141</v>
      </c>
      <c r="N27" s="8">
        <v>2124.34</v>
      </c>
      <c r="O27" s="8">
        <v>2159.86</v>
      </c>
      <c r="P27" s="8">
        <v>2176.21</v>
      </c>
      <c r="Q27" s="8">
        <v>2154.78</v>
      </c>
      <c r="R27" s="8">
        <v>2149.56</v>
      </c>
      <c r="S27" s="8">
        <v>2034.19</v>
      </c>
      <c r="T27" s="8">
        <v>2012.6</v>
      </c>
      <c r="U27" s="8">
        <v>1878.75</v>
      </c>
      <c r="V27" s="8">
        <v>1812.28</v>
      </c>
      <c r="W27" s="8">
        <v>1733.38</v>
      </c>
      <c r="X27" s="8">
        <v>1575.29</v>
      </c>
      <c r="Y27" s="8">
        <v>1488.15</v>
      </c>
    </row>
    <row r="28" spans="1:25" ht="16.5" customHeight="1">
      <c r="A28" s="7" t="s">
        <v>242</v>
      </c>
      <c r="B28" s="8">
        <v>1459.31</v>
      </c>
      <c r="C28" s="8">
        <v>1452.12</v>
      </c>
      <c r="D28" s="8">
        <v>1453.09</v>
      </c>
      <c r="E28" s="8">
        <v>1446.41</v>
      </c>
      <c r="F28" s="8">
        <v>1452.17</v>
      </c>
      <c r="G28" s="8">
        <v>1473.21</v>
      </c>
      <c r="H28" s="8">
        <v>1596.62</v>
      </c>
      <c r="I28" s="8">
        <v>1807.17</v>
      </c>
      <c r="J28" s="8">
        <v>1980.8</v>
      </c>
      <c r="K28" s="8">
        <v>2124.97</v>
      </c>
      <c r="L28" s="8">
        <v>2110.37</v>
      </c>
      <c r="M28" s="8">
        <v>2044.68</v>
      </c>
      <c r="N28" s="8">
        <v>2065.44</v>
      </c>
      <c r="O28" s="8">
        <v>2149.01</v>
      </c>
      <c r="P28" s="8">
        <v>2201.86</v>
      </c>
      <c r="Q28" s="8">
        <v>2231.63</v>
      </c>
      <c r="R28" s="8">
        <v>2226.73</v>
      </c>
      <c r="S28" s="8">
        <v>2134.3</v>
      </c>
      <c r="T28" s="8">
        <v>2086.4</v>
      </c>
      <c r="U28" s="8">
        <v>1991.46</v>
      </c>
      <c r="V28" s="8">
        <v>1863.87</v>
      </c>
      <c r="W28" s="8">
        <v>1769.52</v>
      </c>
      <c r="X28" s="8">
        <v>1639.23</v>
      </c>
      <c r="Y28" s="8">
        <v>1471.39</v>
      </c>
    </row>
    <row r="29" spans="1:25" ht="16.5" customHeight="1">
      <c r="A29" s="7" t="s">
        <v>243</v>
      </c>
      <c r="B29" s="8">
        <v>1452.9</v>
      </c>
      <c r="C29" s="8">
        <v>1425.16</v>
      </c>
      <c r="D29" s="8">
        <v>1387.81</v>
      </c>
      <c r="E29" s="8">
        <v>1401.27</v>
      </c>
      <c r="F29" s="8">
        <v>1450.76</v>
      </c>
      <c r="G29" s="8">
        <v>1595.16</v>
      </c>
      <c r="H29" s="8">
        <v>1821.7</v>
      </c>
      <c r="I29" s="8">
        <v>1945.29</v>
      </c>
      <c r="J29" s="8">
        <v>2099.53</v>
      </c>
      <c r="K29" s="8">
        <v>2057.68</v>
      </c>
      <c r="L29" s="8">
        <v>2031.06</v>
      </c>
      <c r="M29" s="8">
        <v>1996.76</v>
      </c>
      <c r="N29" s="8">
        <v>2014.56</v>
      </c>
      <c r="O29" s="8">
        <v>2045.99</v>
      </c>
      <c r="P29" s="8">
        <v>2060.21</v>
      </c>
      <c r="Q29" s="8">
        <v>2054.58</v>
      </c>
      <c r="R29" s="8">
        <v>2055.05</v>
      </c>
      <c r="S29" s="8">
        <v>1999.77</v>
      </c>
      <c r="T29" s="8">
        <v>1915.97</v>
      </c>
      <c r="U29" s="8">
        <v>1790.32</v>
      </c>
      <c r="V29" s="8">
        <v>1744.2</v>
      </c>
      <c r="W29" s="8">
        <v>1680.52</v>
      </c>
      <c r="X29" s="8">
        <v>1502.4</v>
      </c>
      <c r="Y29" s="8">
        <v>1451.97</v>
      </c>
    </row>
    <row r="30" spans="1:25" ht="16.5" customHeight="1">
      <c r="A30" s="7" t="s">
        <v>244</v>
      </c>
      <c r="B30" s="8">
        <v>1449.89</v>
      </c>
      <c r="C30" s="8">
        <v>1424.42</v>
      </c>
      <c r="D30" s="8">
        <v>1421.11</v>
      </c>
      <c r="E30" s="8">
        <v>1442.09</v>
      </c>
      <c r="F30" s="8">
        <v>1470.83</v>
      </c>
      <c r="G30" s="8">
        <v>1644.55</v>
      </c>
      <c r="H30" s="8">
        <v>1878.98</v>
      </c>
      <c r="I30" s="8">
        <v>1973.65</v>
      </c>
      <c r="J30" s="8">
        <v>2126.73</v>
      </c>
      <c r="K30" s="8">
        <v>2117.85</v>
      </c>
      <c r="L30" s="8">
        <v>2100.63</v>
      </c>
      <c r="M30" s="8">
        <v>2085.3</v>
      </c>
      <c r="N30" s="8">
        <v>2087.41</v>
      </c>
      <c r="O30" s="8">
        <v>2106.62</v>
      </c>
      <c r="P30" s="8">
        <v>2133.88</v>
      </c>
      <c r="Q30" s="8">
        <v>2130.26</v>
      </c>
      <c r="R30" s="8">
        <v>2142.06</v>
      </c>
      <c r="S30" s="8">
        <v>2147.21</v>
      </c>
      <c r="T30" s="8">
        <v>2070.48</v>
      </c>
      <c r="U30" s="8">
        <v>2000.55</v>
      </c>
      <c r="V30" s="8">
        <v>1874.87</v>
      </c>
      <c r="W30" s="8">
        <v>1792.9</v>
      </c>
      <c r="X30" s="8">
        <v>1627.2</v>
      </c>
      <c r="Y30" s="8">
        <v>1465.62</v>
      </c>
    </row>
    <row r="31" spans="1:25" ht="16.5" customHeight="1">
      <c r="A31" s="7" t="s">
        <v>245</v>
      </c>
      <c r="B31" s="8">
        <v>1499.12</v>
      </c>
      <c r="C31" s="8">
        <v>1470.65</v>
      </c>
      <c r="D31" s="8">
        <v>1461.93</v>
      </c>
      <c r="E31" s="8">
        <v>1474.13</v>
      </c>
      <c r="F31" s="8">
        <v>1581.14</v>
      </c>
      <c r="G31" s="8">
        <v>1655.19</v>
      </c>
      <c r="H31" s="8">
        <v>1881.66</v>
      </c>
      <c r="I31" s="8">
        <v>1950.34</v>
      </c>
      <c r="J31" s="8">
        <v>2167.54</v>
      </c>
      <c r="K31" s="8">
        <v>2176.98</v>
      </c>
      <c r="L31" s="8">
        <v>2173.67</v>
      </c>
      <c r="M31" s="8">
        <v>2153.22</v>
      </c>
      <c r="N31" s="8">
        <v>2075.39</v>
      </c>
      <c r="O31" s="8">
        <v>2117.65</v>
      </c>
      <c r="P31" s="8">
        <v>2152.02</v>
      </c>
      <c r="Q31" s="8">
        <v>2181.53</v>
      </c>
      <c r="R31" s="8">
        <v>2154.84</v>
      </c>
      <c r="S31" s="8">
        <v>2093.74</v>
      </c>
      <c r="T31" s="8">
        <v>2054.84</v>
      </c>
      <c r="U31" s="8">
        <v>1979.27</v>
      </c>
      <c r="V31" s="8">
        <v>1840.35</v>
      </c>
      <c r="W31" s="8">
        <v>1812.83</v>
      </c>
      <c r="X31" s="8">
        <v>1686.75</v>
      </c>
      <c r="Y31" s="8">
        <v>1534.75</v>
      </c>
    </row>
    <row r="32" spans="1:25" ht="16.5" customHeight="1">
      <c r="A32" s="7" t="s">
        <v>246</v>
      </c>
      <c r="B32" s="8">
        <v>1536.52</v>
      </c>
      <c r="C32" s="8">
        <v>1498.53</v>
      </c>
      <c r="D32" s="8">
        <v>1498.43</v>
      </c>
      <c r="E32" s="8">
        <v>1536.4</v>
      </c>
      <c r="F32" s="8">
        <v>1648.41</v>
      </c>
      <c r="G32" s="8">
        <v>1782.52</v>
      </c>
      <c r="H32" s="8">
        <v>1888.82</v>
      </c>
      <c r="I32" s="8">
        <v>2042.8</v>
      </c>
      <c r="J32" s="8">
        <v>2108.23</v>
      </c>
      <c r="K32" s="8">
        <v>2106.19</v>
      </c>
      <c r="L32" s="8">
        <v>2096.44</v>
      </c>
      <c r="M32" s="8">
        <v>2101.92</v>
      </c>
      <c r="N32" s="8">
        <v>2098.14</v>
      </c>
      <c r="O32" s="8">
        <v>2161.76</v>
      </c>
      <c r="P32" s="8">
        <v>2120.37</v>
      </c>
      <c r="Q32" s="8">
        <v>2151.21</v>
      </c>
      <c r="R32" s="8">
        <v>2178.96</v>
      </c>
      <c r="S32" s="8">
        <v>2140.79</v>
      </c>
      <c r="T32" s="8">
        <v>2048.32</v>
      </c>
      <c r="U32" s="8">
        <v>1992.79</v>
      </c>
      <c r="V32" s="8">
        <v>1883.65</v>
      </c>
      <c r="W32" s="8">
        <v>1787.73</v>
      </c>
      <c r="X32" s="8">
        <v>1698.72</v>
      </c>
      <c r="Y32" s="8">
        <v>1549.63</v>
      </c>
    </row>
    <row r="33" spans="1:25" ht="16.5" customHeight="1">
      <c r="A33" s="7" t="s">
        <v>247</v>
      </c>
      <c r="B33" s="8">
        <v>1521.64</v>
      </c>
      <c r="C33" s="8">
        <v>1485.52</v>
      </c>
      <c r="D33" s="8">
        <v>1474.21</v>
      </c>
      <c r="E33" s="8">
        <v>1523.05</v>
      </c>
      <c r="F33" s="8">
        <v>1606.19</v>
      </c>
      <c r="G33" s="8">
        <v>1710.77</v>
      </c>
      <c r="H33" s="8">
        <v>1863.25</v>
      </c>
      <c r="I33" s="8">
        <v>2002.57</v>
      </c>
      <c r="J33" s="8">
        <v>2106.89</v>
      </c>
      <c r="K33" s="8">
        <v>2125.94</v>
      </c>
      <c r="L33" s="8">
        <v>2103.89</v>
      </c>
      <c r="M33" s="8">
        <v>2113.36</v>
      </c>
      <c r="N33" s="8">
        <v>2107.91</v>
      </c>
      <c r="O33" s="8">
        <v>2134.61</v>
      </c>
      <c r="P33" s="8">
        <v>2158.68</v>
      </c>
      <c r="Q33" s="8">
        <v>2190.62</v>
      </c>
      <c r="R33" s="8">
        <v>2213.87</v>
      </c>
      <c r="S33" s="8">
        <v>2227.96</v>
      </c>
      <c r="T33" s="8">
        <v>2156.25</v>
      </c>
      <c r="U33" s="8">
        <v>2070.52</v>
      </c>
      <c r="V33" s="8">
        <v>1986.26</v>
      </c>
      <c r="W33" s="8">
        <v>1909.32</v>
      </c>
      <c r="X33" s="8">
        <v>1770.43</v>
      </c>
      <c r="Y33" s="8">
        <v>1625.64</v>
      </c>
    </row>
    <row r="34" spans="1:25" ht="16.5" customHeight="1">
      <c r="A34" s="7" t="s">
        <v>248</v>
      </c>
      <c r="B34" s="8">
        <v>1604.27</v>
      </c>
      <c r="C34" s="8">
        <v>1552.08</v>
      </c>
      <c r="D34" s="8">
        <v>1525.63</v>
      </c>
      <c r="E34" s="8">
        <v>1536.6</v>
      </c>
      <c r="F34" s="8">
        <v>1562.48</v>
      </c>
      <c r="G34" s="8">
        <v>1615.77</v>
      </c>
      <c r="H34" s="8">
        <v>1724.12</v>
      </c>
      <c r="I34" s="8">
        <v>1854.43</v>
      </c>
      <c r="J34" s="8">
        <v>2108.55</v>
      </c>
      <c r="K34" s="8">
        <v>2191.92</v>
      </c>
      <c r="L34" s="8">
        <v>2204.55</v>
      </c>
      <c r="M34" s="8">
        <v>2205.78</v>
      </c>
      <c r="N34" s="8">
        <v>2195.84</v>
      </c>
      <c r="O34" s="8">
        <v>2206.91</v>
      </c>
      <c r="P34" s="8">
        <v>2237.84</v>
      </c>
      <c r="Q34" s="8">
        <v>2266.58</v>
      </c>
      <c r="R34" s="8">
        <v>2269.63</v>
      </c>
      <c r="S34" s="8">
        <v>2245.57</v>
      </c>
      <c r="T34" s="8">
        <v>2164.21</v>
      </c>
      <c r="U34" s="8">
        <v>2042.23</v>
      </c>
      <c r="V34" s="8">
        <v>1970.4</v>
      </c>
      <c r="W34" s="8">
        <v>1840</v>
      </c>
      <c r="X34" s="8">
        <v>1756.16</v>
      </c>
      <c r="Y34" s="8">
        <v>1610.8</v>
      </c>
    </row>
    <row r="35" spans="1:25" ht="16.5" customHeight="1">
      <c r="A35" s="7" t="s">
        <v>249</v>
      </c>
      <c r="B35" s="8">
        <v>1582.4</v>
      </c>
      <c r="C35" s="8">
        <v>1532.77</v>
      </c>
      <c r="D35" s="8">
        <v>1510.28</v>
      </c>
      <c r="E35" s="8">
        <v>1478.88</v>
      </c>
      <c r="F35" s="8">
        <v>1495.26</v>
      </c>
      <c r="G35" s="8">
        <v>1550.47</v>
      </c>
      <c r="H35" s="8">
        <v>1618.15</v>
      </c>
      <c r="I35" s="8">
        <v>1774.64</v>
      </c>
      <c r="J35" s="8">
        <v>1862.07</v>
      </c>
      <c r="K35" s="8">
        <v>2033.76</v>
      </c>
      <c r="L35" s="8">
        <v>2088.16</v>
      </c>
      <c r="M35" s="8">
        <v>2095.73</v>
      </c>
      <c r="N35" s="8">
        <v>2153.23</v>
      </c>
      <c r="O35" s="8">
        <v>2181.41</v>
      </c>
      <c r="P35" s="8">
        <v>2213.55</v>
      </c>
      <c r="Q35" s="8">
        <v>2238.9</v>
      </c>
      <c r="R35" s="8">
        <v>2243.28</v>
      </c>
      <c r="S35" s="8">
        <v>2215.6</v>
      </c>
      <c r="T35" s="8">
        <v>2154.58</v>
      </c>
      <c r="U35" s="8">
        <v>2073.22</v>
      </c>
      <c r="V35" s="8">
        <v>1976.62</v>
      </c>
      <c r="W35" s="8">
        <v>1810.92</v>
      </c>
      <c r="X35" s="8">
        <v>1685.29</v>
      </c>
      <c r="Y35" s="8">
        <v>1526.58</v>
      </c>
    </row>
    <row r="36" spans="1:25" ht="16.5" customHeight="1">
      <c r="A36" s="7" t="s">
        <v>250</v>
      </c>
      <c r="B36" s="8">
        <v>1411.41</v>
      </c>
      <c r="C36" s="8">
        <v>1368.24</v>
      </c>
      <c r="D36" s="8">
        <v>1358.83</v>
      </c>
      <c r="E36" s="8">
        <v>1393.93</v>
      </c>
      <c r="F36" s="8">
        <v>1491.21</v>
      </c>
      <c r="G36" s="8">
        <v>1644.64</v>
      </c>
      <c r="H36" s="8">
        <v>1835.27</v>
      </c>
      <c r="I36" s="8">
        <v>1979.21</v>
      </c>
      <c r="J36" s="8">
        <v>2138.66</v>
      </c>
      <c r="K36" s="8">
        <v>2130.71</v>
      </c>
      <c r="L36" s="8">
        <v>2103.38</v>
      </c>
      <c r="M36" s="8">
        <v>2213.43</v>
      </c>
      <c r="N36" s="8">
        <v>2208.46</v>
      </c>
      <c r="O36" s="8">
        <v>2238.27</v>
      </c>
      <c r="P36" s="8">
        <v>2269.6</v>
      </c>
      <c r="Q36" s="8">
        <v>2252.14</v>
      </c>
      <c r="R36" s="8">
        <v>2254.22</v>
      </c>
      <c r="S36" s="8">
        <v>2204.81</v>
      </c>
      <c r="T36" s="8">
        <v>2097.7</v>
      </c>
      <c r="U36" s="8">
        <v>2017.93</v>
      </c>
      <c r="V36" s="8">
        <v>1858.7</v>
      </c>
      <c r="W36" s="8">
        <v>1782.74</v>
      </c>
      <c r="X36" s="8">
        <v>1648.49</v>
      </c>
      <c r="Y36" s="8">
        <v>1471.32</v>
      </c>
    </row>
    <row r="37" spans="1:25" ht="16.5" customHeight="1">
      <c r="A37" s="7" t="s">
        <v>251</v>
      </c>
      <c r="B37" s="8">
        <v>1458.49</v>
      </c>
      <c r="C37" s="8">
        <v>1428.72</v>
      </c>
      <c r="D37" s="8">
        <v>1394.36</v>
      </c>
      <c r="E37" s="8">
        <v>1458.25</v>
      </c>
      <c r="F37" s="8">
        <v>1492.09</v>
      </c>
      <c r="G37" s="8">
        <v>1616.1</v>
      </c>
      <c r="H37" s="8">
        <v>1782.36</v>
      </c>
      <c r="I37" s="8">
        <v>1897.93</v>
      </c>
      <c r="J37" s="8">
        <v>2065.35</v>
      </c>
      <c r="K37" s="8">
        <v>2065.08</v>
      </c>
      <c r="L37" s="8">
        <v>2051.71</v>
      </c>
      <c r="M37" s="8">
        <v>2078.47</v>
      </c>
      <c r="N37" s="8">
        <v>2067.25</v>
      </c>
      <c r="O37" s="8">
        <v>2085.26</v>
      </c>
      <c r="P37" s="8">
        <v>2112.62</v>
      </c>
      <c r="Q37" s="8">
        <v>2114.22</v>
      </c>
      <c r="R37" s="8">
        <v>2106.33</v>
      </c>
      <c r="S37" s="8">
        <v>2099.08</v>
      </c>
      <c r="T37" s="8">
        <v>2038.35</v>
      </c>
      <c r="U37" s="8">
        <v>1992.92</v>
      </c>
      <c r="V37" s="8">
        <v>1924.82</v>
      </c>
      <c r="W37" s="8">
        <v>1816.16</v>
      </c>
      <c r="X37" s="8">
        <v>1653.39</v>
      </c>
      <c r="Y37" s="8">
        <v>1516.47</v>
      </c>
    </row>
    <row r="38" spans="1:25" ht="16.5" customHeight="1">
      <c r="A38" s="7" t="s">
        <v>252</v>
      </c>
      <c r="B38" s="8">
        <v>1458.52</v>
      </c>
      <c r="C38" s="8">
        <v>1445.45</v>
      </c>
      <c r="D38" s="8">
        <v>1440.4</v>
      </c>
      <c r="E38" s="8">
        <v>1446.47</v>
      </c>
      <c r="F38" s="8">
        <v>1474.35</v>
      </c>
      <c r="G38" s="8">
        <v>1603.88</v>
      </c>
      <c r="H38" s="8">
        <v>1787.45</v>
      </c>
      <c r="I38" s="8">
        <v>1926.83</v>
      </c>
      <c r="J38" s="8">
        <v>2074.65</v>
      </c>
      <c r="K38" s="8">
        <v>2067.47</v>
      </c>
      <c r="L38" s="8">
        <v>2053.34</v>
      </c>
      <c r="M38" s="8">
        <v>2070.06</v>
      </c>
      <c r="N38" s="8">
        <v>2071.48</v>
      </c>
      <c r="O38" s="8">
        <v>2086.52</v>
      </c>
      <c r="P38" s="8">
        <v>2089.66</v>
      </c>
      <c r="Q38" s="8">
        <v>2103.57</v>
      </c>
      <c r="R38" s="8">
        <v>2097.97</v>
      </c>
      <c r="S38" s="8">
        <v>2053.26</v>
      </c>
      <c r="T38" s="8">
        <v>2021.34</v>
      </c>
      <c r="U38" s="8">
        <v>1981.62</v>
      </c>
      <c r="V38" s="8">
        <v>1858.74</v>
      </c>
      <c r="W38" s="8">
        <v>1755.26</v>
      </c>
      <c r="X38" s="8">
        <v>1561.88</v>
      </c>
      <c r="Y38" s="8">
        <v>1452.9</v>
      </c>
    </row>
    <row r="39" spans="1:25" ht="16.5" customHeight="1">
      <c r="A39" s="7" t="s">
        <v>253</v>
      </c>
      <c r="B39" s="8">
        <v>1418.52</v>
      </c>
      <c r="C39" s="8">
        <v>1331.14</v>
      </c>
      <c r="D39" s="8">
        <v>1302</v>
      </c>
      <c r="E39" s="8">
        <v>1325.42</v>
      </c>
      <c r="F39" s="8">
        <v>1417.59</v>
      </c>
      <c r="G39" s="8">
        <v>1542.28</v>
      </c>
      <c r="H39" s="8">
        <v>1740.35</v>
      </c>
      <c r="I39" s="8">
        <v>1864.26</v>
      </c>
      <c r="J39" s="8">
        <v>2114.66</v>
      </c>
      <c r="K39" s="8">
        <v>2115.43</v>
      </c>
      <c r="L39" s="8">
        <v>2096.67</v>
      </c>
      <c r="M39" s="8">
        <v>2042.6</v>
      </c>
      <c r="N39" s="8">
        <v>2043.79</v>
      </c>
      <c r="O39" s="8">
        <v>2049.28</v>
      </c>
      <c r="P39" s="8">
        <v>2075.15</v>
      </c>
      <c r="Q39" s="8">
        <v>2115.91</v>
      </c>
      <c r="R39" s="8">
        <v>2143.33</v>
      </c>
      <c r="S39" s="8">
        <v>2114.79</v>
      </c>
      <c r="T39" s="8">
        <v>2033.24</v>
      </c>
      <c r="U39" s="8">
        <v>1994.25</v>
      </c>
      <c r="V39" s="8">
        <v>1890.14</v>
      </c>
      <c r="W39" s="8">
        <v>1806.86</v>
      </c>
      <c r="X39" s="8">
        <v>1644.05</v>
      </c>
      <c r="Y39" s="8">
        <v>1472.34</v>
      </c>
    </row>
    <row r="40" spans="1:25" ht="16.5" customHeight="1">
      <c r="A40" s="7" t="s">
        <v>254</v>
      </c>
      <c r="B40" s="8">
        <v>1454.23</v>
      </c>
      <c r="C40" s="8">
        <v>1443.19</v>
      </c>
      <c r="D40" s="8">
        <v>1424.76</v>
      </c>
      <c r="E40" s="8">
        <v>1434.87</v>
      </c>
      <c r="F40" s="8">
        <v>1477.67</v>
      </c>
      <c r="G40" s="8">
        <v>1556.52</v>
      </c>
      <c r="H40" s="8">
        <v>1713</v>
      </c>
      <c r="I40" s="8">
        <v>1860.7</v>
      </c>
      <c r="J40" s="8">
        <v>1935.62</v>
      </c>
      <c r="K40" s="8">
        <v>1932.74</v>
      </c>
      <c r="L40" s="8">
        <v>1922.96</v>
      </c>
      <c r="M40" s="8">
        <v>1934.97</v>
      </c>
      <c r="N40" s="8">
        <v>1921.52</v>
      </c>
      <c r="O40" s="8">
        <v>1930.5</v>
      </c>
      <c r="P40" s="8">
        <v>1946.44</v>
      </c>
      <c r="Q40" s="8">
        <v>1991.05</v>
      </c>
      <c r="R40" s="8">
        <v>2027.81</v>
      </c>
      <c r="S40" s="8">
        <v>1997.55</v>
      </c>
      <c r="T40" s="8">
        <v>1927.34</v>
      </c>
      <c r="U40" s="8">
        <v>1906.92</v>
      </c>
      <c r="V40" s="8">
        <v>1878.85</v>
      </c>
      <c r="W40" s="8">
        <v>1840.58</v>
      </c>
      <c r="X40" s="8">
        <v>1652.37</v>
      </c>
      <c r="Y40" s="8">
        <v>1488.2</v>
      </c>
    </row>
    <row r="41" spans="1:25" ht="16.5" customHeight="1">
      <c r="A41" s="7" t="s">
        <v>255</v>
      </c>
      <c r="B41" s="8">
        <v>1455.17</v>
      </c>
      <c r="C41" s="8">
        <v>1427.03</v>
      </c>
      <c r="D41" s="8">
        <v>1420.4</v>
      </c>
      <c r="E41" s="8">
        <v>1406.05</v>
      </c>
      <c r="F41" s="8">
        <v>1431.81</v>
      </c>
      <c r="G41" s="8">
        <v>1459.65</v>
      </c>
      <c r="H41" s="8">
        <v>1508.84</v>
      </c>
      <c r="I41" s="8">
        <v>1624.71</v>
      </c>
      <c r="J41" s="8">
        <v>1795.01</v>
      </c>
      <c r="K41" s="8">
        <v>1844.15</v>
      </c>
      <c r="L41" s="8">
        <v>1847.08</v>
      </c>
      <c r="M41" s="8">
        <v>1847.54</v>
      </c>
      <c r="N41" s="8">
        <v>1849.17</v>
      </c>
      <c r="O41" s="8">
        <v>1848.92</v>
      </c>
      <c r="P41" s="8">
        <v>1870.87</v>
      </c>
      <c r="Q41" s="8">
        <v>1892.86</v>
      </c>
      <c r="R41" s="8">
        <v>1906.4</v>
      </c>
      <c r="S41" s="8">
        <v>1903.14</v>
      </c>
      <c r="T41" s="8">
        <v>1895.58</v>
      </c>
      <c r="U41" s="8">
        <v>1868.56</v>
      </c>
      <c r="V41" s="8">
        <v>1829.5</v>
      </c>
      <c r="W41" s="8">
        <v>1762.26</v>
      </c>
      <c r="X41" s="8">
        <v>1580.47</v>
      </c>
      <c r="Y41" s="8">
        <v>1467.44</v>
      </c>
    </row>
    <row r="42" spans="1:25" ht="16.5" customHeight="1">
      <c r="A42" s="7" t="s">
        <v>256</v>
      </c>
      <c r="B42" s="8">
        <v>1479.66</v>
      </c>
      <c r="C42" s="8">
        <v>1455.42</v>
      </c>
      <c r="D42" s="8">
        <v>1435.59</v>
      </c>
      <c r="E42" s="8">
        <v>1369.15</v>
      </c>
      <c r="F42" s="8">
        <v>1425.54</v>
      </c>
      <c r="G42" s="8">
        <v>1452.02</v>
      </c>
      <c r="H42" s="8">
        <v>1461.3</v>
      </c>
      <c r="I42" s="8">
        <v>1565.44</v>
      </c>
      <c r="J42" s="8">
        <v>1702.46</v>
      </c>
      <c r="K42" s="8">
        <v>1825.09</v>
      </c>
      <c r="L42" s="8">
        <v>1844.06</v>
      </c>
      <c r="M42" s="8">
        <v>1851.85</v>
      </c>
      <c r="N42" s="8">
        <v>1850.82</v>
      </c>
      <c r="O42" s="8">
        <v>1865.93</v>
      </c>
      <c r="P42" s="8">
        <v>1885.92</v>
      </c>
      <c r="Q42" s="8">
        <v>1921.65</v>
      </c>
      <c r="R42" s="8">
        <v>1953.91</v>
      </c>
      <c r="S42" s="8">
        <v>1949.29</v>
      </c>
      <c r="T42" s="8">
        <v>1902.74</v>
      </c>
      <c r="U42" s="8">
        <v>1881.29</v>
      </c>
      <c r="V42" s="8">
        <v>1835.95</v>
      </c>
      <c r="W42" s="8">
        <v>1787.79</v>
      </c>
      <c r="X42" s="8">
        <v>1615.52</v>
      </c>
      <c r="Y42" s="8">
        <v>1521.16</v>
      </c>
    </row>
    <row r="43" spans="1:59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>
      <c r="A44" s="26" t="s">
        <v>266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3"/>
      <c r="Q44" s="44">
        <f>Лист2!A$2</f>
        <v>781926.26</v>
      </c>
      <c r="R44" s="44"/>
      <c r="S44" s="3"/>
      <c r="T44" s="3"/>
      <c r="U44" s="3"/>
      <c r="V44" s="3"/>
      <c r="W44" s="3"/>
      <c r="X44" s="3"/>
      <c r="Y44" s="3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.75">
      <c r="A46" s="33" t="s">
        <v>258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ht="15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2"/>
      <c r="P47" s="2"/>
      <c r="Q47" s="44">
        <f>Лист2!C$1</f>
        <v>256086.62</v>
      </c>
      <c r="R47" s="44"/>
      <c r="S47" s="2"/>
      <c r="T47" s="2"/>
      <c r="U47" s="2"/>
      <c r="V47" s="2"/>
      <c r="W47" s="2"/>
      <c r="X47" s="2"/>
      <c r="Y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ht="33" customHeight="1">
      <c r="A49" s="37" t="s">
        <v>268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AA49" s="2"/>
      <c r="AB49" s="17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ht="40.5" customHeight="1">
      <c r="A51" s="25" t="s">
        <v>260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59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1:59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1:59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1:59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1:59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1:59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1:59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1:59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  <row r="85" spans="1:59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</row>
    <row r="86" spans="1:59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</row>
    <row r="87" spans="1:59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</row>
    <row r="88" spans="1:59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</row>
    <row r="89" spans="1:59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</row>
    <row r="90" spans="1:59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</row>
    <row r="91" spans="1:59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</row>
    <row r="92" spans="1:59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</row>
    <row r="93" spans="1:59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</row>
    <row r="94" spans="1:59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</row>
    <row r="95" spans="1:59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</row>
    <row r="96" spans="1:59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1:59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</row>
    <row r="98" spans="1:59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</row>
    <row r="99" spans="1:59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1:59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1:59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</row>
    <row r="149" spans="1:59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</row>
    <row r="150" spans="1:59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1:59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1:59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9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59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1:59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1:59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1:59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1:59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</sheetData>
  <sheetProtection/>
  <mergeCells count="15">
    <mergeCell ref="A49:Y49"/>
    <mergeCell ref="A51:Y51"/>
    <mergeCell ref="A8:Y8"/>
    <mergeCell ref="A10:A11"/>
    <mergeCell ref="B10:Y10"/>
    <mergeCell ref="A44:O44"/>
    <mergeCell ref="Q44:R44"/>
    <mergeCell ref="A46:N47"/>
    <mergeCell ref="Q47:R47"/>
    <mergeCell ref="A2:Y2"/>
    <mergeCell ref="E3:L3"/>
    <mergeCell ref="M3:O3"/>
    <mergeCell ref="E4:L4"/>
    <mergeCell ref="M4:O4"/>
    <mergeCell ref="A6:Y6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CC"/>
  </sheetPr>
  <dimension ref="A1:BG168"/>
  <sheetViews>
    <sheetView view="pageBreakPreview" zoomScale="90" zoomScaleSheetLayoutView="90" zoomScalePageLayoutView="0" workbookViewId="0" topLeftCell="B3">
      <selection activeCell="L34" sqref="L34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19" t="s">
        <v>269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20" t="str">
        <f>XDO_?CUSTOMER_NAME?</f>
        <v>ООО "Уральская энергосбытовая компания"</v>
      </c>
      <c r="F3" s="20"/>
      <c r="G3" s="20"/>
      <c r="H3" s="20"/>
      <c r="I3" s="20"/>
      <c r="J3" s="20"/>
      <c r="K3" s="20"/>
      <c r="L3" s="20"/>
      <c r="M3" s="21" t="str">
        <f>XDO_?PERIOD?</f>
        <v>в декабре 2023 года</v>
      </c>
      <c r="N3" s="21"/>
      <c r="O3" s="21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22" t="s">
        <v>196</v>
      </c>
      <c r="F4" s="22"/>
      <c r="G4" s="22"/>
      <c r="H4" s="22"/>
      <c r="I4" s="22"/>
      <c r="J4" s="22"/>
      <c r="K4" s="22"/>
      <c r="L4" s="22"/>
      <c r="M4" s="22" t="s">
        <v>197</v>
      </c>
      <c r="N4" s="22"/>
      <c r="O4" s="22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23" t="s">
        <v>261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6" t="s">
        <v>199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7" t="s">
        <v>200</v>
      </c>
      <c r="B10" s="29" t="s">
        <v>201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1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8"/>
      <c r="B11" s="4" t="s">
        <v>202</v>
      </c>
      <c r="C11" s="4" t="s">
        <v>203</v>
      </c>
      <c r="D11" s="4" t="s">
        <v>204</v>
      </c>
      <c r="E11" s="4" t="s">
        <v>205</v>
      </c>
      <c r="F11" s="4" t="s">
        <v>206</v>
      </c>
      <c r="G11" s="4" t="s">
        <v>207</v>
      </c>
      <c r="H11" s="4" t="s">
        <v>208</v>
      </c>
      <c r="I11" s="4" t="s">
        <v>209</v>
      </c>
      <c r="J11" s="4" t="s">
        <v>210</v>
      </c>
      <c r="K11" s="4" t="s">
        <v>211</v>
      </c>
      <c r="L11" s="4" t="s">
        <v>212</v>
      </c>
      <c r="M11" s="4" t="s">
        <v>213</v>
      </c>
      <c r="N11" s="4" t="s">
        <v>214</v>
      </c>
      <c r="O11" s="4" t="s">
        <v>215</v>
      </c>
      <c r="P11" s="4" t="s">
        <v>216</v>
      </c>
      <c r="Q11" s="4" t="s">
        <v>217</v>
      </c>
      <c r="R11" s="4" t="s">
        <v>218</v>
      </c>
      <c r="S11" s="4" t="s">
        <v>219</v>
      </c>
      <c r="T11" s="4" t="s">
        <v>220</v>
      </c>
      <c r="U11" s="4" t="s">
        <v>221</v>
      </c>
      <c r="V11" s="4" t="s">
        <v>222</v>
      </c>
      <c r="W11" s="4" t="s">
        <v>223</v>
      </c>
      <c r="X11" s="4" t="s">
        <v>224</v>
      </c>
      <c r="Y11" s="5" t="s">
        <v>225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5.75">
      <c r="A12" s="9" t="s">
        <v>226</v>
      </c>
      <c r="B12" s="10">
        <v>1430.49</v>
      </c>
      <c r="C12" s="10">
        <v>1412.62</v>
      </c>
      <c r="D12" s="10">
        <v>1415.22</v>
      </c>
      <c r="E12" s="10">
        <v>1418.14</v>
      </c>
      <c r="F12" s="10">
        <v>1463.23</v>
      </c>
      <c r="G12" s="10">
        <v>1620.08</v>
      </c>
      <c r="H12" s="10">
        <v>1760.6</v>
      </c>
      <c r="I12" s="10">
        <v>1882.04</v>
      </c>
      <c r="J12" s="10">
        <v>1915.76</v>
      </c>
      <c r="K12" s="10">
        <v>1905.35</v>
      </c>
      <c r="L12" s="10">
        <v>1894.6</v>
      </c>
      <c r="M12" s="10">
        <v>1908.11</v>
      </c>
      <c r="N12" s="10">
        <v>1909.58</v>
      </c>
      <c r="O12" s="10">
        <v>1907.07</v>
      </c>
      <c r="P12" s="10">
        <v>1948.09</v>
      </c>
      <c r="Q12" s="10">
        <v>1974.11</v>
      </c>
      <c r="R12" s="10">
        <v>1945.5</v>
      </c>
      <c r="S12" s="10">
        <v>1927.97</v>
      </c>
      <c r="T12" s="10">
        <v>1907.54</v>
      </c>
      <c r="U12" s="10">
        <v>1905.5</v>
      </c>
      <c r="V12" s="10">
        <v>1847.09</v>
      </c>
      <c r="W12" s="10">
        <v>1761.18</v>
      </c>
      <c r="X12" s="10">
        <v>1669.9</v>
      </c>
      <c r="Y12" s="10">
        <v>1604.72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5.75">
      <c r="A13" s="9" t="s">
        <v>227</v>
      </c>
      <c r="B13" s="10">
        <v>1451.9</v>
      </c>
      <c r="C13" s="10">
        <v>1413.64</v>
      </c>
      <c r="D13" s="10">
        <v>1411.14</v>
      </c>
      <c r="E13" s="10">
        <v>1407.78</v>
      </c>
      <c r="F13" s="10">
        <v>1454.7</v>
      </c>
      <c r="G13" s="10">
        <v>1612.3</v>
      </c>
      <c r="H13" s="10">
        <v>1738.09</v>
      </c>
      <c r="I13" s="10">
        <v>1853.19</v>
      </c>
      <c r="J13" s="10">
        <v>1992.24</v>
      </c>
      <c r="K13" s="10">
        <v>2072.98</v>
      </c>
      <c r="L13" s="10">
        <v>2084.07</v>
      </c>
      <c r="M13" s="10">
        <v>2102.1</v>
      </c>
      <c r="N13" s="10">
        <v>2116.9</v>
      </c>
      <c r="O13" s="10">
        <v>2140.19</v>
      </c>
      <c r="P13" s="10">
        <v>2087.05</v>
      </c>
      <c r="Q13" s="10">
        <v>2077.38</v>
      </c>
      <c r="R13" s="10">
        <v>2047.98</v>
      </c>
      <c r="S13" s="10">
        <v>2015.47</v>
      </c>
      <c r="T13" s="10">
        <v>1915.97</v>
      </c>
      <c r="U13" s="10">
        <v>1851.31</v>
      </c>
      <c r="V13" s="10">
        <v>1793.46</v>
      </c>
      <c r="W13" s="10">
        <v>1748.77</v>
      </c>
      <c r="X13" s="10">
        <v>1636.49</v>
      </c>
      <c r="Y13" s="10">
        <v>1517.41</v>
      </c>
    </row>
    <row r="14" spans="1:25" ht="15.75">
      <c r="A14" s="9" t="s">
        <v>228</v>
      </c>
      <c r="B14" s="10">
        <v>1419.3</v>
      </c>
      <c r="C14" s="10">
        <v>1397.9</v>
      </c>
      <c r="D14" s="10">
        <v>1376.36</v>
      </c>
      <c r="E14" s="10">
        <v>1369.22</v>
      </c>
      <c r="F14" s="10">
        <v>1389.4</v>
      </c>
      <c r="G14" s="10">
        <v>1435.37</v>
      </c>
      <c r="H14" s="10">
        <v>1506.57</v>
      </c>
      <c r="I14" s="10">
        <v>1696.01</v>
      </c>
      <c r="J14" s="10">
        <v>1830.04</v>
      </c>
      <c r="K14" s="10">
        <v>1879.26</v>
      </c>
      <c r="L14" s="10">
        <v>1880.63</v>
      </c>
      <c r="M14" s="10">
        <v>1871.44</v>
      </c>
      <c r="N14" s="10">
        <v>1869.55</v>
      </c>
      <c r="O14" s="10">
        <v>1876.24</v>
      </c>
      <c r="P14" s="10">
        <v>1895.92</v>
      </c>
      <c r="Q14" s="10">
        <v>1907.68</v>
      </c>
      <c r="R14" s="10">
        <v>1899.59</v>
      </c>
      <c r="S14" s="10">
        <v>1855.34</v>
      </c>
      <c r="T14" s="10">
        <v>1800.74</v>
      </c>
      <c r="U14" s="10">
        <v>1750.76</v>
      </c>
      <c r="V14" s="10">
        <v>1726.1</v>
      </c>
      <c r="W14" s="10">
        <v>1659.56</v>
      </c>
      <c r="X14" s="10">
        <v>1532.6</v>
      </c>
      <c r="Y14" s="10">
        <v>1414.38</v>
      </c>
    </row>
    <row r="15" spans="1:25" ht="15.75">
      <c r="A15" s="9" t="s">
        <v>229</v>
      </c>
      <c r="B15" s="10">
        <v>1403.52</v>
      </c>
      <c r="C15" s="10">
        <v>1386.48</v>
      </c>
      <c r="D15" s="10">
        <v>1375.38</v>
      </c>
      <c r="E15" s="10">
        <v>1383.73</v>
      </c>
      <c r="F15" s="10">
        <v>1420.43</v>
      </c>
      <c r="G15" s="10">
        <v>1568.18</v>
      </c>
      <c r="H15" s="10">
        <v>1761.54</v>
      </c>
      <c r="I15" s="10">
        <v>1843.53</v>
      </c>
      <c r="J15" s="10">
        <v>1967.27</v>
      </c>
      <c r="K15" s="10">
        <v>1960.87</v>
      </c>
      <c r="L15" s="10">
        <v>1918.9</v>
      </c>
      <c r="M15" s="10">
        <v>1924.64</v>
      </c>
      <c r="N15" s="10">
        <v>1967.04</v>
      </c>
      <c r="O15" s="10">
        <v>1995.99</v>
      </c>
      <c r="P15" s="10">
        <v>1970.66</v>
      </c>
      <c r="Q15" s="10">
        <v>1946.38</v>
      </c>
      <c r="R15" s="10">
        <v>1893.52</v>
      </c>
      <c r="S15" s="10">
        <v>1834.51</v>
      </c>
      <c r="T15" s="10">
        <v>1789.85</v>
      </c>
      <c r="U15" s="10">
        <v>1767.92</v>
      </c>
      <c r="V15" s="10">
        <v>1679.6</v>
      </c>
      <c r="W15" s="10">
        <v>1637.86</v>
      </c>
      <c r="X15" s="10">
        <v>1520.43</v>
      </c>
      <c r="Y15" s="10">
        <v>1434.23</v>
      </c>
    </row>
    <row r="16" spans="1:25" ht="15.75">
      <c r="A16" s="9" t="s">
        <v>230</v>
      </c>
      <c r="B16" s="10">
        <v>1396.12</v>
      </c>
      <c r="C16" s="10">
        <v>1352.24</v>
      </c>
      <c r="D16" s="10">
        <v>1324.04</v>
      </c>
      <c r="E16" s="10">
        <v>1334.65</v>
      </c>
      <c r="F16" s="10">
        <v>1396.6</v>
      </c>
      <c r="G16" s="10">
        <v>1475.59</v>
      </c>
      <c r="H16" s="10">
        <v>1661.99</v>
      </c>
      <c r="I16" s="10">
        <v>1733.36</v>
      </c>
      <c r="J16" s="10">
        <v>1875.29</v>
      </c>
      <c r="K16" s="10">
        <v>1882.58</v>
      </c>
      <c r="L16" s="10">
        <v>1801.52</v>
      </c>
      <c r="M16" s="10">
        <v>1775.26</v>
      </c>
      <c r="N16" s="10">
        <v>1794.02</v>
      </c>
      <c r="O16" s="10">
        <v>1818.64</v>
      </c>
      <c r="P16" s="10">
        <v>1794.97</v>
      </c>
      <c r="Q16" s="10">
        <v>1815.3</v>
      </c>
      <c r="R16" s="10">
        <v>1809.26</v>
      </c>
      <c r="S16" s="10">
        <v>1769.01</v>
      </c>
      <c r="T16" s="10">
        <v>1714.77</v>
      </c>
      <c r="U16" s="10">
        <v>1708.43</v>
      </c>
      <c r="V16" s="10">
        <v>1657.12</v>
      </c>
      <c r="W16" s="10">
        <v>1545.79</v>
      </c>
      <c r="X16" s="10">
        <v>1451.76</v>
      </c>
      <c r="Y16" s="10">
        <v>1399.72</v>
      </c>
    </row>
    <row r="17" spans="1:25" ht="15.75">
      <c r="A17" s="9" t="s">
        <v>231</v>
      </c>
      <c r="B17" s="10">
        <v>1318.69</v>
      </c>
      <c r="C17" s="10">
        <v>1291.82</v>
      </c>
      <c r="D17" s="10">
        <v>1277.34</v>
      </c>
      <c r="E17" s="10">
        <v>1279.95</v>
      </c>
      <c r="F17" s="10">
        <v>1357.59</v>
      </c>
      <c r="G17" s="10">
        <v>1431.77</v>
      </c>
      <c r="H17" s="10">
        <v>1631.92</v>
      </c>
      <c r="I17" s="10">
        <v>1750.73</v>
      </c>
      <c r="J17" s="10">
        <v>1810.51</v>
      </c>
      <c r="K17" s="10">
        <v>1800.93</v>
      </c>
      <c r="L17" s="10">
        <v>1765.1</v>
      </c>
      <c r="M17" s="10">
        <v>1787.23</v>
      </c>
      <c r="N17" s="10">
        <v>1820.45</v>
      </c>
      <c r="O17" s="10">
        <v>1830.97</v>
      </c>
      <c r="P17" s="10">
        <v>1817.51</v>
      </c>
      <c r="Q17" s="10">
        <v>1814.07</v>
      </c>
      <c r="R17" s="10">
        <v>1801.72</v>
      </c>
      <c r="S17" s="10">
        <v>1767.5</v>
      </c>
      <c r="T17" s="10">
        <v>1733.4</v>
      </c>
      <c r="U17" s="10">
        <v>1724.66</v>
      </c>
      <c r="V17" s="10">
        <v>1654.05</v>
      </c>
      <c r="W17" s="10">
        <v>1581.66</v>
      </c>
      <c r="X17" s="10">
        <v>1446.97</v>
      </c>
      <c r="Y17" s="10">
        <v>1395.57</v>
      </c>
    </row>
    <row r="18" spans="1:25" ht="15.75">
      <c r="A18" s="9" t="s">
        <v>232</v>
      </c>
      <c r="B18" s="10">
        <v>1282.6</v>
      </c>
      <c r="C18" s="10">
        <v>1229.56</v>
      </c>
      <c r="D18" s="10">
        <v>1216.28</v>
      </c>
      <c r="E18" s="10">
        <v>1218.77</v>
      </c>
      <c r="F18" s="10">
        <v>1308.76</v>
      </c>
      <c r="G18" s="10">
        <v>1424.68</v>
      </c>
      <c r="H18" s="10">
        <v>1652</v>
      </c>
      <c r="I18" s="10">
        <v>1789.55</v>
      </c>
      <c r="J18" s="10">
        <v>1861.76</v>
      </c>
      <c r="K18" s="10">
        <v>1837.9</v>
      </c>
      <c r="L18" s="10">
        <v>1817.44</v>
      </c>
      <c r="M18" s="10">
        <v>1841.73</v>
      </c>
      <c r="N18" s="10">
        <v>1857.19</v>
      </c>
      <c r="O18" s="10">
        <v>1870.47</v>
      </c>
      <c r="P18" s="10">
        <v>1885.54</v>
      </c>
      <c r="Q18" s="10">
        <v>1881.75</v>
      </c>
      <c r="R18" s="10">
        <v>1833.77</v>
      </c>
      <c r="S18" s="10">
        <v>1799.85</v>
      </c>
      <c r="T18" s="10">
        <v>1780.85</v>
      </c>
      <c r="U18" s="10">
        <v>1774.96</v>
      </c>
      <c r="V18" s="10">
        <v>1702.1</v>
      </c>
      <c r="W18" s="10">
        <v>1638.02</v>
      </c>
      <c r="X18" s="10">
        <v>1456.06</v>
      </c>
      <c r="Y18" s="10">
        <v>1403.2</v>
      </c>
    </row>
    <row r="19" spans="1:25" ht="15.75">
      <c r="A19" s="9" t="s">
        <v>233</v>
      </c>
      <c r="B19" s="10">
        <v>1296.69</v>
      </c>
      <c r="C19" s="10">
        <v>1231.25</v>
      </c>
      <c r="D19" s="10">
        <v>1212.44</v>
      </c>
      <c r="E19" s="10">
        <v>1222.01</v>
      </c>
      <c r="F19" s="10">
        <v>1291.92</v>
      </c>
      <c r="G19" s="10">
        <v>1448.32</v>
      </c>
      <c r="H19" s="10">
        <v>1676.57</v>
      </c>
      <c r="I19" s="10">
        <v>1833.28</v>
      </c>
      <c r="J19" s="10">
        <v>1918.32</v>
      </c>
      <c r="K19" s="10">
        <v>1920.89</v>
      </c>
      <c r="L19" s="10">
        <v>1898.11</v>
      </c>
      <c r="M19" s="10">
        <v>1901.34</v>
      </c>
      <c r="N19" s="10">
        <v>1927.95</v>
      </c>
      <c r="O19" s="10">
        <v>1948.31</v>
      </c>
      <c r="P19" s="10">
        <v>1964.89</v>
      </c>
      <c r="Q19" s="10">
        <v>1935.52</v>
      </c>
      <c r="R19" s="10">
        <v>1919.42</v>
      </c>
      <c r="S19" s="10">
        <v>1882.16</v>
      </c>
      <c r="T19" s="10">
        <v>1850.8</v>
      </c>
      <c r="U19" s="10">
        <v>1818.28</v>
      </c>
      <c r="V19" s="10">
        <v>1740.42</v>
      </c>
      <c r="W19" s="10">
        <v>1635.86</v>
      </c>
      <c r="X19" s="10">
        <v>1437.44</v>
      </c>
      <c r="Y19" s="10">
        <v>1394.44</v>
      </c>
    </row>
    <row r="20" spans="1:25" ht="15.75">
      <c r="A20" s="9" t="s">
        <v>234</v>
      </c>
      <c r="B20" s="10">
        <v>1363.92</v>
      </c>
      <c r="C20" s="10">
        <v>1309.33</v>
      </c>
      <c r="D20" s="10">
        <v>1256.81</v>
      </c>
      <c r="E20" s="10">
        <v>1239.35</v>
      </c>
      <c r="F20" s="10">
        <v>1277.56</v>
      </c>
      <c r="G20" s="10">
        <v>1374.88</v>
      </c>
      <c r="H20" s="10">
        <v>1509.18</v>
      </c>
      <c r="I20" s="10">
        <v>1773.29</v>
      </c>
      <c r="J20" s="10">
        <v>1888.05</v>
      </c>
      <c r="K20" s="10">
        <v>1974.6</v>
      </c>
      <c r="L20" s="10">
        <v>1977.97</v>
      </c>
      <c r="M20" s="10">
        <v>2013.08</v>
      </c>
      <c r="N20" s="10">
        <v>2013.39</v>
      </c>
      <c r="O20" s="10">
        <v>2027.11</v>
      </c>
      <c r="P20" s="10">
        <v>2028.03</v>
      </c>
      <c r="Q20" s="10">
        <v>2027.08</v>
      </c>
      <c r="R20" s="10">
        <v>2007.19</v>
      </c>
      <c r="S20" s="10">
        <v>1963.17</v>
      </c>
      <c r="T20" s="10">
        <v>1890.81</v>
      </c>
      <c r="U20" s="10">
        <v>1872.74</v>
      </c>
      <c r="V20" s="10">
        <v>1847.6</v>
      </c>
      <c r="W20" s="10">
        <v>1709.46</v>
      </c>
      <c r="X20" s="10">
        <v>1485.78</v>
      </c>
      <c r="Y20" s="10">
        <v>1399.13</v>
      </c>
    </row>
    <row r="21" spans="1:25" ht="15.75">
      <c r="A21" s="9" t="s">
        <v>235</v>
      </c>
      <c r="B21" s="10">
        <v>1320.48</v>
      </c>
      <c r="C21" s="10">
        <v>1232.33</v>
      </c>
      <c r="D21" s="10">
        <v>1204.12</v>
      </c>
      <c r="E21" s="10">
        <v>1200.84</v>
      </c>
      <c r="F21" s="10">
        <v>1207.48</v>
      </c>
      <c r="G21" s="10">
        <v>1286.86</v>
      </c>
      <c r="H21" s="10">
        <v>1347.57</v>
      </c>
      <c r="I21" s="10">
        <v>1451.81</v>
      </c>
      <c r="J21" s="10">
        <v>1798.66</v>
      </c>
      <c r="K21" s="10">
        <v>1867.12</v>
      </c>
      <c r="L21" s="10">
        <v>1900.49</v>
      </c>
      <c r="M21" s="10">
        <v>1869.65</v>
      </c>
      <c r="N21" s="10">
        <v>1893.17</v>
      </c>
      <c r="O21" s="10">
        <v>1935.29</v>
      </c>
      <c r="P21" s="10">
        <v>1939.81</v>
      </c>
      <c r="Q21" s="10">
        <v>1942.65</v>
      </c>
      <c r="R21" s="10">
        <v>1944.84</v>
      </c>
      <c r="S21" s="10">
        <v>1869.24</v>
      </c>
      <c r="T21" s="10">
        <v>1859.23</v>
      </c>
      <c r="U21" s="10">
        <v>1795.34</v>
      </c>
      <c r="V21" s="10">
        <v>1711.57</v>
      </c>
      <c r="W21" s="10">
        <v>1606.43</v>
      </c>
      <c r="X21" s="10">
        <v>1421.86</v>
      </c>
      <c r="Y21" s="10">
        <v>1360.3</v>
      </c>
    </row>
    <row r="22" spans="1:25" ht="15.75">
      <c r="A22" s="9" t="s">
        <v>236</v>
      </c>
      <c r="B22" s="10">
        <v>1333.8</v>
      </c>
      <c r="C22" s="10">
        <v>1284.04</v>
      </c>
      <c r="D22" s="10">
        <v>1255.97</v>
      </c>
      <c r="E22" s="10">
        <v>1256.48</v>
      </c>
      <c r="F22" s="10">
        <v>1351.98</v>
      </c>
      <c r="G22" s="10">
        <v>1453.57</v>
      </c>
      <c r="H22" s="10">
        <v>1685.17</v>
      </c>
      <c r="I22" s="10">
        <v>1861.35</v>
      </c>
      <c r="J22" s="10">
        <v>2057.58</v>
      </c>
      <c r="K22" s="10">
        <v>2040</v>
      </c>
      <c r="L22" s="10">
        <v>1907.42</v>
      </c>
      <c r="M22" s="10">
        <v>1902.47</v>
      </c>
      <c r="N22" s="10">
        <v>1905.22</v>
      </c>
      <c r="O22" s="10">
        <v>2054.98</v>
      </c>
      <c r="P22" s="10">
        <v>2090.02</v>
      </c>
      <c r="Q22" s="10">
        <v>2051.48</v>
      </c>
      <c r="R22" s="10">
        <v>2069.62</v>
      </c>
      <c r="S22" s="10">
        <v>2017.4</v>
      </c>
      <c r="T22" s="10">
        <v>1955.12</v>
      </c>
      <c r="U22" s="10">
        <v>1847.28</v>
      </c>
      <c r="V22" s="10">
        <v>1776.79</v>
      </c>
      <c r="W22" s="10">
        <v>1637.91</v>
      </c>
      <c r="X22" s="10">
        <v>1423.73</v>
      </c>
      <c r="Y22" s="10">
        <v>1384.95</v>
      </c>
    </row>
    <row r="23" spans="1:25" ht="15.75">
      <c r="A23" s="9" t="s">
        <v>237</v>
      </c>
      <c r="B23" s="10">
        <v>1328.76</v>
      </c>
      <c r="C23" s="10">
        <v>1284.17</v>
      </c>
      <c r="D23" s="10">
        <v>1249.32</v>
      </c>
      <c r="E23" s="10">
        <v>1258.23</v>
      </c>
      <c r="F23" s="10">
        <v>1346.73</v>
      </c>
      <c r="G23" s="10">
        <v>1472.02</v>
      </c>
      <c r="H23" s="10">
        <v>1711.51</v>
      </c>
      <c r="I23" s="10">
        <v>1867.97</v>
      </c>
      <c r="J23" s="10">
        <v>1961.48</v>
      </c>
      <c r="K23" s="10">
        <v>1993.88</v>
      </c>
      <c r="L23" s="10">
        <v>1984.34</v>
      </c>
      <c r="M23" s="10">
        <v>1999.95</v>
      </c>
      <c r="N23" s="10">
        <v>1967.53</v>
      </c>
      <c r="O23" s="10">
        <v>1979.5</v>
      </c>
      <c r="P23" s="10">
        <v>2014.03</v>
      </c>
      <c r="Q23" s="10">
        <v>1989.11</v>
      </c>
      <c r="R23" s="10">
        <v>1987.05</v>
      </c>
      <c r="S23" s="10">
        <v>1928.96</v>
      </c>
      <c r="T23" s="10">
        <v>1878.44</v>
      </c>
      <c r="U23" s="10">
        <v>1848.07</v>
      </c>
      <c r="V23" s="10">
        <v>1788.94</v>
      </c>
      <c r="W23" s="10">
        <v>1689.25</v>
      </c>
      <c r="X23" s="10">
        <v>1521.94</v>
      </c>
      <c r="Y23" s="10">
        <v>1416.66</v>
      </c>
    </row>
    <row r="24" spans="1:25" ht="15.75">
      <c r="A24" s="9" t="s">
        <v>238</v>
      </c>
      <c r="B24" s="10">
        <v>1406.72</v>
      </c>
      <c r="C24" s="10">
        <v>1376.44</v>
      </c>
      <c r="D24" s="10">
        <v>1379.72</v>
      </c>
      <c r="E24" s="10">
        <v>1387.51</v>
      </c>
      <c r="F24" s="10">
        <v>1419.96</v>
      </c>
      <c r="G24" s="10">
        <v>1532.59</v>
      </c>
      <c r="H24" s="10">
        <v>1703.27</v>
      </c>
      <c r="I24" s="10">
        <v>1851.86</v>
      </c>
      <c r="J24" s="10">
        <v>1978.89</v>
      </c>
      <c r="K24" s="10">
        <v>1983.04</v>
      </c>
      <c r="L24" s="10">
        <v>1939.77</v>
      </c>
      <c r="M24" s="10">
        <v>1970.06</v>
      </c>
      <c r="N24" s="10">
        <v>1967.87</v>
      </c>
      <c r="O24" s="10">
        <v>1980.91</v>
      </c>
      <c r="P24" s="10">
        <v>1987.08</v>
      </c>
      <c r="Q24" s="10">
        <v>1988.6</v>
      </c>
      <c r="R24" s="10">
        <v>1991.15</v>
      </c>
      <c r="S24" s="10">
        <v>1982.76</v>
      </c>
      <c r="T24" s="10">
        <v>1966.07</v>
      </c>
      <c r="U24" s="10">
        <v>1860.1</v>
      </c>
      <c r="V24" s="10">
        <v>1805.69</v>
      </c>
      <c r="W24" s="10">
        <v>1760.35</v>
      </c>
      <c r="X24" s="10">
        <v>1624.39</v>
      </c>
      <c r="Y24" s="10">
        <v>1496.23</v>
      </c>
    </row>
    <row r="25" spans="1:25" ht="15.75">
      <c r="A25" s="9" t="s">
        <v>239</v>
      </c>
      <c r="B25" s="10">
        <v>1435.77</v>
      </c>
      <c r="C25" s="10">
        <v>1403.11</v>
      </c>
      <c r="D25" s="10">
        <v>1399.42</v>
      </c>
      <c r="E25" s="10">
        <v>1405.6</v>
      </c>
      <c r="F25" s="10">
        <v>1457.72</v>
      </c>
      <c r="G25" s="10">
        <v>1665.64</v>
      </c>
      <c r="H25" s="10">
        <v>1883.86</v>
      </c>
      <c r="I25" s="10">
        <v>1954.63</v>
      </c>
      <c r="J25" s="10">
        <v>2098.82</v>
      </c>
      <c r="K25" s="10">
        <v>2077.71</v>
      </c>
      <c r="L25" s="10">
        <v>2031.99</v>
      </c>
      <c r="M25" s="10">
        <v>2050.93</v>
      </c>
      <c r="N25" s="10">
        <v>2015.45</v>
      </c>
      <c r="O25" s="10">
        <v>2034.4</v>
      </c>
      <c r="P25" s="10">
        <v>2103.76</v>
      </c>
      <c r="Q25" s="10">
        <v>2060.74</v>
      </c>
      <c r="R25" s="10">
        <v>2029.67</v>
      </c>
      <c r="S25" s="10">
        <v>1971.59</v>
      </c>
      <c r="T25" s="10">
        <v>1854.29</v>
      </c>
      <c r="U25" s="10">
        <v>1839.51</v>
      </c>
      <c r="V25" s="10">
        <v>1789.29</v>
      </c>
      <c r="W25" s="10">
        <v>1743.4</v>
      </c>
      <c r="X25" s="10">
        <v>1577.29</v>
      </c>
      <c r="Y25" s="10">
        <v>1494.56</v>
      </c>
    </row>
    <row r="26" spans="1:25" ht="15.75">
      <c r="A26" s="9" t="s">
        <v>240</v>
      </c>
      <c r="B26" s="10">
        <v>1438.68</v>
      </c>
      <c r="C26" s="10">
        <v>1410.92</v>
      </c>
      <c r="D26" s="10">
        <v>1405.76</v>
      </c>
      <c r="E26" s="10">
        <v>1409.24</v>
      </c>
      <c r="F26" s="10">
        <v>1476.06</v>
      </c>
      <c r="G26" s="10">
        <v>1641.2</v>
      </c>
      <c r="H26" s="10">
        <v>1888.81</v>
      </c>
      <c r="I26" s="10">
        <v>2103.21</v>
      </c>
      <c r="J26" s="10">
        <v>2330.96</v>
      </c>
      <c r="K26" s="10">
        <v>2264.76</v>
      </c>
      <c r="L26" s="10">
        <v>2263.43</v>
      </c>
      <c r="M26" s="10">
        <v>2203.62</v>
      </c>
      <c r="N26" s="10">
        <v>2205.93</v>
      </c>
      <c r="O26" s="10">
        <v>2235.88</v>
      </c>
      <c r="P26" s="10">
        <v>2262.7</v>
      </c>
      <c r="Q26" s="10">
        <v>2217.52</v>
      </c>
      <c r="R26" s="10">
        <v>2245.85</v>
      </c>
      <c r="S26" s="10">
        <v>2170.19</v>
      </c>
      <c r="T26" s="10">
        <v>2155.41</v>
      </c>
      <c r="U26" s="10">
        <v>2037.43</v>
      </c>
      <c r="V26" s="10">
        <v>1882.03</v>
      </c>
      <c r="W26" s="10">
        <v>1806.89</v>
      </c>
      <c r="X26" s="10">
        <v>1658.45</v>
      </c>
      <c r="Y26" s="10">
        <v>1514.17</v>
      </c>
    </row>
    <row r="27" spans="1:25" ht="15.75">
      <c r="A27" s="9" t="s">
        <v>241</v>
      </c>
      <c r="B27" s="10">
        <v>1476.84</v>
      </c>
      <c r="C27" s="10">
        <v>1456.94</v>
      </c>
      <c r="D27" s="10">
        <v>1450.64</v>
      </c>
      <c r="E27" s="10">
        <v>1438.91</v>
      </c>
      <c r="F27" s="10">
        <v>1483.34</v>
      </c>
      <c r="G27" s="10">
        <v>1592.07</v>
      </c>
      <c r="H27" s="10">
        <v>1734.71</v>
      </c>
      <c r="I27" s="10">
        <v>1892.88</v>
      </c>
      <c r="J27" s="10">
        <v>2206.02</v>
      </c>
      <c r="K27" s="10">
        <v>2216.62</v>
      </c>
      <c r="L27" s="10">
        <v>2205.94</v>
      </c>
      <c r="M27" s="10">
        <v>2125.35</v>
      </c>
      <c r="N27" s="10">
        <v>2108.69</v>
      </c>
      <c r="O27" s="10">
        <v>2144.21</v>
      </c>
      <c r="P27" s="10">
        <v>2160.56</v>
      </c>
      <c r="Q27" s="10">
        <v>2139.13</v>
      </c>
      <c r="R27" s="10">
        <v>2133.91</v>
      </c>
      <c r="S27" s="10">
        <v>2018.54</v>
      </c>
      <c r="T27" s="10">
        <v>1996.95</v>
      </c>
      <c r="U27" s="10">
        <v>1863.1</v>
      </c>
      <c r="V27" s="10">
        <v>1796.63</v>
      </c>
      <c r="W27" s="10">
        <v>1717.73</v>
      </c>
      <c r="X27" s="10">
        <v>1559.64</v>
      </c>
      <c r="Y27" s="10">
        <v>1472.5</v>
      </c>
    </row>
    <row r="28" spans="1:25" ht="15.75">
      <c r="A28" s="9" t="s">
        <v>242</v>
      </c>
      <c r="B28" s="10">
        <v>1443.66</v>
      </c>
      <c r="C28" s="10">
        <v>1436.47</v>
      </c>
      <c r="D28" s="10">
        <v>1437.44</v>
      </c>
      <c r="E28" s="10">
        <v>1430.76</v>
      </c>
      <c r="F28" s="10">
        <v>1436.52</v>
      </c>
      <c r="G28" s="10">
        <v>1457.56</v>
      </c>
      <c r="H28" s="10">
        <v>1580.97</v>
      </c>
      <c r="I28" s="10">
        <v>1791.52</v>
      </c>
      <c r="J28" s="10">
        <v>1965.15</v>
      </c>
      <c r="K28" s="10">
        <v>2109.32</v>
      </c>
      <c r="L28" s="10">
        <v>2094.72</v>
      </c>
      <c r="M28" s="10">
        <v>2029.03</v>
      </c>
      <c r="N28" s="10">
        <v>2049.79</v>
      </c>
      <c r="O28" s="10">
        <v>2133.36</v>
      </c>
      <c r="P28" s="10">
        <v>2186.21</v>
      </c>
      <c r="Q28" s="10">
        <v>2215.98</v>
      </c>
      <c r="R28" s="10">
        <v>2211.08</v>
      </c>
      <c r="S28" s="10">
        <v>2118.65</v>
      </c>
      <c r="T28" s="10">
        <v>2070.75</v>
      </c>
      <c r="U28" s="10">
        <v>1975.81</v>
      </c>
      <c r="V28" s="10">
        <v>1848.22</v>
      </c>
      <c r="W28" s="10">
        <v>1753.87</v>
      </c>
      <c r="X28" s="10">
        <v>1623.58</v>
      </c>
      <c r="Y28" s="10">
        <v>1455.74</v>
      </c>
    </row>
    <row r="29" spans="1:25" ht="15.75">
      <c r="A29" s="9" t="s">
        <v>243</v>
      </c>
      <c r="B29" s="10">
        <v>1437.25</v>
      </c>
      <c r="C29" s="10">
        <v>1409.51</v>
      </c>
      <c r="D29" s="10">
        <v>1372.16</v>
      </c>
      <c r="E29" s="10">
        <v>1385.62</v>
      </c>
      <c r="F29" s="10">
        <v>1435.11</v>
      </c>
      <c r="G29" s="10">
        <v>1579.51</v>
      </c>
      <c r="H29" s="10">
        <v>1806.05</v>
      </c>
      <c r="I29" s="10">
        <v>1929.64</v>
      </c>
      <c r="J29" s="10">
        <v>2083.88</v>
      </c>
      <c r="K29" s="10">
        <v>2042.03</v>
      </c>
      <c r="L29" s="10">
        <v>2015.41</v>
      </c>
      <c r="M29" s="10">
        <v>1981.11</v>
      </c>
      <c r="N29" s="10">
        <v>1998.91</v>
      </c>
      <c r="O29" s="10">
        <v>2030.34</v>
      </c>
      <c r="P29" s="10">
        <v>2044.56</v>
      </c>
      <c r="Q29" s="10">
        <v>2038.93</v>
      </c>
      <c r="R29" s="10">
        <v>2039.4</v>
      </c>
      <c r="S29" s="10">
        <v>1984.12</v>
      </c>
      <c r="T29" s="10">
        <v>1900.32</v>
      </c>
      <c r="U29" s="10">
        <v>1774.67</v>
      </c>
      <c r="V29" s="10">
        <v>1728.55</v>
      </c>
      <c r="W29" s="10">
        <v>1664.87</v>
      </c>
      <c r="X29" s="10">
        <v>1486.75</v>
      </c>
      <c r="Y29" s="10">
        <v>1436.32</v>
      </c>
    </row>
    <row r="30" spans="1:25" ht="15.75">
      <c r="A30" s="9" t="s">
        <v>244</v>
      </c>
      <c r="B30" s="10">
        <v>1434.24</v>
      </c>
      <c r="C30" s="10">
        <v>1408.77</v>
      </c>
      <c r="D30" s="10">
        <v>1405.46</v>
      </c>
      <c r="E30" s="10">
        <v>1426.44</v>
      </c>
      <c r="F30" s="10">
        <v>1455.18</v>
      </c>
      <c r="G30" s="10">
        <v>1628.9</v>
      </c>
      <c r="H30" s="10">
        <v>1863.33</v>
      </c>
      <c r="I30" s="10">
        <v>1958</v>
      </c>
      <c r="J30" s="10">
        <v>2111.08</v>
      </c>
      <c r="K30" s="10">
        <v>2102.2</v>
      </c>
      <c r="L30" s="10">
        <v>2084.98</v>
      </c>
      <c r="M30" s="10">
        <v>2069.65</v>
      </c>
      <c r="N30" s="10">
        <v>2071.76</v>
      </c>
      <c r="O30" s="10">
        <v>2090.97</v>
      </c>
      <c r="P30" s="10">
        <v>2118.23</v>
      </c>
      <c r="Q30" s="10">
        <v>2114.61</v>
      </c>
      <c r="R30" s="10">
        <v>2126.41</v>
      </c>
      <c r="S30" s="10">
        <v>2131.56</v>
      </c>
      <c r="T30" s="10">
        <v>2054.83</v>
      </c>
      <c r="U30" s="10">
        <v>1984.9</v>
      </c>
      <c r="V30" s="10">
        <v>1859.22</v>
      </c>
      <c r="W30" s="10">
        <v>1777.25</v>
      </c>
      <c r="X30" s="10">
        <v>1611.55</v>
      </c>
      <c r="Y30" s="10">
        <v>1449.97</v>
      </c>
    </row>
    <row r="31" spans="1:25" ht="15.75">
      <c r="A31" s="9" t="s">
        <v>245</v>
      </c>
      <c r="B31" s="10">
        <v>1483.47</v>
      </c>
      <c r="C31" s="10">
        <v>1455</v>
      </c>
      <c r="D31" s="10">
        <v>1446.28</v>
      </c>
      <c r="E31" s="10">
        <v>1458.48</v>
      </c>
      <c r="F31" s="10">
        <v>1565.49</v>
      </c>
      <c r="G31" s="10">
        <v>1639.54</v>
      </c>
      <c r="H31" s="10">
        <v>1866.01</v>
      </c>
      <c r="I31" s="10">
        <v>1934.69</v>
      </c>
      <c r="J31" s="10">
        <v>2151.89</v>
      </c>
      <c r="K31" s="10">
        <v>2161.33</v>
      </c>
      <c r="L31" s="10">
        <v>2158.02</v>
      </c>
      <c r="M31" s="10">
        <v>2137.57</v>
      </c>
      <c r="N31" s="10">
        <v>2059.74</v>
      </c>
      <c r="O31" s="10">
        <v>2102</v>
      </c>
      <c r="P31" s="10">
        <v>2136.37</v>
      </c>
      <c r="Q31" s="10">
        <v>2165.88</v>
      </c>
      <c r="R31" s="10">
        <v>2139.19</v>
      </c>
      <c r="S31" s="10">
        <v>2078.09</v>
      </c>
      <c r="T31" s="10">
        <v>2039.19</v>
      </c>
      <c r="U31" s="10">
        <v>1963.62</v>
      </c>
      <c r="V31" s="10">
        <v>1824.7</v>
      </c>
      <c r="W31" s="10">
        <v>1797.18</v>
      </c>
      <c r="X31" s="10">
        <v>1671.1</v>
      </c>
      <c r="Y31" s="10">
        <v>1519.1</v>
      </c>
    </row>
    <row r="32" spans="1:25" ht="15.75">
      <c r="A32" s="9" t="s">
        <v>246</v>
      </c>
      <c r="B32" s="10">
        <v>1520.87</v>
      </c>
      <c r="C32" s="10">
        <v>1482.88</v>
      </c>
      <c r="D32" s="10">
        <v>1482.78</v>
      </c>
      <c r="E32" s="10">
        <v>1520.75</v>
      </c>
      <c r="F32" s="10">
        <v>1632.76</v>
      </c>
      <c r="G32" s="10">
        <v>1766.87</v>
      </c>
      <c r="H32" s="10">
        <v>1873.17</v>
      </c>
      <c r="I32" s="10">
        <v>2027.15</v>
      </c>
      <c r="J32" s="10">
        <v>2092.58</v>
      </c>
      <c r="K32" s="10">
        <v>2090.54</v>
      </c>
      <c r="L32" s="10">
        <v>2080.79</v>
      </c>
      <c r="M32" s="10">
        <v>2086.27</v>
      </c>
      <c r="N32" s="10">
        <v>2082.49</v>
      </c>
      <c r="O32" s="10">
        <v>2146.11</v>
      </c>
      <c r="P32" s="10">
        <v>2104.72</v>
      </c>
      <c r="Q32" s="10">
        <v>2135.56</v>
      </c>
      <c r="R32" s="10">
        <v>2163.31</v>
      </c>
      <c r="S32" s="10">
        <v>2125.14</v>
      </c>
      <c r="T32" s="10">
        <v>2032.67</v>
      </c>
      <c r="U32" s="10">
        <v>1977.14</v>
      </c>
      <c r="V32" s="10">
        <v>1868</v>
      </c>
      <c r="W32" s="10">
        <v>1772.08</v>
      </c>
      <c r="X32" s="10">
        <v>1683.07</v>
      </c>
      <c r="Y32" s="10">
        <v>1533.98</v>
      </c>
    </row>
    <row r="33" spans="1:25" ht="15.75">
      <c r="A33" s="9" t="s">
        <v>247</v>
      </c>
      <c r="B33" s="10">
        <v>1505.99</v>
      </c>
      <c r="C33" s="10">
        <v>1469.87</v>
      </c>
      <c r="D33" s="10">
        <v>1458.56</v>
      </c>
      <c r="E33" s="10">
        <v>1507.4</v>
      </c>
      <c r="F33" s="10">
        <v>1590.54</v>
      </c>
      <c r="G33" s="10">
        <v>1695.12</v>
      </c>
      <c r="H33" s="10">
        <v>1847.6</v>
      </c>
      <c r="I33" s="10">
        <v>1986.92</v>
      </c>
      <c r="J33" s="10">
        <v>2091.24</v>
      </c>
      <c r="K33" s="10">
        <v>2110.29</v>
      </c>
      <c r="L33" s="10">
        <v>2088.24</v>
      </c>
      <c r="M33" s="10">
        <v>2097.71</v>
      </c>
      <c r="N33" s="10">
        <v>2092.26</v>
      </c>
      <c r="O33" s="10">
        <v>2118.96</v>
      </c>
      <c r="P33" s="10">
        <v>2143.03</v>
      </c>
      <c r="Q33" s="10">
        <v>2174.97</v>
      </c>
      <c r="R33" s="10">
        <v>2198.22</v>
      </c>
      <c r="S33" s="10">
        <v>2212.31</v>
      </c>
      <c r="T33" s="10">
        <v>2140.6</v>
      </c>
      <c r="U33" s="10">
        <v>2054.87</v>
      </c>
      <c r="V33" s="10">
        <v>1970.61</v>
      </c>
      <c r="W33" s="10">
        <v>1893.67</v>
      </c>
      <c r="X33" s="10">
        <v>1754.78</v>
      </c>
      <c r="Y33" s="10">
        <v>1609.99</v>
      </c>
    </row>
    <row r="34" spans="1:25" ht="15.75">
      <c r="A34" s="9" t="s">
        <v>248</v>
      </c>
      <c r="B34" s="10">
        <v>1588.62</v>
      </c>
      <c r="C34" s="10">
        <v>1536.43</v>
      </c>
      <c r="D34" s="10">
        <v>1509.98</v>
      </c>
      <c r="E34" s="10">
        <v>1520.95</v>
      </c>
      <c r="F34" s="10">
        <v>1546.83</v>
      </c>
      <c r="G34" s="10">
        <v>1600.12</v>
      </c>
      <c r="H34" s="10">
        <v>1708.47</v>
      </c>
      <c r="I34" s="10">
        <v>1838.78</v>
      </c>
      <c r="J34" s="10">
        <v>2092.9</v>
      </c>
      <c r="K34" s="10">
        <v>2176.27</v>
      </c>
      <c r="L34" s="10">
        <v>2188.9</v>
      </c>
      <c r="M34" s="10">
        <v>2190.13</v>
      </c>
      <c r="N34" s="10">
        <v>2180.19</v>
      </c>
      <c r="O34" s="10">
        <v>2191.26</v>
      </c>
      <c r="P34" s="10">
        <v>2222.19</v>
      </c>
      <c r="Q34" s="10">
        <v>2250.93</v>
      </c>
      <c r="R34" s="10">
        <v>2253.98</v>
      </c>
      <c r="S34" s="10">
        <v>2229.92</v>
      </c>
      <c r="T34" s="10">
        <v>2148.56</v>
      </c>
      <c r="U34" s="10">
        <v>2026.58</v>
      </c>
      <c r="V34" s="10">
        <v>1954.75</v>
      </c>
      <c r="W34" s="10">
        <v>1824.35</v>
      </c>
      <c r="X34" s="10">
        <v>1740.51</v>
      </c>
      <c r="Y34" s="10">
        <v>1595.15</v>
      </c>
    </row>
    <row r="35" spans="1:25" ht="15.75">
      <c r="A35" s="9" t="s">
        <v>249</v>
      </c>
      <c r="B35" s="10">
        <v>1566.75</v>
      </c>
      <c r="C35" s="10">
        <v>1517.12</v>
      </c>
      <c r="D35" s="10">
        <v>1494.63</v>
      </c>
      <c r="E35" s="10">
        <v>1463.23</v>
      </c>
      <c r="F35" s="10">
        <v>1479.61</v>
      </c>
      <c r="G35" s="10">
        <v>1534.82</v>
      </c>
      <c r="H35" s="10">
        <v>1602.5</v>
      </c>
      <c r="I35" s="10">
        <v>1758.99</v>
      </c>
      <c r="J35" s="10">
        <v>1846.42</v>
      </c>
      <c r="K35" s="10">
        <v>2018.11</v>
      </c>
      <c r="L35" s="10">
        <v>2072.51</v>
      </c>
      <c r="M35" s="10">
        <v>2080.08</v>
      </c>
      <c r="N35" s="10">
        <v>2137.58</v>
      </c>
      <c r="O35" s="10">
        <v>2165.76</v>
      </c>
      <c r="P35" s="10">
        <v>2197.9</v>
      </c>
      <c r="Q35" s="10">
        <v>2223.25</v>
      </c>
      <c r="R35" s="10">
        <v>2227.63</v>
      </c>
      <c r="S35" s="10">
        <v>2199.95</v>
      </c>
      <c r="T35" s="10">
        <v>2138.93</v>
      </c>
      <c r="U35" s="10">
        <v>2057.57</v>
      </c>
      <c r="V35" s="10">
        <v>1960.97</v>
      </c>
      <c r="W35" s="10">
        <v>1795.27</v>
      </c>
      <c r="X35" s="10">
        <v>1669.64</v>
      </c>
      <c r="Y35" s="10">
        <v>1510.93</v>
      </c>
    </row>
    <row r="36" spans="1:25" ht="15.75">
      <c r="A36" s="9" t="s">
        <v>250</v>
      </c>
      <c r="B36" s="10">
        <v>1395.76</v>
      </c>
      <c r="C36" s="10">
        <v>1352.59</v>
      </c>
      <c r="D36" s="10">
        <v>1343.18</v>
      </c>
      <c r="E36" s="10">
        <v>1378.28</v>
      </c>
      <c r="F36" s="10">
        <v>1475.56</v>
      </c>
      <c r="G36" s="10">
        <v>1628.99</v>
      </c>
      <c r="H36" s="10">
        <v>1819.62</v>
      </c>
      <c r="I36" s="10">
        <v>1963.56</v>
      </c>
      <c r="J36" s="10">
        <v>2123.01</v>
      </c>
      <c r="K36" s="10">
        <v>2115.06</v>
      </c>
      <c r="L36" s="10">
        <v>2087.73</v>
      </c>
      <c r="M36" s="10">
        <v>2197.78</v>
      </c>
      <c r="N36" s="10">
        <v>2192.81</v>
      </c>
      <c r="O36" s="10">
        <v>2222.62</v>
      </c>
      <c r="P36" s="10">
        <v>2253.95</v>
      </c>
      <c r="Q36" s="10">
        <v>2236.49</v>
      </c>
      <c r="R36" s="10">
        <v>2238.57</v>
      </c>
      <c r="S36" s="10">
        <v>2189.16</v>
      </c>
      <c r="T36" s="10">
        <v>2082.05</v>
      </c>
      <c r="U36" s="10">
        <v>2002.28</v>
      </c>
      <c r="V36" s="10">
        <v>1843.05</v>
      </c>
      <c r="W36" s="10">
        <v>1767.09</v>
      </c>
      <c r="X36" s="10">
        <v>1632.84</v>
      </c>
      <c r="Y36" s="10">
        <v>1455.67</v>
      </c>
    </row>
    <row r="37" spans="1:25" ht="15.75">
      <c r="A37" s="9" t="s">
        <v>251</v>
      </c>
      <c r="B37" s="10">
        <v>1442.84</v>
      </c>
      <c r="C37" s="10">
        <v>1413.07</v>
      </c>
      <c r="D37" s="10">
        <v>1378.71</v>
      </c>
      <c r="E37" s="10">
        <v>1442.6</v>
      </c>
      <c r="F37" s="10">
        <v>1476.44</v>
      </c>
      <c r="G37" s="10">
        <v>1600.45</v>
      </c>
      <c r="H37" s="10">
        <v>1766.71</v>
      </c>
      <c r="I37" s="10">
        <v>1882.28</v>
      </c>
      <c r="J37" s="10">
        <v>2049.7</v>
      </c>
      <c r="K37" s="10">
        <v>2049.43</v>
      </c>
      <c r="L37" s="10">
        <v>2036.06</v>
      </c>
      <c r="M37" s="10">
        <v>2062.82</v>
      </c>
      <c r="N37" s="10">
        <v>2051.6</v>
      </c>
      <c r="O37" s="10">
        <v>2069.61</v>
      </c>
      <c r="P37" s="10">
        <v>2096.97</v>
      </c>
      <c r="Q37" s="10">
        <v>2098.57</v>
      </c>
      <c r="R37" s="10">
        <v>2090.68</v>
      </c>
      <c r="S37" s="10">
        <v>2083.43</v>
      </c>
      <c r="T37" s="10">
        <v>2022.7</v>
      </c>
      <c r="U37" s="10">
        <v>1977.27</v>
      </c>
      <c r="V37" s="10">
        <v>1909.17</v>
      </c>
      <c r="W37" s="10">
        <v>1800.51</v>
      </c>
      <c r="X37" s="10">
        <v>1637.74</v>
      </c>
      <c r="Y37" s="10">
        <v>1500.82</v>
      </c>
    </row>
    <row r="38" spans="1:25" ht="15.75">
      <c r="A38" s="9" t="s">
        <v>252</v>
      </c>
      <c r="B38" s="10">
        <v>1442.87</v>
      </c>
      <c r="C38" s="10">
        <v>1429.8</v>
      </c>
      <c r="D38" s="10">
        <v>1424.75</v>
      </c>
      <c r="E38" s="10">
        <v>1430.82</v>
      </c>
      <c r="F38" s="10">
        <v>1458.7</v>
      </c>
      <c r="G38" s="10">
        <v>1588.23</v>
      </c>
      <c r="H38" s="10">
        <v>1771.8</v>
      </c>
      <c r="I38" s="10">
        <v>1911.18</v>
      </c>
      <c r="J38" s="10">
        <v>2059</v>
      </c>
      <c r="K38" s="10">
        <v>2051.82</v>
      </c>
      <c r="L38" s="10">
        <v>2037.69</v>
      </c>
      <c r="M38" s="10">
        <v>2054.41</v>
      </c>
      <c r="N38" s="10">
        <v>2055.83</v>
      </c>
      <c r="O38" s="10">
        <v>2070.87</v>
      </c>
      <c r="P38" s="10">
        <v>2074.01</v>
      </c>
      <c r="Q38" s="10">
        <v>2087.92</v>
      </c>
      <c r="R38" s="10">
        <v>2082.32</v>
      </c>
      <c r="S38" s="10">
        <v>2037.61</v>
      </c>
      <c r="T38" s="10">
        <v>2005.69</v>
      </c>
      <c r="U38" s="10">
        <v>1965.97</v>
      </c>
      <c r="V38" s="10">
        <v>1843.09</v>
      </c>
      <c r="W38" s="10">
        <v>1739.61</v>
      </c>
      <c r="X38" s="10">
        <v>1546.23</v>
      </c>
      <c r="Y38" s="10">
        <v>1437.25</v>
      </c>
    </row>
    <row r="39" spans="1:25" ht="15.75">
      <c r="A39" s="9" t="s">
        <v>253</v>
      </c>
      <c r="B39" s="10">
        <v>1402.87</v>
      </c>
      <c r="C39" s="10">
        <v>1315.49</v>
      </c>
      <c r="D39" s="10">
        <v>1286.35</v>
      </c>
      <c r="E39" s="10">
        <v>1309.77</v>
      </c>
      <c r="F39" s="10">
        <v>1401.94</v>
      </c>
      <c r="G39" s="10">
        <v>1526.63</v>
      </c>
      <c r="H39" s="10">
        <v>1724.7</v>
      </c>
      <c r="I39" s="10">
        <v>1848.61</v>
      </c>
      <c r="J39" s="10">
        <v>2099.01</v>
      </c>
      <c r="K39" s="10">
        <v>2099.78</v>
      </c>
      <c r="L39" s="10">
        <v>2081.02</v>
      </c>
      <c r="M39" s="10">
        <v>2026.95</v>
      </c>
      <c r="N39" s="10">
        <v>2028.14</v>
      </c>
      <c r="O39" s="10">
        <v>2033.63</v>
      </c>
      <c r="P39" s="10">
        <v>2059.5</v>
      </c>
      <c r="Q39" s="10">
        <v>2100.26</v>
      </c>
      <c r="R39" s="10">
        <v>2127.68</v>
      </c>
      <c r="S39" s="10">
        <v>2099.14</v>
      </c>
      <c r="T39" s="10">
        <v>2017.59</v>
      </c>
      <c r="U39" s="10">
        <v>1978.6</v>
      </c>
      <c r="V39" s="10">
        <v>1874.49</v>
      </c>
      <c r="W39" s="10">
        <v>1791.21</v>
      </c>
      <c r="X39" s="10">
        <v>1628.4</v>
      </c>
      <c r="Y39" s="10">
        <v>1456.69</v>
      </c>
    </row>
    <row r="40" spans="1:25" ht="15.75">
      <c r="A40" s="9" t="s">
        <v>254</v>
      </c>
      <c r="B40" s="10">
        <v>1438.58</v>
      </c>
      <c r="C40" s="10">
        <v>1427.54</v>
      </c>
      <c r="D40" s="10">
        <v>1409.11</v>
      </c>
      <c r="E40" s="10">
        <v>1419.22</v>
      </c>
      <c r="F40" s="10">
        <v>1462.02</v>
      </c>
      <c r="G40" s="10">
        <v>1540.87</v>
      </c>
      <c r="H40" s="10">
        <v>1697.35</v>
      </c>
      <c r="I40" s="10">
        <v>1845.05</v>
      </c>
      <c r="J40" s="10">
        <v>1919.97</v>
      </c>
      <c r="K40" s="10">
        <v>1917.09</v>
      </c>
      <c r="L40" s="10">
        <v>1907.31</v>
      </c>
      <c r="M40" s="10">
        <v>1919.32</v>
      </c>
      <c r="N40" s="10">
        <v>1905.87</v>
      </c>
      <c r="O40" s="10">
        <v>1914.85</v>
      </c>
      <c r="P40" s="10">
        <v>1930.79</v>
      </c>
      <c r="Q40" s="10">
        <v>1975.4</v>
      </c>
      <c r="R40" s="10">
        <v>2012.16</v>
      </c>
      <c r="S40" s="10">
        <v>1981.9</v>
      </c>
      <c r="T40" s="10">
        <v>1911.69</v>
      </c>
      <c r="U40" s="10">
        <v>1891.27</v>
      </c>
      <c r="V40" s="10">
        <v>1863.2</v>
      </c>
      <c r="W40" s="10">
        <v>1824.93</v>
      </c>
      <c r="X40" s="10">
        <v>1636.72</v>
      </c>
      <c r="Y40" s="10">
        <v>1472.55</v>
      </c>
    </row>
    <row r="41" spans="1:25" ht="15.75">
      <c r="A41" s="9" t="s">
        <v>255</v>
      </c>
      <c r="B41" s="10">
        <v>1439.52</v>
      </c>
      <c r="C41" s="10">
        <v>1411.38</v>
      </c>
      <c r="D41" s="10">
        <v>1404.75</v>
      </c>
      <c r="E41" s="10">
        <v>1390.4</v>
      </c>
      <c r="F41" s="10">
        <v>1416.16</v>
      </c>
      <c r="G41" s="10">
        <v>1444</v>
      </c>
      <c r="H41" s="10">
        <v>1493.19</v>
      </c>
      <c r="I41" s="10">
        <v>1609.06</v>
      </c>
      <c r="J41" s="10">
        <v>1779.36</v>
      </c>
      <c r="K41" s="10">
        <v>1828.5</v>
      </c>
      <c r="L41" s="10">
        <v>1831.43</v>
      </c>
      <c r="M41" s="10">
        <v>1831.89</v>
      </c>
      <c r="N41" s="10">
        <v>1833.52</v>
      </c>
      <c r="O41" s="10">
        <v>1833.27</v>
      </c>
      <c r="P41" s="10">
        <v>1855.22</v>
      </c>
      <c r="Q41" s="10">
        <v>1877.21</v>
      </c>
      <c r="R41" s="10">
        <v>1890.75</v>
      </c>
      <c r="S41" s="10">
        <v>1887.49</v>
      </c>
      <c r="T41" s="10">
        <v>1879.93</v>
      </c>
      <c r="U41" s="10">
        <v>1852.91</v>
      </c>
      <c r="V41" s="10">
        <v>1813.85</v>
      </c>
      <c r="W41" s="10">
        <v>1746.61</v>
      </c>
      <c r="X41" s="10">
        <v>1564.82</v>
      </c>
      <c r="Y41" s="10">
        <v>1451.79</v>
      </c>
    </row>
    <row r="42" spans="1:25" ht="15.75">
      <c r="A42" s="9" t="s">
        <v>256</v>
      </c>
      <c r="B42" s="10">
        <v>1464.01</v>
      </c>
      <c r="C42" s="10">
        <v>1439.77</v>
      </c>
      <c r="D42" s="10">
        <v>1419.94</v>
      </c>
      <c r="E42" s="10">
        <v>1353.5</v>
      </c>
      <c r="F42" s="10">
        <v>1409.89</v>
      </c>
      <c r="G42" s="10">
        <v>1436.37</v>
      </c>
      <c r="H42" s="10">
        <v>1445.65</v>
      </c>
      <c r="I42" s="10">
        <v>1549.79</v>
      </c>
      <c r="J42" s="10">
        <v>1686.81</v>
      </c>
      <c r="K42" s="10">
        <v>1809.44</v>
      </c>
      <c r="L42" s="10">
        <v>1828.41</v>
      </c>
      <c r="M42" s="10">
        <v>1836.2</v>
      </c>
      <c r="N42" s="10">
        <v>1835.17</v>
      </c>
      <c r="O42" s="10">
        <v>1850.28</v>
      </c>
      <c r="P42" s="10">
        <v>1870.27</v>
      </c>
      <c r="Q42" s="10">
        <v>1906</v>
      </c>
      <c r="R42" s="10">
        <v>1938.26</v>
      </c>
      <c r="S42" s="10">
        <v>1933.64</v>
      </c>
      <c r="T42" s="10">
        <v>1887.09</v>
      </c>
      <c r="U42" s="10">
        <v>1865.64</v>
      </c>
      <c r="V42" s="10">
        <v>1820.3</v>
      </c>
      <c r="W42" s="10">
        <v>1772.14</v>
      </c>
      <c r="X42" s="10">
        <v>1599.87</v>
      </c>
      <c r="Y42" s="10">
        <v>1505.51</v>
      </c>
    </row>
    <row r="43" spans="1:59" ht="16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>
      <c r="A44" s="27" t="s">
        <v>200</v>
      </c>
      <c r="B44" s="29" t="s">
        <v>262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1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32.25" customHeight="1">
      <c r="A45" s="28"/>
      <c r="B45" s="4" t="s">
        <v>202</v>
      </c>
      <c r="C45" s="4" t="s">
        <v>203</v>
      </c>
      <c r="D45" s="4" t="s">
        <v>204</v>
      </c>
      <c r="E45" s="4" t="s">
        <v>205</v>
      </c>
      <c r="F45" s="4" t="s">
        <v>206</v>
      </c>
      <c r="G45" s="4" t="s">
        <v>207</v>
      </c>
      <c r="H45" s="4" t="s">
        <v>208</v>
      </c>
      <c r="I45" s="4" t="s">
        <v>209</v>
      </c>
      <c r="J45" s="4" t="s">
        <v>210</v>
      </c>
      <c r="K45" s="4" t="s">
        <v>211</v>
      </c>
      <c r="L45" s="4" t="s">
        <v>212</v>
      </c>
      <c r="M45" s="4" t="s">
        <v>213</v>
      </c>
      <c r="N45" s="4" t="s">
        <v>214</v>
      </c>
      <c r="O45" s="4" t="s">
        <v>215</v>
      </c>
      <c r="P45" s="4" t="s">
        <v>216</v>
      </c>
      <c r="Q45" s="4" t="s">
        <v>217</v>
      </c>
      <c r="R45" s="4" t="s">
        <v>218</v>
      </c>
      <c r="S45" s="4" t="s">
        <v>219</v>
      </c>
      <c r="T45" s="4" t="s">
        <v>220</v>
      </c>
      <c r="U45" s="4" t="s">
        <v>221</v>
      </c>
      <c r="V45" s="4" t="s">
        <v>222</v>
      </c>
      <c r="W45" s="4" t="s">
        <v>223</v>
      </c>
      <c r="X45" s="4" t="s">
        <v>224</v>
      </c>
      <c r="Y45" s="5" t="s">
        <v>225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.75">
      <c r="A46" s="9" t="s">
        <v>226</v>
      </c>
      <c r="B46" s="10">
        <v>0</v>
      </c>
      <c r="C46" s="10">
        <v>0</v>
      </c>
      <c r="D46" s="10">
        <v>0.11</v>
      </c>
      <c r="E46" s="10">
        <v>27.43</v>
      </c>
      <c r="F46" s="10">
        <v>160.01</v>
      </c>
      <c r="G46" s="10">
        <v>258.75</v>
      </c>
      <c r="H46" s="10">
        <v>505.34</v>
      </c>
      <c r="I46" s="10">
        <v>320.35</v>
      </c>
      <c r="J46" s="10">
        <v>242.26</v>
      </c>
      <c r="K46" s="10">
        <v>260.29</v>
      </c>
      <c r="L46" s="10">
        <v>258.07</v>
      </c>
      <c r="M46" s="10">
        <v>295.72</v>
      </c>
      <c r="N46" s="10">
        <v>339.8</v>
      </c>
      <c r="O46" s="10">
        <v>320.64</v>
      </c>
      <c r="P46" s="10">
        <v>407.27</v>
      </c>
      <c r="Q46" s="10">
        <v>202.05</v>
      </c>
      <c r="R46" s="10">
        <v>129.79</v>
      </c>
      <c r="S46" s="10">
        <v>66.78</v>
      </c>
      <c r="T46" s="10">
        <v>64.16</v>
      </c>
      <c r="U46" s="10">
        <v>26.95</v>
      </c>
      <c r="V46" s="10">
        <v>0</v>
      </c>
      <c r="W46" s="10">
        <v>0</v>
      </c>
      <c r="X46" s="10">
        <v>0</v>
      </c>
      <c r="Y46" s="10">
        <v>0</v>
      </c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25" ht="15.75">
      <c r="A47" s="9" t="s">
        <v>227</v>
      </c>
      <c r="B47" s="10">
        <v>0</v>
      </c>
      <c r="C47" s="10">
        <v>15.55</v>
      </c>
      <c r="D47" s="10">
        <v>57.4</v>
      </c>
      <c r="E47" s="10">
        <v>221.89</v>
      </c>
      <c r="F47" s="10">
        <v>332.26</v>
      </c>
      <c r="G47" s="10">
        <v>251.5</v>
      </c>
      <c r="H47" s="10">
        <v>343.47</v>
      </c>
      <c r="I47" s="10">
        <v>770.78</v>
      </c>
      <c r="J47" s="10">
        <v>632.17</v>
      </c>
      <c r="K47" s="10">
        <v>559.4</v>
      </c>
      <c r="L47" s="10">
        <v>663.03</v>
      </c>
      <c r="M47" s="10">
        <v>746.56</v>
      </c>
      <c r="N47" s="10">
        <v>969.58</v>
      </c>
      <c r="O47" s="10">
        <v>1372.79</v>
      </c>
      <c r="P47" s="10">
        <v>446.79</v>
      </c>
      <c r="Q47" s="10">
        <v>530.69</v>
      </c>
      <c r="R47" s="10">
        <v>485.75</v>
      </c>
      <c r="S47" s="10">
        <v>414.6</v>
      </c>
      <c r="T47" s="10">
        <v>228.5</v>
      </c>
      <c r="U47" s="10">
        <v>97.8</v>
      </c>
      <c r="V47" s="10">
        <v>0</v>
      </c>
      <c r="W47" s="10">
        <v>0</v>
      </c>
      <c r="X47" s="10">
        <v>0</v>
      </c>
      <c r="Y47" s="10">
        <v>0</v>
      </c>
    </row>
    <row r="48" spans="1:25" ht="15.75">
      <c r="A48" s="9" t="s">
        <v>228</v>
      </c>
      <c r="B48" s="10">
        <v>10.26</v>
      </c>
      <c r="C48" s="10">
        <v>0</v>
      </c>
      <c r="D48" s="10">
        <v>0</v>
      </c>
      <c r="E48" s="10">
        <v>0</v>
      </c>
      <c r="F48" s="10">
        <v>11.74</v>
      </c>
      <c r="G48" s="10">
        <v>168.02</v>
      </c>
      <c r="H48" s="10">
        <v>133.16</v>
      </c>
      <c r="I48" s="10">
        <v>84.69</v>
      </c>
      <c r="J48" s="10">
        <v>0</v>
      </c>
      <c r="K48" s="10">
        <v>0</v>
      </c>
      <c r="L48" s="10">
        <v>62.94</v>
      </c>
      <c r="M48" s="10">
        <v>142.97</v>
      </c>
      <c r="N48" s="10">
        <v>131.02</v>
      </c>
      <c r="O48" s="10">
        <v>285.74</v>
      </c>
      <c r="P48" s="10">
        <v>283.17</v>
      </c>
      <c r="Q48" s="10">
        <v>231.91</v>
      </c>
      <c r="R48" s="10">
        <v>327.54</v>
      </c>
      <c r="S48" s="10">
        <v>77.49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</row>
    <row r="49" spans="1:25" ht="15.75">
      <c r="A49" s="9" t="s">
        <v>229</v>
      </c>
      <c r="B49" s="10">
        <v>0</v>
      </c>
      <c r="C49" s="10">
        <v>0</v>
      </c>
      <c r="D49" s="10">
        <v>31.98</v>
      </c>
      <c r="E49" s="10">
        <v>25.23</v>
      </c>
      <c r="F49" s="10">
        <v>234.76</v>
      </c>
      <c r="G49" s="10">
        <v>253.88</v>
      </c>
      <c r="H49" s="10">
        <v>344.5</v>
      </c>
      <c r="I49" s="10">
        <v>461.62</v>
      </c>
      <c r="J49" s="10">
        <v>336.65</v>
      </c>
      <c r="K49" s="10">
        <v>293.57</v>
      </c>
      <c r="L49" s="10">
        <v>524.5</v>
      </c>
      <c r="M49" s="10">
        <v>434.51</v>
      </c>
      <c r="N49" s="10">
        <v>579.36</v>
      </c>
      <c r="O49" s="10">
        <v>291.74</v>
      </c>
      <c r="P49" s="10">
        <v>282.5</v>
      </c>
      <c r="Q49" s="10">
        <v>276.52</v>
      </c>
      <c r="R49" s="10">
        <v>186.49</v>
      </c>
      <c r="S49" s="10">
        <v>126.72</v>
      </c>
      <c r="T49" s="10">
        <v>87.53</v>
      </c>
      <c r="U49" s="10">
        <v>0</v>
      </c>
      <c r="V49" s="10">
        <v>0</v>
      </c>
      <c r="W49" s="10">
        <v>0</v>
      </c>
      <c r="X49" s="10">
        <v>0</v>
      </c>
      <c r="Y49" s="10">
        <v>0.43</v>
      </c>
    </row>
    <row r="50" spans="1:25" ht="15.75">
      <c r="A50" s="9" t="s">
        <v>230</v>
      </c>
      <c r="B50" s="10">
        <v>0</v>
      </c>
      <c r="C50" s="10">
        <v>0</v>
      </c>
      <c r="D50" s="10">
        <v>0</v>
      </c>
      <c r="E50" s="10">
        <v>4.65</v>
      </c>
      <c r="F50" s="10">
        <v>32.25</v>
      </c>
      <c r="G50" s="10">
        <v>141.97</v>
      </c>
      <c r="H50" s="10">
        <v>105.35</v>
      </c>
      <c r="I50" s="10">
        <v>42.5</v>
      </c>
      <c r="J50" s="10">
        <v>333.63</v>
      </c>
      <c r="K50" s="10">
        <v>138.92</v>
      </c>
      <c r="L50" s="10">
        <v>177.13</v>
      </c>
      <c r="M50" s="10">
        <v>49.31</v>
      </c>
      <c r="N50" s="10">
        <v>144.98</v>
      </c>
      <c r="O50" s="10">
        <v>207.52</v>
      </c>
      <c r="P50" s="10">
        <v>194.87</v>
      </c>
      <c r="Q50" s="10">
        <v>160.45</v>
      </c>
      <c r="R50" s="10">
        <v>173.74</v>
      </c>
      <c r="S50" s="10">
        <v>95.63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</row>
    <row r="51" spans="1:25" ht="15.75">
      <c r="A51" s="9" t="s">
        <v>231</v>
      </c>
      <c r="B51" s="10">
        <v>0</v>
      </c>
      <c r="C51" s="10">
        <v>0</v>
      </c>
      <c r="D51" s="10">
        <v>0</v>
      </c>
      <c r="E51" s="10">
        <v>0</v>
      </c>
      <c r="F51" s="10">
        <v>44.41</v>
      </c>
      <c r="G51" s="10">
        <v>113.31</v>
      </c>
      <c r="H51" s="10">
        <v>122.73</v>
      </c>
      <c r="I51" s="10">
        <v>0</v>
      </c>
      <c r="J51" s="10">
        <v>63.95</v>
      </c>
      <c r="K51" s="10">
        <v>23.51</v>
      </c>
      <c r="L51" s="10">
        <v>4.23</v>
      </c>
      <c r="M51" s="10">
        <v>24.61</v>
      </c>
      <c r="N51" s="10">
        <v>131.46</v>
      </c>
      <c r="O51" s="10">
        <v>190.21</v>
      </c>
      <c r="P51" s="10">
        <v>284.24</v>
      </c>
      <c r="Q51" s="10">
        <v>87.59</v>
      </c>
      <c r="R51" s="10">
        <v>36.19</v>
      </c>
      <c r="S51" s="10">
        <v>13.31</v>
      </c>
      <c r="T51" s="10">
        <v>0.08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</row>
    <row r="52" spans="1:25" ht="15.75">
      <c r="A52" s="9" t="s">
        <v>232</v>
      </c>
      <c r="B52" s="10">
        <v>0</v>
      </c>
      <c r="C52" s="10">
        <v>0</v>
      </c>
      <c r="D52" s="10">
        <v>7.12</v>
      </c>
      <c r="E52" s="10">
        <v>20.56</v>
      </c>
      <c r="F52" s="10">
        <v>91.37</v>
      </c>
      <c r="G52" s="10">
        <v>239.34</v>
      </c>
      <c r="H52" s="10">
        <v>214.19</v>
      </c>
      <c r="I52" s="10">
        <v>30.11</v>
      </c>
      <c r="J52" s="10">
        <v>187.26</v>
      </c>
      <c r="K52" s="10">
        <v>192.9</v>
      </c>
      <c r="L52" s="10">
        <v>250.43</v>
      </c>
      <c r="M52" s="10">
        <v>405</v>
      </c>
      <c r="N52" s="10">
        <v>539.27</v>
      </c>
      <c r="O52" s="10">
        <v>579.79</v>
      </c>
      <c r="P52" s="10">
        <v>391.81</v>
      </c>
      <c r="Q52" s="10">
        <v>506.56</v>
      </c>
      <c r="R52" s="10">
        <v>453.08</v>
      </c>
      <c r="S52" s="10">
        <v>487.04</v>
      </c>
      <c r="T52" s="10">
        <v>387.43</v>
      </c>
      <c r="U52" s="10">
        <v>221.12</v>
      </c>
      <c r="V52" s="10">
        <v>110.71</v>
      </c>
      <c r="W52" s="10">
        <v>42</v>
      </c>
      <c r="X52" s="10">
        <v>39.17</v>
      </c>
      <c r="Y52" s="10">
        <v>0</v>
      </c>
    </row>
    <row r="53" spans="1:25" ht="15.75">
      <c r="A53" s="9" t="s">
        <v>233</v>
      </c>
      <c r="B53" s="10">
        <v>3.59</v>
      </c>
      <c r="C53" s="10">
        <v>47.95</v>
      </c>
      <c r="D53" s="10">
        <v>164.29</v>
      </c>
      <c r="E53" s="10">
        <v>183.22</v>
      </c>
      <c r="F53" s="10">
        <v>363.63</v>
      </c>
      <c r="G53" s="10">
        <v>437.77</v>
      </c>
      <c r="H53" s="10">
        <v>799.15</v>
      </c>
      <c r="I53" s="10">
        <v>911.35</v>
      </c>
      <c r="J53" s="10">
        <v>1306.32</v>
      </c>
      <c r="K53" s="10">
        <v>1011.79</v>
      </c>
      <c r="L53" s="10">
        <v>892.59</v>
      </c>
      <c r="M53" s="10">
        <v>2647.65</v>
      </c>
      <c r="N53" s="10">
        <v>3988.98</v>
      </c>
      <c r="O53" s="10">
        <v>1324.54</v>
      </c>
      <c r="P53" s="10">
        <v>1491</v>
      </c>
      <c r="Q53" s="10">
        <v>1277.29</v>
      </c>
      <c r="R53" s="10">
        <v>642.15</v>
      </c>
      <c r="S53" s="10">
        <v>388.59</v>
      </c>
      <c r="T53" s="10">
        <v>234.96</v>
      </c>
      <c r="U53" s="10">
        <v>338.52</v>
      </c>
      <c r="V53" s="10">
        <v>102.58</v>
      </c>
      <c r="W53" s="10">
        <v>92.34</v>
      </c>
      <c r="X53" s="10">
        <v>181.15</v>
      </c>
      <c r="Y53" s="10">
        <v>55.92</v>
      </c>
    </row>
    <row r="54" spans="1:25" ht="15.75">
      <c r="A54" s="9" t="s">
        <v>234</v>
      </c>
      <c r="B54" s="10">
        <v>68.05</v>
      </c>
      <c r="C54" s="10">
        <v>122</v>
      </c>
      <c r="D54" s="10">
        <v>145.76</v>
      </c>
      <c r="E54" s="10">
        <v>177.07</v>
      </c>
      <c r="F54" s="10">
        <v>223.91</v>
      </c>
      <c r="G54" s="10">
        <v>269.23</v>
      </c>
      <c r="H54" s="10">
        <v>364.88</v>
      </c>
      <c r="I54" s="10">
        <v>445.17</v>
      </c>
      <c r="J54" s="10">
        <v>871.33</v>
      </c>
      <c r="K54" s="10">
        <v>793.74</v>
      </c>
      <c r="L54" s="10">
        <v>765.09</v>
      </c>
      <c r="M54" s="10">
        <v>727.86</v>
      </c>
      <c r="N54" s="10">
        <v>533.99</v>
      </c>
      <c r="O54" s="10">
        <v>529.17</v>
      </c>
      <c r="P54" s="10">
        <v>440.94</v>
      </c>
      <c r="Q54" s="10">
        <v>968.96</v>
      </c>
      <c r="R54" s="10">
        <v>849.26</v>
      </c>
      <c r="S54" s="10">
        <v>704.05</v>
      </c>
      <c r="T54" s="10">
        <v>266.67</v>
      </c>
      <c r="U54" s="10">
        <v>48.74</v>
      </c>
      <c r="V54" s="10">
        <v>10.58</v>
      </c>
      <c r="W54" s="10">
        <v>0.5</v>
      </c>
      <c r="X54" s="10">
        <v>146.02</v>
      </c>
      <c r="Y54" s="10">
        <v>53.71</v>
      </c>
    </row>
    <row r="55" spans="1:25" ht="15.75">
      <c r="A55" s="9" t="s">
        <v>235</v>
      </c>
      <c r="B55" s="10">
        <v>36.1</v>
      </c>
      <c r="C55" s="10">
        <v>63.07</v>
      </c>
      <c r="D55" s="10">
        <v>52.36</v>
      </c>
      <c r="E55" s="10">
        <v>51.07</v>
      </c>
      <c r="F55" s="10">
        <v>107.46</v>
      </c>
      <c r="G55" s="10">
        <v>116.42</v>
      </c>
      <c r="H55" s="10">
        <v>146.82</v>
      </c>
      <c r="I55" s="10">
        <v>428.19</v>
      </c>
      <c r="J55" s="10">
        <v>363.45</v>
      </c>
      <c r="K55" s="10">
        <v>387.82</v>
      </c>
      <c r="L55" s="10">
        <v>347.48</v>
      </c>
      <c r="M55" s="10">
        <v>435.79</v>
      </c>
      <c r="N55" s="10">
        <v>452.19</v>
      </c>
      <c r="O55" s="10">
        <v>603.38</v>
      </c>
      <c r="P55" s="10">
        <v>583.16</v>
      </c>
      <c r="Q55" s="10">
        <v>847.49</v>
      </c>
      <c r="R55" s="10">
        <v>836.41</v>
      </c>
      <c r="S55" s="10">
        <v>582.07</v>
      </c>
      <c r="T55" s="10">
        <v>437.52</v>
      </c>
      <c r="U55" s="10">
        <v>302.26</v>
      </c>
      <c r="V55" s="10">
        <v>185.82</v>
      </c>
      <c r="W55" s="10">
        <v>100.1</v>
      </c>
      <c r="X55" s="10">
        <v>76.45</v>
      </c>
      <c r="Y55" s="10">
        <v>75.13</v>
      </c>
    </row>
    <row r="56" spans="1:25" ht="15.75">
      <c r="A56" s="9" t="s">
        <v>236</v>
      </c>
      <c r="B56" s="10">
        <v>4.8</v>
      </c>
      <c r="C56" s="10">
        <v>2.96</v>
      </c>
      <c r="D56" s="10">
        <v>5.48</v>
      </c>
      <c r="E56" s="10">
        <v>105.44</v>
      </c>
      <c r="F56" s="10">
        <v>211.24</v>
      </c>
      <c r="G56" s="10">
        <v>443.71</v>
      </c>
      <c r="H56" s="10">
        <v>511.79</v>
      </c>
      <c r="I56" s="10">
        <v>449.8</v>
      </c>
      <c r="J56" s="10">
        <v>688.82</v>
      </c>
      <c r="K56" s="10">
        <v>587.55</v>
      </c>
      <c r="L56" s="10">
        <v>815.32</v>
      </c>
      <c r="M56" s="10">
        <v>634.6</v>
      </c>
      <c r="N56" s="10">
        <v>519.52</v>
      </c>
      <c r="O56" s="10">
        <v>961.63</v>
      </c>
      <c r="P56" s="10">
        <v>3306.06</v>
      </c>
      <c r="Q56" s="10">
        <v>2008.33</v>
      </c>
      <c r="R56" s="10">
        <v>3125.59</v>
      </c>
      <c r="S56" s="10">
        <v>829.68</v>
      </c>
      <c r="T56" s="10">
        <v>425.71</v>
      </c>
      <c r="U56" s="10">
        <v>224.76</v>
      </c>
      <c r="V56" s="10">
        <v>121.45</v>
      </c>
      <c r="W56" s="10">
        <v>170.8</v>
      </c>
      <c r="X56" s="10">
        <v>208.86</v>
      </c>
      <c r="Y56" s="10">
        <v>142.29</v>
      </c>
    </row>
    <row r="57" spans="1:25" ht="15.75">
      <c r="A57" s="9" t="s">
        <v>237</v>
      </c>
      <c r="B57" s="10">
        <v>0</v>
      </c>
      <c r="C57" s="10">
        <v>51.26</v>
      </c>
      <c r="D57" s="10">
        <v>139.9</v>
      </c>
      <c r="E57" s="10">
        <v>232.02</v>
      </c>
      <c r="F57" s="10">
        <v>327.08</v>
      </c>
      <c r="G57" s="10">
        <v>429.58</v>
      </c>
      <c r="H57" s="10">
        <v>678.9</v>
      </c>
      <c r="I57" s="10">
        <v>517.56</v>
      </c>
      <c r="J57" s="10">
        <v>1349.86</v>
      </c>
      <c r="K57" s="10">
        <v>901.6</v>
      </c>
      <c r="L57" s="10">
        <v>637.11</v>
      </c>
      <c r="M57" s="10">
        <v>686.55</v>
      </c>
      <c r="N57" s="10">
        <v>591.68</v>
      </c>
      <c r="O57" s="10">
        <v>655.92</v>
      </c>
      <c r="P57" s="10">
        <v>751.05</v>
      </c>
      <c r="Q57" s="10">
        <v>1685.24</v>
      </c>
      <c r="R57" s="10">
        <v>858.9</v>
      </c>
      <c r="S57" s="10">
        <v>549.12</v>
      </c>
      <c r="T57" s="10">
        <v>444.22</v>
      </c>
      <c r="U57" s="10">
        <v>134.09</v>
      </c>
      <c r="V57" s="10">
        <v>13.4</v>
      </c>
      <c r="W57" s="10">
        <v>9.21</v>
      </c>
      <c r="X57" s="10">
        <v>6.58</v>
      </c>
      <c r="Y57" s="10">
        <v>0</v>
      </c>
    </row>
    <row r="58" spans="1:25" ht="15.75">
      <c r="A58" s="9" t="s">
        <v>238</v>
      </c>
      <c r="B58" s="10">
        <v>28.16</v>
      </c>
      <c r="C58" s="10">
        <v>17.72</v>
      </c>
      <c r="D58" s="10">
        <v>67.09</v>
      </c>
      <c r="E58" s="10">
        <v>73.54</v>
      </c>
      <c r="F58" s="10">
        <v>280.21</v>
      </c>
      <c r="G58" s="10">
        <v>454.35</v>
      </c>
      <c r="H58" s="10">
        <v>642.53</v>
      </c>
      <c r="I58" s="10">
        <v>558.6</v>
      </c>
      <c r="J58" s="10">
        <v>215.63</v>
      </c>
      <c r="K58" s="10">
        <v>787.61</v>
      </c>
      <c r="L58" s="10">
        <v>879.69</v>
      </c>
      <c r="M58" s="10">
        <v>830.16</v>
      </c>
      <c r="N58" s="10">
        <v>910.49</v>
      </c>
      <c r="O58" s="10">
        <v>3148.05</v>
      </c>
      <c r="P58" s="10">
        <v>3138.06</v>
      </c>
      <c r="Q58" s="10">
        <v>2047.21</v>
      </c>
      <c r="R58" s="10">
        <v>3041.63</v>
      </c>
      <c r="S58" s="10">
        <v>140.64</v>
      </c>
      <c r="T58" s="10">
        <v>284.64</v>
      </c>
      <c r="U58" s="10">
        <v>265.94</v>
      </c>
      <c r="V58" s="10">
        <v>191.5</v>
      </c>
      <c r="W58" s="10">
        <v>82.37</v>
      </c>
      <c r="X58" s="10">
        <v>185.52</v>
      </c>
      <c r="Y58" s="10">
        <v>290.77</v>
      </c>
    </row>
    <row r="59" spans="1:25" ht="15.75">
      <c r="A59" s="9" t="s">
        <v>239</v>
      </c>
      <c r="B59" s="10">
        <v>0.06</v>
      </c>
      <c r="C59" s="10">
        <v>1.06</v>
      </c>
      <c r="D59" s="10">
        <v>19.96</v>
      </c>
      <c r="E59" s="10">
        <v>211.92</v>
      </c>
      <c r="F59" s="10">
        <v>459.84</v>
      </c>
      <c r="G59" s="10">
        <v>548.6</v>
      </c>
      <c r="H59" s="10">
        <v>454.65</v>
      </c>
      <c r="I59" s="10">
        <v>357.44</v>
      </c>
      <c r="J59" s="10">
        <v>3884.47</v>
      </c>
      <c r="K59" s="10">
        <v>323.43</v>
      </c>
      <c r="L59" s="10">
        <v>274.14</v>
      </c>
      <c r="M59" s="10">
        <v>203.31</v>
      </c>
      <c r="N59" s="10">
        <v>411.22</v>
      </c>
      <c r="O59" s="10">
        <v>916.82</v>
      </c>
      <c r="P59" s="10">
        <v>899.23</v>
      </c>
      <c r="Q59" s="10">
        <v>385.81</v>
      </c>
      <c r="R59" s="10">
        <v>226.74</v>
      </c>
      <c r="S59" s="10">
        <v>10.23</v>
      </c>
      <c r="T59" s="10">
        <v>64.53</v>
      </c>
      <c r="U59" s="10">
        <v>10.95</v>
      </c>
      <c r="V59" s="10">
        <v>100.61</v>
      </c>
      <c r="W59" s="10">
        <v>154.7</v>
      </c>
      <c r="X59" s="10">
        <v>171.22</v>
      </c>
      <c r="Y59" s="10">
        <v>383.7</v>
      </c>
    </row>
    <row r="60" spans="1:25" ht="15.75">
      <c r="A60" s="9" t="s">
        <v>240</v>
      </c>
      <c r="B60" s="10">
        <v>0</v>
      </c>
      <c r="C60" s="10">
        <v>0</v>
      </c>
      <c r="D60" s="10">
        <v>0</v>
      </c>
      <c r="E60" s="10">
        <v>29.84</v>
      </c>
      <c r="F60" s="10">
        <v>98.12</v>
      </c>
      <c r="G60" s="10">
        <v>370.72</v>
      </c>
      <c r="H60" s="10">
        <v>430.49</v>
      </c>
      <c r="I60" s="10">
        <v>528.92</v>
      </c>
      <c r="J60" s="10">
        <v>457.46</v>
      </c>
      <c r="K60" s="10">
        <v>476.3</v>
      </c>
      <c r="L60" s="10">
        <v>10.4</v>
      </c>
      <c r="M60" s="10">
        <v>40.76</v>
      </c>
      <c r="N60" s="10">
        <v>55.09</v>
      </c>
      <c r="O60" s="10">
        <v>152.56</v>
      </c>
      <c r="P60" s="10">
        <v>376.6</v>
      </c>
      <c r="Q60" s="10">
        <v>202.68</v>
      </c>
      <c r="R60" s="10">
        <v>427.5</v>
      </c>
      <c r="S60" s="10">
        <v>110.01</v>
      </c>
      <c r="T60" s="10">
        <v>73.62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</row>
    <row r="61" spans="1:25" ht="15.75">
      <c r="A61" s="9" t="s">
        <v>241</v>
      </c>
      <c r="B61" s="10">
        <v>0</v>
      </c>
      <c r="C61" s="10">
        <v>1.47</v>
      </c>
      <c r="D61" s="10">
        <v>62.48</v>
      </c>
      <c r="E61" s="10">
        <v>145.91</v>
      </c>
      <c r="F61" s="10">
        <v>205.45</v>
      </c>
      <c r="G61" s="10">
        <v>217.79</v>
      </c>
      <c r="H61" s="10">
        <v>520.35</v>
      </c>
      <c r="I61" s="10">
        <v>659.41</v>
      </c>
      <c r="J61" s="10">
        <v>334.39</v>
      </c>
      <c r="K61" s="10">
        <v>325.19</v>
      </c>
      <c r="L61" s="10">
        <v>342.22</v>
      </c>
      <c r="M61" s="10">
        <v>433.18</v>
      </c>
      <c r="N61" s="10">
        <v>478.2</v>
      </c>
      <c r="O61" s="10">
        <v>526.44</v>
      </c>
      <c r="P61" s="10">
        <v>542.96</v>
      </c>
      <c r="Q61" s="10">
        <v>513.24</v>
      </c>
      <c r="R61" s="10">
        <v>608.47</v>
      </c>
      <c r="S61" s="10">
        <v>368.03</v>
      </c>
      <c r="T61" s="10">
        <v>351</v>
      </c>
      <c r="U61" s="10">
        <v>199.18</v>
      </c>
      <c r="V61" s="10">
        <v>21.99</v>
      </c>
      <c r="W61" s="10">
        <v>21.04</v>
      </c>
      <c r="X61" s="10">
        <v>149.95</v>
      </c>
      <c r="Y61" s="10">
        <v>96.66</v>
      </c>
    </row>
    <row r="62" spans="1:25" ht="15.75">
      <c r="A62" s="9" t="s">
        <v>242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78.82</v>
      </c>
      <c r="H62" s="10">
        <v>223.55</v>
      </c>
      <c r="I62" s="10">
        <v>95.24</v>
      </c>
      <c r="J62" s="10">
        <v>215.64</v>
      </c>
      <c r="K62" s="10">
        <v>434.81</v>
      </c>
      <c r="L62" s="10">
        <v>452.35</v>
      </c>
      <c r="M62" s="10">
        <v>0</v>
      </c>
      <c r="N62" s="10">
        <v>79.3</v>
      </c>
      <c r="O62" s="10">
        <v>395.1</v>
      </c>
      <c r="P62" s="10">
        <v>325</v>
      </c>
      <c r="Q62" s="10">
        <v>333.83</v>
      </c>
      <c r="R62" s="10">
        <v>311.15</v>
      </c>
      <c r="S62" s="10">
        <v>408.94</v>
      </c>
      <c r="T62" s="10">
        <v>467.82</v>
      </c>
      <c r="U62" s="10">
        <v>136.89</v>
      </c>
      <c r="V62" s="10">
        <v>0</v>
      </c>
      <c r="W62" s="10">
        <v>0</v>
      </c>
      <c r="X62" s="10">
        <v>0</v>
      </c>
      <c r="Y62" s="10">
        <v>0</v>
      </c>
    </row>
    <row r="63" spans="1:25" ht="15.75">
      <c r="A63" s="9" t="s">
        <v>243</v>
      </c>
      <c r="B63" s="10">
        <v>0</v>
      </c>
      <c r="C63" s="10">
        <v>1.02</v>
      </c>
      <c r="D63" s="10">
        <v>15.89</v>
      </c>
      <c r="E63" s="10">
        <v>30.74</v>
      </c>
      <c r="F63" s="10">
        <v>21.13</v>
      </c>
      <c r="G63" s="10">
        <v>126.31</v>
      </c>
      <c r="H63" s="10">
        <v>132.6</v>
      </c>
      <c r="I63" s="10">
        <v>604.94</v>
      </c>
      <c r="J63" s="10">
        <v>507.95</v>
      </c>
      <c r="K63" s="10">
        <v>494.3</v>
      </c>
      <c r="L63" s="10">
        <v>277.96</v>
      </c>
      <c r="M63" s="10">
        <v>74.78</v>
      </c>
      <c r="N63" s="10">
        <v>392.16</v>
      </c>
      <c r="O63" s="10">
        <v>560.05</v>
      </c>
      <c r="P63" s="10">
        <v>566.77</v>
      </c>
      <c r="Q63" s="10">
        <v>202.49</v>
      </c>
      <c r="R63" s="10">
        <v>165.15</v>
      </c>
      <c r="S63" s="10">
        <v>0.21</v>
      </c>
      <c r="T63" s="10">
        <v>0</v>
      </c>
      <c r="U63" s="10">
        <v>29.93</v>
      </c>
      <c r="V63" s="10">
        <v>0</v>
      </c>
      <c r="W63" s="10">
        <v>0</v>
      </c>
      <c r="X63" s="10">
        <v>0</v>
      </c>
      <c r="Y63" s="10">
        <v>0</v>
      </c>
    </row>
    <row r="64" spans="1:25" ht="15.75">
      <c r="A64" s="9" t="s">
        <v>244</v>
      </c>
      <c r="B64" s="10">
        <v>0</v>
      </c>
      <c r="C64" s="10">
        <v>0</v>
      </c>
      <c r="D64" s="10">
        <v>0</v>
      </c>
      <c r="E64" s="10">
        <v>0</v>
      </c>
      <c r="F64" s="10">
        <v>108.79</v>
      </c>
      <c r="G64" s="10">
        <v>182.82</v>
      </c>
      <c r="H64" s="10">
        <v>258.07</v>
      </c>
      <c r="I64" s="10">
        <v>318.33</v>
      </c>
      <c r="J64" s="10">
        <v>294.44</v>
      </c>
      <c r="K64" s="10">
        <v>230.37</v>
      </c>
      <c r="L64" s="10">
        <v>158.82</v>
      </c>
      <c r="M64" s="10">
        <v>183.97</v>
      </c>
      <c r="N64" s="10">
        <v>208.11</v>
      </c>
      <c r="O64" s="10">
        <v>328.37</v>
      </c>
      <c r="P64" s="10">
        <v>390.61</v>
      </c>
      <c r="Q64" s="10">
        <v>405.82</v>
      </c>
      <c r="R64" s="10">
        <v>348.81</v>
      </c>
      <c r="S64" s="10">
        <v>569.46</v>
      </c>
      <c r="T64" s="10">
        <v>272.54</v>
      </c>
      <c r="U64" s="10">
        <v>56.49</v>
      </c>
      <c r="V64" s="10">
        <v>0</v>
      </c>
      <c r="W64" s="10">
        <v>0</v>
      </c>
      <c r="X64" s="10">
        <v>0</v>
      </c>
      <c r="Y64" s="10">
        <v>0</v>
      </c>
    </row>
    <row r="65" spans="1:25" ht="15.75">
      <c r="A65" s="9" t="s">
        <v>245</v>
      </c>
      <c r="B65" s="10">
        <v>0</v>
      </c>
      <c r="C65" s="10">
        <v>0</v>
      </c>
      <c r="D65" s="10">
        <v>0</v>
      </c>
      <c r="E65" s="10">
        <v>52.01</v>
      </c>
      <c r="F65" s="10">
        <v>207.1</v>
      </c>
      <c r="G65" s="10">
        <v>266.16</v>
      </c>
      <c r="H65" s="10">
        <v>535.66</v>
      </c>
      <c r="I65" s="10">
        <v>330.69</v>
      </c>
      <c r="J65" s="10">
        <v>260.37</v>
      </c>
      <c r="K65" s="10">
        <v>221.06</v>
      </c>
      <c r="L65" s="10">
        <v>210.95</v>
      </c>
      <c r="M65" s="10">
        <v>229.38</v>
      </c>
      <c r="N65" s="10">
        <v>237.6</v>
      </c>
      <c r="O65" s="10">
        <v>194.92</v>
      </c>
      <c r="P65" s="10">
        <v>221.57</v>
      </c>
      <c r="Q65" s="10">
        <v>171.1</v>
      </c>
      <c r="R65" s="10">
        <v>222.58</v>
      </c>
      <c r="S65" s="10">
        <v>200.25</v>
      </c>
      <c r="T65" s="10">
        <v>204.57</v>
      </c>
      <c r="U65" s="10">
        <v>114.12</v>
      </c>
      <c r="V65" s="10">
        <v>69.53</v>
      </c>
      <c r="W65" s="10">
        <v>17.59</v>
      </c>
      <c r="X65" s="10">
        <v>10.65</v>
      </c>
      <c r="Y65" s="10">
        <v>0</v>
      </c>
    </row>
    <row r="66" spans="1:25" ht="15.75">
      <c r="A66" s="9" t="s">
        <v>246</v>
      </c>
      <c r="B66" s="10">
        <v>7.77</v>
      </c>
      <c r="C66" s="10">
        <v>65.29</v>
      </c>
      <c r="D66" s="10">
        <v>134.33</v>
      </c>
      <c r="E66" s="10">
        <v>150.31</v>
      </c>
      <c r="F66" s="10">
        <v>230.46</v>
      </c>
      <c r="G66" s="10">
        <v>341.75</v>
      </c>
      <c r="H66" s="10">
        <v>432.85</v>
      </c>
      <c r="I66" s="10">
        <v>298.68</v>
      </c>
      <c r="J66" s="10">
        <v>234.92</v>
      </c>
      <c r="K66" s="10">
        <v>172.01</v>
      </c>
      <c r="L66" s="10">
        <v>153.49</v>
      </c>
      <c r="M66" s="10">
        <v>204.3</v>
      </c>
      <c r="N66" s="10">
        <v>188.2</v>
      </c>
      <c r="O66" s="10">
        <v>125.1</v>
      </c>
      <c r="P66" s="10">
        <v>189.49</v>
      </c>
      <c r="Q66" s="10">
        <v>380.18</v>
      </c>
      <c r="R66" s="10">
        <v>351.68</v>
      </c>
      <c r="S66" s="10">
        <v>279.83</v>
      </c>
      <c r="T66" s="10">
        <v>190.07</v>
      </c>
      <c r="U66" s="10">
        <v>105.56</v>
      </c>
      <c r="V66" s="10">
        <v>96.44</v>
      </c>
      <c r="W66" s="10">
        <v>49.27</v>
      </c>
      <c r="X66" s="10">
        <v>0</v>
      </c>
      <c r="Y66" s="10">
        <v>0</v>
      </c>
    </row>
    <row r="67" spans="1:25" ht="15.75">
      <c r="A67" s="9" t="s">
        <v>247</v>
      </c>
      <c r="B67" s="10">
        <v>25.78</v>
      </c>
      <c r="C67" s="10">
        <v>68.69</v>
      </c>
      <c r="D67" s="10">
        <v>4.09</v>
      </c>
      <c r="E67" s="10">
        <v>51.75</v>
      </c>
      <c r="F67" s="10">
        <v>96.45</v>
      </c>
      <c r="G67" s="10">
        <v>153.91</v>
      </c>
      <c r="H67" s="10">
        <v>319.13</v>
      </c>
      <c r="I67" s="10">
        <v>245.23</v>
      </c>
      <c r="J67" s="10">
        <v>133.87</v>
      </c>
      <c r="K67" s="10">
        <v>92.69</v>
      </c>
      <c r="L67" s="10">
        <v>111.16</v>
      </c>
      <c r="M67" s="10">
        <v>105.58</v>
      </c>
      <c r="N67" s="10">
        <v>101.7</v>
      </c>
      <c r="O67" s="10">
        <v>128.16</v>
      </c>
      <c r="P67" s="10">
        <v>157.83</v>
      </c>
      <c r="Q67" s="10">
        <v>338.35</v>
      </c>
      <c r="R67" s="10">
        <v>320.06</v>
      </c>
      <c r="S67" s="10">
        <v>309.67</v>
      </c>
      <c r="T67" s="10">
        <v>55.7</v>
      </c>
      <c r="U67" s="10">
        <v>11.8</v>
      </c>
      <c r="V67" s="10">
        <v>0</v>
      </c>
      <c r="W67" s="10">
        <v>0</v>
      </c>
      <c r="X67" s="10">
        <v>0</v>
      </c>
      <c r="Y67" s="10">
        <v>5.19</v>
      </c>
    </row>
    <row r="68" spans="1:25" ht="15.75">
      <c r="A68" s="9" t="s">
        <v>248</v>
      </c>
      <c r="B68" s="10">
        <v>50.55</v>
      </c>
      <c r="C68" s="10">
        <v>79.42</v>
      </c>
      <c r="D68" s="10">
        <v>100.87</v>
      </c>
      <c r="E68" s="10">
        <v>166.35</v>
      </c>
      <c r="F68" s="10">
        <v>260.3</v>
      </c>
      <c r="G68" s="10">
        <v>245.45</v>
      </c>
      <c r="H68" s="10">
        <v>539.47</v>
      </c>
      <c r="I68" s="10">
        <v>491.7</v>
      </c>
      <c r="J68" s="10">
        <v>255.83</v>
      </c>
      <c r="K68" s="10">
        <v>204.44</v>
      </c>
      <c r="L68" s="10">
        <v>156.41</v>
      </c>
      <c r="M68" s="10">
        <v>168.12</v>
      </c>
      <c r="N68" s="10">
        <v>191.09</v>
      </c>
      <c r="O68" s="10">
        <v>250.94</v>
      </c>
      <c r="P68" s="10">
        <v>293.92</v>
      </c>
      <c r="Q68" s="10">
        <v>240.65</v>
      </c>
      <c r="R68" s="10">
        <v>1356.26</v>
      </c>
      <c r="S68" s="10">
        <v>176.7</v>
      </c>
      <c r="T68" s="10">
        <v>105.47</v>
      </c>
      <c r="U68" s="10">
        <v>50.75</v>
      </c>
      <c r="V68" s="10">
        <v>15.98</v>
      </c>
      <c r="W68" s="10">
        <v>13.66</v>
      </c>
      <c r="X68" s="10">
        <v>39.67</v>
      </c>
      <c r="Y68" s="10">
        <v>0</v>
      </c>
    </row>
    <row r="69" spans="1:25" ht="15.75">
      <c r="A69" s="9" t="s">
        <v>249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64.62</v>
      </c>
      <c r="H69" s="10">
        <v>53.35</v>
      </c>
      <c r="I69" s="10">
        <v>83.34</v>
      </c>
      <c r="J69" s="10">
        <v>65.79</v>
      </c>
      <c r="K69" s="10">
        <v>56</v>
      </c>
      <c r="L69" s="10">
        <v>149.89</v>
      </c>
      <c r="M69" s="10">
        <v>124.8</v>
      </c>
      <c r="N69" s="10">
        <v>98.64</v>
      </c>
      <c r="O69" s="10">
        <v>122.05</v>
      </c>
      <c r="P69" s="10">
        <v>155.48</v>
      </c>
      <c r="Q69" s="10">
        <v>150.98</v>
      </c>
      <c r="R69" s="10">
        <v>246.22</v>
      </c>
      <c r="S69" s="10">
        <v>116.12</v>
      </c>
      <c r="T69" s="10">
        <v>148.38</v>
      </c>
      <c r="U69" s="10">
        <v>111.73</v>
      </c>
      <c r="V69" s="10">
        <v>0</v>
      </c>
      <c r="W69" s="10">
        <v>0</v>
      </c>
      <c r="X69" s="10">
        <v>0</v>
      </c>
      <c r="Y69" s="10">
        <v>0</v>
      </c>
    </row>
    <row r="70" spans="1:25" ht="15.75">
      <c r="A70" s="9" t="s">
        <v>250</v>
      </c>
      <c r="B70" s="10">
        <v>20.38</v>
      </c>
      <c r="C70" s="10">
        <v>65.29</v>
      </c>
      <c r="D70" s="10">
        <v>115.38</v>
      </c>
      <c r="E70" s="10">
        <v>135.05</v>
      </c>
      <c r="F70" s="10">
        <v>171.71</v>
      </c>
      <c r="G70" s="10">
        <v>252.72</v>
      </c>
      <c r="H70" s="10">
        <v>306.45</v>
      </c>
      <c r="I70" s="10">
        <v>342.98</v>
      </c>
      <c r="J70" s="10">
        <v>194.28</v>
      </c>
      <c r="K70" s="10">
        <v>71.21</v>
      </c>
      <c r="L70" s="10">
        <v>81.82</v>
      </c>
      <c r="M70" s="10">
        <v>30.85</v>
      </c>
      <c r="N70" s="10">
        <v>22.49</v>
      </c>
      <c r="O70" s="10">
        <v>55.9</v>
      </c>
      <c r="P70" s="10">
        <v>119.65</v>
      </c>
      <c r="Q70" s="10">
        <v>96.72</v>
      </c>
      <c r="R70" s="10">
        <v>146.23</v>
      </c>
      <c r="S70" s="10">
        <v>73.51</v>
      </c>
      <c r="T70" s="10">
        <v>78.72</v>
      </c>
      <c r="U70" s="10">
        <v>61.64</v>
      </c>
      <c r="V70" s="10">
        <v>17.15</v>
      </c>
      <c r="W70" s="10">
        <v>6.13</v>
      </c>
      <c r="X70" s="10">
        <v>0</v>
      </c>
      <c r="Y70" s="10">
        <v>0</v>
      </c>
    </row>
    <row r="71" spans="1:25" ht="15.75">
      <c r="A71" s="9" t="s">
        <v>251</v>
      </c>
      <c r="B71" s="10">
        <v>2.4</v>
      </c>
      <c r="C71" s="10">
        <v>0.11</v>
      </c>
      <c r="D71" s="10">
        <v>31.75</v>
      </c>
      <c r="E71" s="10">
        <v>29.55</v>
      </c>
      <c r="F71" s="10">
        <v>320.15</v>
      </c>
      <c r="G71" s="10">
        <v>294.63</v>
      </c>
      <c r="H71" s="10">
        <v>391.07</v>
      </c>
      <c r="I71" s="10">
        <v>378.93</v>
      </c>
      <c r="J71" s="10">
        <v>226.73</v>
      </c>
      <c r="K71" s="10">
        <v>179.76</v>
      </c>
      <c r="L71" s="10">
        <v>182.36</v>
      </c>
      <c r="M71" s="10">
        <v>221</v>
      </c>
      <c r="N71" s="10">
        <v>262.24</v>
      </c>
      <c r="O71" s="10">
        <v>230.65</v>
      </c>
      <c r="P71" s="10">
        <v>257.81</v>
      </c>
      <c r="Q71" s="10">
        <v>303.45</v>
      </c>
      <c r="R71" s="10">
        <v>334.19</v>
      </c>
      <c r="S71" s="10">
        <v>322.24</v>
      </c>
      <c r="T71" s="10">
        <v>187.88</v>
      </c>
      <c r="U71" s="10">
        <v>68.45</v>
      </c>
      <c r="V71" s="10">
        <v>74.41</v>
      </c>
      <c r="W71" s="10">
        <v>48.67</v>
      </c>
      <c r="X71" s="10">
        <v>170.83</v>
      </c>
      <c r="Y71" s="10">
        <v>39.55</v>
      </c>
    </row>
    <row r="72" spans="1:25" ht="15.75">
      <c r="A72" s="9" t="s">
        <v>252</v>
      </c>
      <c r="B72" s="10">
        <v>0.38</v>
      </c>
      <c r="C72" s="10">
        <v>19.86</v>
      </c>
      <c r="D72" s="10">
        <v>14.51</v>
      </c>
      <c r="E72" s="10">
        <v>49.01</v>
      </c>
      <c r="F72" s="10">
        <v>248.37</v>
      </c>
      <c r="G72" s="10">
        <v>259.75</v>
      </c>
      <c r="H72" s="10">
        <v>411.38</v>
      </c>
      <c r="I72" s="10">
        <v>392.57</v>
      </c>
      <c r="J72" s="10">
        <v>218.93</v>
      </c>
      <c r="K72" s="10">
        <v>206.5</v>
      </c>
      <c r="L72" s="10">
        <v>225.74</v>
      </c>
      <c r="M72" s="10">
        <v>250.85</v>
      </c>
      <c r="N72" s="10">
        <v>266.45</v>
      </c>
      <c r="O72" s="10">
        <v>229.64</v>
      </c>
      <c r="P72" s="10">
        <v>237.98</v>
      </c>
      <c r="Q72" s="10">
        <v>246.42</v>
      </c>
      <c r="R72" s="10">
        <v>255.47</v>
      </c>
      <c r="S72" s="10">
        <v>250.5</v>
      </c>
      <c r="T72" s="10">
        <v>211.87</v>
      </c>
      <c r="U72" s="10">
        <v>104.95</v>
      </c>
      <c r="V72" s="10">
        <v>0</v>
      </c>
      <c r="W72" s="10">
        <v>0</v>
      </c>
      <c r="X72" s="10">
        <v>0</v>
      </c>
      <c r="Y72" s="10">
        <v>0</v>
      </c>
    </row>
    <row r="73" spans="1:25" ht="15.75">
      <c r="A73" s="9" t="s">
        <v>253</v>
      </c>
      <c r="B73" s="10">
        <v>26.87</v>
      </c>
      <c r="C73" s="10">
        <v>70.86</v>
      </c>
      <c r="D73" s="10">
        <v>101.09</v>
      </c>
      <c r="E73" s="10">
        <v>84.69</v>
      </c>
      <c r="F73" s="10">
        <v>297.62</v>
      </c>
      <c r="G73" s="10">
        <v>317.63</v>
      </c>
      <c r="H73" s="10">
        <v>284.63</v>
      </c>
      <c r="I73" s="10">
        <v>367.66</v>
      </c>
      <c r="J73" s="10">
        <v>153.41</v>
      </c>
      <c r="K73" s="10">
        <v>137.96</v>
      </c>
      <c r="L73" s="10">
        <v>145.41</v>
      </c>
      <c r="M73" s="10">
        <v>147.01</v>
      </c>
      <c r="N73" s="10">
        <v>143.18</v>
      </c>
      <c r="O73" s="10">
        <v>189.31</v>
      </c>
      <c r="P73" s="10">
        <v>152.17</v>
      </c>
      <c r="Q73" s="10">
        <v>158.7</v>
      </c>
      <c r="R73" s="10">
        <v>168.59</v>
      </c>
      <c r="S73" s="10">
        <v>150.83</v>
      </c>
      <c r="T73" s="10">
        <v>122.23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</row>
    <row r="74" spans="1:25" ht="15.75">
      <c r="A74" s="9" t="s">
        <v>254</v>
      </c>
      <c r="B74" s="10">
        <v>0</v>
      </c>
      <c r="C74" s="10">
        <v>7.07</v>
      </c>
      <c r="D74" s="10">
        <v>33.99</v>
      </c>
      <c r="E74" s="10">
        <v>61.91</v>
      </c>
      <c r="F74" s="10">
        <v>131.34</v>
      </c>
      <c r="G74" s="10">
        <v>176.12</v>
      </c>
      <c r="H74" s="10">
        <v>169.7</v>
      </c>
      <c r="I74" s="10">
        <v>96.25</v>
      </c>
      <c r="J74" s="10">
        <v>29.29</v>
      </c>
      <c r="K74" s="10">
        <v>13.74</v>
      </c>
      <c r="L74" s="10">
        <v>59.29</v>
      </c>
      <c r="M74" s="10">
        <v>107.2</v>
      </c>
      <c r="N74" s="10">
        <v>116.98</v>
      </c>
      <c r="O74" s="10">
        <v>116.89</v>
      </c>
      <c r="P74" s="10">
        <v>140.04</v>
      </c>
      <c r="Q74" s="10">
        <v>104.39</v>
      </c>
      <c r="R74" s="10">
        <v>119.13</v>
      </c>
      <c r="S74" s="10">
        <v>74.11</v>
      </c>
      <c r="T74" s="10">
        <v>117.69</v>
      </c>
      <c r="U74" s="10">
        <v>59.55</v>
      </c>
      <c r="V74" s="10">
        <v>0</v>
      </c>
      <c r="W74" s="10">
        <v>0</v>
      </c>
      <c r="X74" s="10">
        <v>0</v>
      </c>
      <c r="Y74" s="10">
        <v>0.02</v>
      </c>
    </row>
    <row r="75" spans="1:25" ht="15.75">
      <c r="A75" s="9" t="s">
        <v>255</v>
      </c>
      <c r="B75" s="10">
        <v>14.5</v>
      </c>
      <c r="C75" s="10">
        <v>22.2</v>
      </c>
      <c r="D75" s="10">
        <v>19.79</v>
      </c>
      <c r="E75" s="10">
        <v>51.64</v>
      </c>
      <c r="F75" s="10">
        <v>59.01</v>
      </c>
      <c r="G75" s="10">
        <v>147.63</v>
      </c>
      <c r="H75" s="10">
        <v>314.2</v>
      </c>
      <c r="I75" s="10">
        <v>278.49</v>
      </c>
      <c r="J75" s="10">
        <v>212.75</v>
      </c>
      <c r="K75" s="10">
        <v>233</v>
      </c>
      <c r="L75" s="10">
        <v>197.31</v>
      </c>
      <c r="M75" s="10">
        <v>134.6</v>
      </c>
      <c r="N75" s="10">
        <v>243.93</v>
      </c>
      <c r="O75" s="10">
        <v>245.74</v>
      </c>
      <c r="P75" s="10">
        <v>278.85</v>
      </c>
      <c r="Q75" s="10">
        <v>282.42</v>
      </c>
      <c r="R75" s="10">
        <v>392.83</v>
      </c>
      <c r="S75" s="10">
        <v>354.96</v>
      </c>
      <c r="T75" s="10">
        <v>376.03</v>
      </c>
      <c r="U75" s="10">
        <v>372.91</v>
      </c>
      <c r="V75" s="10">
        <v>404.67</v>
      </c>
      <c r="W75" s="10">
        <v>481</v>
      </c>
      <c r="X75" s="10">
        <v>281.35</v>
      </c>
      <c r="Y75" s="10">
        <v>191.48</v>
      </c>
    </row>
    <row r="76" spans="1:25" ht="15.75">
      <c r="A76" s="9" t="s">
        <v>256</v>
      </c>
      <c r="B76" s="10">
        <v>25.39</v>
      </c>
      <c r="C76" s="10">
        <v>0</v>
      </c>
      <c r="D76" s="10">
        <v>0</v>
      </c>
      <c r="E76" s="10">
        <v>42.61</v>
      </c>
      <c r="F76" s="10">
        <v>3.8</v>
      </c>
      <c r="G76" s="10">
        <v>0</v>
      </c>
      <c r="H76" s="10">
        <v>0</v>
      </c>
      <c r="I76" s="10">
        <v>38.32</v>
      </c>
      <c r="J76" s="10">
        <v>299.16</v>
      </c>
      <c r="K76" s="10">
        <v>303.56</v>
      </c>
      <c r="L76" s="10">
        <v>268.68</v>
      </c>
      <c r="M76" s="10">
        <v>190.39</v>
      </c>
      <c r="N76" s="10">
        <v>253.66</v>
      </c>
      <c r="O76" s="10">
        <v>223.65</v>
      </c>
      <c r="P76" s="10">
        <v>260.49</v>
      </c>
      <c r="Q76" s="10">
        <v>415.46</v>
      </c>
      <c r="R76" s="10">
        <v>503.39</v>
      </c>
      <c r="S76" s="10">
        <v>501.74</v>
      </c>
      <c r="T76" s="10">
        <v>406.25</v>
      </c>
      <c r="U76" s="10">
        <v>159.37</v>
      </c>
      <c r="V76" s="10">
        <v>20.3</v>
      </c>
      <c r="W76" s="10">
        <v>0.22</v>
      </c>
      <c r="X76" s="10">
        <v>0</v>
      </c>
      <c r="Y76" s="10">
        <v>0</v>
      </c>
    </row>
    <row r="77" spans="1:59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ht="15.75">
      <c r="A78" s="27" t="s">
        <v>200</v>
      </c>
      <c r="B78" s="29" t="s">
        <v>263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1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 ht="32.25" customHeight="1">
      <c r="A79" s="28"/>
      <c r="B79" s="4" t="s">
        <v>202</v>
      </c>
      <c r="C79" s="4" t="s">
        <v>203</v>
      </c>
      <c r="D79" s="4" t="s">
        <v>204</v>
      </c>
      <c r="E79" s="4" t="s">
        <v>205</v>
      </c>
      <c r="F79" s="4" t="s">
        <v>206</v>
      </c>
      <c r="G79" s="4" t="s">
        <v>207</v>
      </c>
      <c r="H79" s="4" t="s">
        <v>208</v>
      </c>
      <c r="I79" s="4" t="s">
        <v>209</v>
      </c>
      <c r="J79" s="4" t="s">
        <v>210</v>
      </c>
      <c r="K79" s="4" t="s">
        <v>211</v>
      </c>
      <c r="L79" s="4" t="s">
        <v>212</v>
      </c>
      <c r="M79" s="4" t="s">
        <v>213</v>
      </c>
      <c r="N79" s="4" t="s">
        <v>214</v>
      </c>
      <c r="O79" s="4" t="s">
        <v>215</v>
      </c>
      <c r="P79" s="4" t="s">
        <v>216</v>
      </c>
      <c r="Q79" s="4" t="s">
        <v>217</v>
      </c>
      <c r="R79" s="4" t="s">
        <v>218</v>
      </c>
      <c r="S79" s="4" t="s">
        <v>219</v>
      </c>
      <c r="T79" s="4" t="s">
        <v>220</v>
      </c>
      <c r="U79" s="4" t="s">
        <v>221</v>
      </c>
      <c r="V79" s="4" t="s">
        <v>222</v>
      </c>
      <c r="W79" s="4" t="s">
        <v>223</v>
      </c>
      <c r="X79" s="4" t="s">
        <v>224</v>
      </c>
      <c r="Y79" s="5" t="s">
        <v>225</v>
      </c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ht="15.75">
      <c r="A80" s="9" t="s">
        <v>226</v>
      </c>
      <c r="B80" s="10">
        <v>17.55</v>
      </c>
      <c r="C80" s="10">
        <v>55.44</v>
      </c>
      <c r="D80" s="10">
        <v>7.97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2.33</v>
      </c>
      <c r="K80" s="10">
        <v>1.96</v>
      </c>
      <c r="L80" s="10">
        <v>0</v>
      </c>
      <c r="M80" s="10">
        <v>3.05</v>
      </c>
      <c r="N80" s="10">
        <v>2.04</v>
      </c>
      <c r="O80" s="10">
        <v>5.28</v>
      </c>
      <c r="P80" s="10">
        <v>1.45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106.93</v>
      </c>
      <c r="W80" s="10">
        <v>101.46</v>
      </c>
      <c r="X80" s="10">
        <v>30.56</v>
      </c>
      <c r="Y80" s="10">
        <v>140.11</v>
      </c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1:25" ht="15.75">
      <c r="A81" s="9" t="s">
        <v>227</v>
      </c>
      <c r="B81" s="10">
        <v>18.56</v>
      </c>
      <c r="C81" s="10">
        <v>0.19</v>
      </c>
      <c r="D81" s="10">
        <v>0</v>
      </c>
      <c r="E81" s="10">
        <v>0</v>
      </c>
      <c r="F81" s="10">
        <v>0</v>
      </c>
      <c r="G81" s="10">
        <v>0</v>
      </c>
      <c r="H81" s="10">
        <v>0.38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64.98</v>
      </c>
      <c r="W81" s="10">
        <v>94.5</v>
      </c>
      <c r="X81" s="10">
        <v>86.86</v>
      </c>
      <c r="Y81" s="10">
        <v>42.37</v>
      </c>
    </row>
    <row r="82" spans="1:25" ht="15.75">
      <c r="A82" s="9" t="s">
        <v>228</v>
      </c>
      <c r="B82" s="10">
        <v>0.28</v>
      </c>
      <c r="C82" s="10">
        <v>55.45</v>
      </c>
      <c r="D82" s="10">
        <v>20.73</v>
      </c>
      <c r="E82" s="10">
        <v>69.63</v>
      </c>
      <c r="F82" s="10">
        <v>1</v>
      </c>
      <c r="G82" s="10">
        <v>0</v>
      </c>
      <c r="H82" s="10">
        <v>0</v>
      </c>
      <c r="I82" s="10">
        <v>0.13</v>
      </c>
      <c r="J82" s="10">
        <v>89.48</v>
      </c>
      <c r="K82" s="10">
        <v>50.65</v>
      </c>
      <c r="L82" s="10">
        <v>6.18</v>
      </c>
      <c r="M82" s="10">
        <v>19.88</v>
      </c>
      <c r="N82" s="10">
        <v>22.2</v>
      </c>
      <c r="O82" s="10">
        <v>5.97</v>
      </c>
      <c r="P82" s="10">
        <v>4.51</v>
      </c>
      <c r="Q82" s="10">
        <v>12.86</v>
      </c>
      <c r="R82" s="10">
        <v>1.45</v>
      </c>
      <c r="S82" s="10">
        <v>5.08</v>
      </c>
      <c r="T82" s="10">
        <v>20.22</v>
      </c>
      <c r="U82" s="10">
        <v>119.64</v>
      </c>
      <c r="V82" s="10">
        <v>169.39</v>
      </c>
      <c r="W82" s="10">
        <v>169.55</v>
      </c>
      <c r="X82" s="10">
        <v>128.5</v>
      </c>
      <c r="Y82" s="10">
        <v>173.76</v>
      </c>
    </row>
    <row r="83" spans="1:25" ht="15.75">
      <c r="A83" s="9" t="s">
        <v>229</v>
      </c>
      <c r="B83" s="10">
        <v>25.48</v>
      </c>
      <c r="C83" s="10">
        <v>27.26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1.21</v>
      </c>
      <c r="J83" s="10">
        <v>23.64</v>
      </c>
      <c r="K83" s="10">
        <v>13.7</v>
      </c>
      <c r="L83" s="10">
        <v>6.09</v>
      </c>
      <c r="M83" s="10">
        <v>14.77</v>
      </c>
      <c r="N83" s="10">
        <v>9.57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90.46</v>
      </c>
      <c r="V83" s="10">
        <v>53.76</v>
      </c>
      <c r="W83" s="10">
        <v>71.21</v>
      </c>
      <c r="X83" s="10">
        <v>72.76</v>
      </c>
      <c r="Y83" s="10">
        <v>21.35</v>
      </c>
    </row>
    <row r="84" spans="1:25" ht="15.75">
      <c r="A84" s="9" t="s">
        <v>230</v>
      </c>
      <c r="B84" s="10">
        <v>93.23</v>
      </c>
      <c r="C84" s="10">
        <v>90.97</v>
      </c>
      <c r="D84" s="10">
        <v>34.76</v>
      </c>
      <c r="E84" s="10">
        <v>2.02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66.11</v>
      </c>
      <c r="U84" s="10">
        <v>162.59</v>
      </c>
      <c r="V84" s="10">
        <v>84.03</v>
      </c>
      <c r="W84" s="10">
        <v>127.72</v>
      </c>
      <c r="X84" s="10">
        <v>218.27</v>
      </c>
      <c r="Y84" s="10">
        <v>591.1</v>
      </c>
    </row>
    <row r="85" spans="1:25" ht="15.75">
      <c r="A85" s="9" t="s">
        <v>231</v>
      </c>
      <c r="B85" s="10">
        <v>125</v>
      </c>
      <c r="C85" s="10">
        <v>107.43</v>
      </c>
      <c r="D85" s="10">
        <v>76.18</v>
      </c>
      <c r="E85" s="10">
        <v>32.77</v>
      </c>
      <c r="F85" s="10">
        <v>0</v>
      </c>
      <c r="G85" s="10">
        <v>0</v>
      </c>
      <c r="H85" s="10">
        <v>0</v>
      </c>
      <c r="I85" s="10">
        <v>132.62</v>
      </c>
      <c r="J85" s="10">
        <v>0</v>
      </c>
      <c r="K85" s="10">
        <v>0</v>
      </c>
      <c r="L85" s="10">
        <v>0.25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6.98</v>
      </c>
      <c r="U85" s="10">
        <v>56.79</v>
      </c>
      <c r="V85" s="10">
        <v>29.17</v>
      </c>
      <c r="W85" s="10">
        <v>139.77</v>
      </c>
      <c r="X85" s="10">
        <v>150.33</v>
      </c>
      <c r="Y85" s="10">
        <v>426.48</v>
      </c>
    </row>
    <row r="86" spans="1:25" ht="15.75">
      <c r="A86" s="9" t="s">
        <v>232</v>
      </c>
      <c r="B86" s="10">
        <v>68.69</v>
      </c>
      <c r="C86" s="10">
        <v>53.3</v>
      </c>
      <c r="D86" s="10">
        <v>1.5</v>
      </c>
      <c r="E86" s="10">
        <v>0.01</v>
      </c>
      <c r="F86" s="10">
        <v>0</v>
      </c>
      <c r="G86" s="10">
        <v>0</v>
      </c>
      <c r="H86" s="10">
        <v>0</v>
      </c>
      <c r="I86" s="10">
        <v>2.47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0.31</v>
      </c>
      <c r="X86" s="10">
        <v>0</v>
      </c>
      <c r="Y86" s="10">
        <v>144.88</v>
      </c>
    </row>
    <row r="87" spans="1:25" ht="15.75">
      <c r="A87" s="9" t="s">
        <v>233</v>
      </c>
      <c r="B87" s="10">
        <v>2.16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</row>
    <row r="88" spans="1:25" ht="15.75">
      <c r="A88" s="9" t="s">
        <v>234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5.71</v>
      </c>
      <c r="W88" s="10">
        <v>4.48</v>
      </c>
      <c r="X88" s="10">
        <v>0</v>
      </c>
      <c r="Y88" s="10">
        <v>0</v>
      </c>
    </row>
    <row r="89" spans="1:25" ht="15.75">
      <c r="A89" s="9" t="s">
        <v>235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</row>
    <row r="90" spans="1:25" ht="15.75">
      <c r="A90" s="9" t="s">
        <v>236</v>
      </c>
      <c r="B90" s="10">
        <v>0.95</v>
      </c>
      <c r="C90" s="10">
        <v>1.46</v>
      </c>
      <c r="D90" s="10">
        <v>0.92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</row>
    <row r="91" spans="1:25" ht="15.75">
      <c r="A91" s="9" t="s">
        <v>237</v>
      </c>
      <c r="B91" s="10">
        <v>12.84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0.3</v>
      </c>
      <c r="W91" s="10">
        <v>0.74</v>
      </c>
      <c r="X91" s="10">
        <v>1.99</v>
      </c>
      <c r="Y91" s="10">
        <v>34.68</v>
      </c>
    </row>
    <row r="92" spans="1:25" ht="15.75">
      <c r="A92" s="9" t="s">
        <v>238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</row>
    <row r="93" spans="1:25" ht="15.75">
      <c r="A93" s="9" t="s">
        <v>239</v>
      </c>
      <c r="B93" s="10">
        <v>7.46</v>
      </c>
      <c r="C93" s="10">
        <v>3.07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0.23</v>
      </c>
      <c r="T93" s="10">
        <v>0</v>
      </c>
      <c r="U93" s="10">
        <v>7.38</v>
      </c>
      <c r="V93" s="10">
        <v>0</v>
      </c>
      <c r="W93" s="10">
        <v>0</v>
      </c>
      <c r="X93" s="10">
        <v>0</v>
      </c>
      <c r="Y93" s="10">
        <v>0</v>
      </c>
    </row>
    <row r="94" spans="1:25" ht="15.75">
      <c r="A94" s="9" t="s">
        <v>240</v>
      </c>
      <c r="B94" s="10">
        <v>33.34</v>
      </c>
      <c r="C94" s="10">
        <v>27.37</v>
      </c>
      <c r="D94" s="10">
        <v>63.28</v>
      </c>
      <c r="E94" s="10">
        <v>0</v>
      </c>
      <c r="F94" s="10">
        <v>26.66</v>
      </c>
      <c r="G94" s="10">
        <v>0</v>
      </c>
      <c r="H94" s="10">
        <v>1.71</v>
      </c>
      <c r="I94" s="10">
        <v>1.03</v>
      </c>
      <c r="J94" s="10">
        <v>1.1</v>
      </c>
      <c r="K94" s="10">
        <v>1.54</v>
      </c>
      <c r="L94" s="10">
        <v>17.64</v>
      </c>
      <c r="M94" s="10">
        <v>0</v>
      </c>
      <c r="N94" s="10">
        <v>0</v>
      </c>
      <c r="O94" s="10">
        <v>0</v>
      </c>
      <c r="P94" s="10">
        <v>0.73</v>
      </c>
      <c r="Q94" s="10">
        <v>0</v>
      </c>
      <c r="R94" s="10">
        <v>1.16</v>
      </c>
      <c r="S94" s="10">
        <v>2.6</v>
      </c>
      <c r="T94" s="10">
        <v>1.32</v>
      </c>
      <c r="U94" s="10">
        <v>67.91</v>
      </c>
      <c r="V94" s="10">
        <v>168.47</v>
      </c>
      <c r="W94" s="10">
        <v>544.77</v>
      </c>
      <c r="X94" s="10">
        <v>651.65</v>
      </c>
      <c r="Y94" s="10">
        <v>187.59</v>
      </c>
    </row>
    <row r="95" spans="1:25" ht="15.75">
      <c r="A95" s="9" t="s">
        <v>241</v>
      </c>
      <c r="B95" s="10">
        <v>16.23</v>
      </c>
      <c r="C95" s="10">
        <v>2.22</v>
      </c>
      <c r="D95" s="10">
        <v>1.06</v>
      </c>
      <c r="E95" s="10">
        <v>7.63</v>
      </c>
      <c r="F95" s="10">
        <v>2.67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3.93</v>
      </c>
      <c r="V95" s="10">
        <v>131.49</v>
      </c>
      <c r="W95" s="10">
        <v>119.63</v>
      </c>
      <c r="X95" s="10">
        <v>7.4</v>
      </c>
      <c r="Y95" s="10">
        <v>15.93</v>
      </c>
    </row>
    <row r="96" spans="1:25" ht="15.75">
      <c r="A96" s="9" t="s">
        <v>242</v>
      </c>
      <c r="B96" s="10">
        <v>30.42</v>
      </c>
      <c r="C96" s="10">
        <v>98.91</v>
      </c>
      <c r="D96" s="10">
        <v>80.18</v>
      </c>
      <c r="E96" s="10">
        <v>61.03</v>
      </c>
      <c r="F96" s="10">
        <v>25.53</v>
      </c>
      <c r="G96" s="10">
        <v>0</v>
      </c>
      <c r="H96" s="10">
        <v>0</v>
      </c>
      <c r="I96" s="10">
        <v>0</v>
      </c>
      <c r="J96" s="10">
        <v>0</v>
      </c>
      <c r="K96" s="10">
        <v>1.46</v>
      </c>
      <c r="L96" s="10">
        <v>1.26</v>
      </c>
      <c r="M96" s="10">
        <v>41.21</v>
      </c>
      <c r="N96" s="10">
        <v>0</v>
      </c>
      <c r="O96" s="10">
        <v>1.01</v>
      </c>
      <c r="P96" s="10">
        <v>0.74</v>
      </c>
      <c r="Q96" s="10">
        <v>0.12</v>
      </c>
      <c r="R96" s="10">
        <v>0.71</v>
      </c>
      <c r="S96" s="10">
        <v>0.79</v>
      </c>
      <c r="T96" s="10">
        <v>0.88</v>
      </c>
      <c r="U96" s="10">
        <v>1.46</v>
      </c>
      <c r="V96" s="10">
        <v>36.02</v>
      </c>
      <c r="W96" s="10">
        <v>377.08</v>
      </c>
      <c r="X96" s="10">
        <v>267.59</v>
      </c>
      <c r="Y96" s="10">
        <v>178.94</v>
      </c>
    </row>
    <row r="97" spans="1:25" ht="15.75">
      <c r="A97" s="9" t="s">
        <v>243</v>
      </c>
      <c r="B97" s="10">
        <v>111.23</v>
      </c>
      <c r="C97" s="10">
        <v>99.94</v>
      </c>
      <c r="D97" s="10">
        <v>23.98</v>
      </c>
      <c r="E97" s="10">
        <v>26.77</v>
      </c>
      <c r="F97" s="10">
        <v>0</v>
      </c>
      <c r="G97" s="10">
        <v>0</v>
      </c>
      <c r="H97" s="10">
        <v>0</v>
      </c>
      <c r="I97" s="10">
        <v>0.65</v>
      </c>
      <c r="J97" s="10">
        <v>0.5</v>
      </c>
      <c r="K97" s="10">
        <v>1.16</v>
      </c>
      <c r="L97" s="10">
        <v>0.32</v>
      </c>
      <c r="M97" s="10">
        <v>0</v>
      </c>
      <c r="N97" s="10">
        <v>0.47</v>
      </c>
      <c r="O97" s="10">
        <v>1.03</v>
      </c>
      <c r="P97" s="10">
        <v>1</v>
      </c>
      <c r="Q97" s="10">
        <v>0</v>
      </c>
      <c r="R97" s="10">
        <v>0</v>
      </c>
      <c r="S97" s="10">
        <v>12.22</v>
      </c>
      <c r="T97" s="10">
        <v>28.49</v>
      </c>
      <c r="U97" s="10">
        <v>1.34</v>
      </c>
      <c r="V97" s="10">
        <v>268.31</v>
      </c>
      <c r="W97" s="10">
        <v>483.07</v>
      </c>
      <c r="X97" s="10">
        <v>473.13</v>
      </c>
      <c r="Y97" s="10">
        <v>277.47</v>
      </c>
    </row>
    <row r="98" spans="1:25" ht="15.75">
      <c r="A98" s="9" t="s">
        <v>244</v>
      </c>
      <c r="B98" s="10">
        <v>173.04</v>
      </c>
      <c r="C98" s="10">
        <v>169.32</v>
      </c>
      <c r="D98" s="10">
        <v>91.81</v>
      </c>
      <c r="E98" s="10">
        <v>76.89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0.12</v>
      </c>
      <c r="T98" s="10">
        <v>0</v>
      </c>
      <c r="U98" s="10">
        <v>0</v>
      </c>
      <c r="V98" s="10">
        <v>42.71</v>
      </c>
      <c r="W98" s="10">
        <v>33.02</v>
      </c>
      <c r="X98" s="10">
        <v>122.61</v>
      </c>
      <c r="Y98" s="10">
        <v>75.65</v>
      </c>
    </row>
    <row r="99" spans="1:25" ht="15.75">
      <c r="A99" s="9" t="s">
        <v>245</v>
      </c>
      <c r="B99" s="10">
        <v>49.63</v>
      </c>
      <c r="C99" s="10">
        <v>37.2</v>
      </c>
      <c r="D99" s="10">
        <v>23.24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0.21</v>
      </c>
      <c r="L99" s="10">
        <v>0.3</v>
      </c>
      <c r="M99" s="10">
        <v>0.06</v>
      </c>
      <c r="N99" s="10">
        <v>0</v>
      </c>
      <c r="O99" s="10">
        <v>0.37</v>
      </c>
      <c r="P99" s="10">
        <v>0.14</v>
      </c>
      <c r="Q99" s="10">
        <v>0.79</v>
      </c>
      <c r="R99" s="10">
        <v>0</v>
      </c>
      <c r="S99" s="10">
        <v>0.24</v>
      </c>
      <c r="T99" s="10">
        <v>0.06</v>
      </c>
      <c r="U99" s="10">
        <v>1.14</v>
      </c>
      <c r="V99" s="10">
        <v>1.51</v>
      </c>
      <c r="W99" s="10">
        <v>4.36</v>
      </c>
      <c r="X99" s="10">
        <v>4.6</v>
      </c>
      <c r="Y99" s="10">
        <v>78.3</v>
      </c>
    </row>
    <row r="100" spans="1:25" ht="15.75">
      <c r="A100" s="9" t="s">
        <v>246</v>
      </c>
      <c r="B100" s="10">
        <v>2.38</v>
      </c>
      <c r="C100" s="10">
        <v>0</v>
      </c>
      <c r="D100" s="10">
        <v>0</v>
      </c>
      <c r="E100" s="10">
        <v>0</v>
      </c>
      <c r="F100" s="10">
        <v>0</v>
      </c>
      <c r="G100" s="10">
        <v>1.31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38.61</v>
      </c>
      <c r="Y100" s="10">
        <v>42.24</v>
      </c>
    </row>
    <row r="101" spans="1:25" ht="15.75">
      <c r="A101" s="9" t="s">
        <v>247</v>
      </c>
      <c r="B101" s="10">
        <v>0</v>
      </c>
      <c r="C101" s="10">
        <v>0</v>
      </c>
      <c r="D101" s="10">
        <v>1.47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0.6</v>
      </c>
      <c r="V101" s="10">
        <v>56.47</v>
      </c>
      <c r="W101" s="10">
        <v>80.29</v>
      </c>
      <c r="X101" s="10">
        <v>17.24</v>
      </c>
      <c r="Y101" s="10">
        <v>2.61</v>
      </c>
    </row>
    <row r="102" spans="1:25" ht="15.75">
      <c r="A102" s="9" t="s">
        <v>248</v>
      </c>
      <c r="B102" s="10">
        <v>0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0.78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0.74</v>
      </c>
      <c r="W102" s="10">
        <v>1.32</v>
      </c>
      <c r="X102" s="10">
        <v>0</v>
      </c>
      <c r="Y102" s="10">
        <v>100.76</v>
      </c>
    </row>
    <row r="103" spans="1:25" ht="15.75">
      <c r="A103" s="9" t="s">
        <v>249</v>
      </c>
      <c r="B103" s="10">
        <v>149.45</v>
      </c>
      <c r="C103" s="10">
        <v>132.44</v>
      </c>
      <c r="D103" s="10">
        <v>87.82</v>
      </c>
      <c r="E103" s="10">
        <v>122.33</v>
      </c>
      <c r="F103" s="10">
        <v>118.27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49.97</v>
      </c>
      <c r="W103" s="10">
        <v>25.15</v>
      </c>
      <c r="X103" s="10">
        <v>118.3</v>
      </c>
      <c r="Y103" s="10">
        <v>220.7</v>
      </c>
    </row>
    <row r="104" spans="1:25" ht="15.75">
      <c r="A104" s="9" t="s">
        <v>250</v>
      </c>
      <c r="B104" s="10">
        <v>0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0.01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1.14</v>
      </c>
      <c r="X104" s="10">
        <v>209.01</v>
      </c>
      <c r="Y104" s="10">
        <v>284.59</v>
      </c>
    </row>
    <row r="105" spans="1:25" ht="15.75">
      <c r="A105" s="9" t="s">
        <v>251</v>
      </c>
      <c r="B105" s="10">
        <v>1.35</v>
      </c>
      <c r="C105" s="10">
        <v>11.36</v>
      </c>
      <c r="D105" s="10">
        <v>10.26</v>
      </c>
      <c r="E105" s="10">
        <v>4.12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</row>
    <row r="106" spans="1:25" ht="15.75">
      <c r="A106" s="9" t="s">
        <v>252</v>
      </c>
      <c r="B106" s="10">
        <v>3.97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80.77</v>
      </c>
      <c r="W106" s="10">
        <v>62.32</v>
      </c>
      <c r="X106" s="10">
        <v>57.88</v>
      </c>
      <c r="Y106" s="10">
        <v>15.72</v>
      </c>
    </row>
    <row r="107" spans="1:25" ht="15.75">
      <c r="A107" s="9" t="s">
        <v>253</v>
      </c>
      <c r="B107" s="10">
        <v>0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92.11</v>
      </c>
      <c r="V107" s="10">
        <v>167.31</v>
      </c>
      <c r="W107" s="10">
        <v>176.56</v>
      </c>
      <c r="X107" s="10">
        <v>208.36</v>
      </c>
      <c r="Y107" s="10">
        <v>49.84</v>
      </c>
    </row>
    <row r="108" spans="1:25" ht="15.75">
      <c r="A108" s="9" t="s">
        <v>254</v>
      </c>
      <c r="B108" s="10">
        <v>8.77</v>
      </c>
      <c r="C108" s="10">
        <v>0.69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0.12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64.56</v>
      </c>
      <c r="W108" s="10">
        <v>55.34</v>
      </c>
      <c r="X108" s="10">
        <v>15.96</v>
      </c>
      <c r="Y108" s="10">
        <v>6.78</v>
      </c>
    </row>
    <row r="109" spans="1:25" ht="15.75">
      <c r="A109" s="9" t="s">
        <v>255</v>
      </c>
      <c r="B109" s="10">
        <v>0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</row>
    <row r="110" spans="1:25" ht="15.75">
      <c r="A110" s="9" t="s">
        <v>256</v>
      </c>
      <c r="B110" s="10">
        <v>0</v>
      </c>
      <c r="C110" s="10">
        <v>12.55</v>
      </c>
      <c r="D110" s="10">
        <v>165.46</v>
      </c>
      <c r="E110" s="10">
        <v>0</v>
      </c>
      <c r="F110" s="10">
        <v>2.79</v>
      </c>
      <c r="G110" s="10">
        <v>115.29</v>
      </c>
      <c r="H110" s="10">
        <v>22.38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1.46</v>
      </c>
      <c r="W110" s="10">
        <v>9.81</v>
      </c>
      <c r="X110" s="10">
        <v>47.75</v>
      </c>
      <c r="Y110" s="10">
        <v>255.68</v>
      </c>
    </row>
    <row r="111" spans="1:59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33" customHeight="1">
      <c r="A113" s="38" t="s">
        <v>264</v>
      </c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40"/>
      <c r="Q113" s="41">
        <f>Лист2!C$3</f>
        <v>-3.05</v>
      </c>
      <c r="R113" s="42"/>
      <c r="S113" s="42"/>
      <c r="T113" s="43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ht="33" customHeight="1">
      <c r="A114" s="38" t="s">
        <v>265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40"/>
      <c r="Q114" s="41">
        <f>Лист2!D$3</f>
        <v>120.1</v>
      </c>
      <c r="R114" s="42"/>
      <c r="S114" s="42"/>
      <c r="T114" s="43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15.75">
      <c r="A116" s="26" t="s">
        <v>257</v>
      </c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32">
        <f>Лист2!A$2</f>
        <v>781926.26</v>
      </c>
      <c r="R116" s="32"/>
      <c r="S116" s="3"/>
      <c r="T116" s="3"/>
      <c r="U116" s="3"/>
      <c r="V116" s="3"/>
      <c r="W116" s="3"/>
      <c r="X116" s="3"/>
      <c r="Y116" s="3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15.75">
      <c r="A118" s="33" t="s">
        <v>258</v>
      </c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"/>
      <c r="P118" s="3"/>
      <c r="Q118" s="34">
        <f>Лист2!C$1</f>
        <v>256086.62</v>
      </c>
      <c r="R118" s="34"/>
      <c r="S118" s="3"/>
      <c r="T118" s="3"/>
      <c r="U118" s="3"/>
      <c r="V118" s="3"/>
      <c r="W118" s="3"/>
      <c r="X118" s="3"/>
      <c r="Y118" s="3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ht="15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2"/>
      <c r="P119" s="2"/>
      <c r="Q119" s="36"/>
      <c r="R119" s="36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15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2"/>
      <c r="P120" s="2"/>
      <c r="Q120" s="17"/>
      <c r="R120" s="17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ht="33" customHeight="1">
      <c r="A121" s="37" t="s">
        <v>268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2"/>
      <c r="AA121" s="2"/>
      <c r="AB121" s="17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ht="40.5" customHeight="1">
      <c r="A123" s="25" t="s">
        <v>260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1:59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1:59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</row>
    <row r="149" spans="1:59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</row>
    <row r="150" spans="1:59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1:59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1:59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9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59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1:59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1:59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1:59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1:59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</sheetData>
  <sheetProtection/>
  <mergeCells count="24">
    <mergeCell ref="A118:N119"/>
    <mergeCell ref="Q118:R118"/>
    <mergeCell ref="Q119:R119"/>
    <mergeCell ref="A121:Y121"/>
    <mergeCell ref="A123:Y123"/>
    <mergeCell ref="A113:P113"/>
    <mergeCell ref="Q113:T113"/>
    <mergeCell ref="A114:P114"/>
    <mergeCell ref="Q114:T114"/>
    <mergeCell ref="A116:P116"/>
    <mergeCell ref="Q116:R116"/>
    <mergeCell ref="A8:Y8"/>
    <mergeCell ref="A10:A11"/>
    <mergeCell ref="B10:Y10"/>
    <mergeCell ref="A44:A45"/>
    <mergeCell ref="B44:Y44"/>
    <mergeCell ref="A78:A79"/>
    <mergeCell ref="B78:Y78"/>
    <mergeCell ref="A2:Y2"/>
    <mergeCell ref="E3:L3"/>
    <mergeCell ref="M3:O3"/>
    <mergeCell ref="E4:L4"/>
    <mergeCell ref="M4:O4"/>
    <mergeCell ref="A6:Y6"/>
  </mergeCells>
  <printOptions horizontalCentered="1"/>
  <pageMargins left="0.1968503937007874" right="0.1968503937007874" top="0.1968503937007874" bottom="0.1968503937007874" header="0" footer="0"/>
  <pageSetup fitToHeight="14" horizontalDpi="600" verticalDpi="600" orientation="portrait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T23" sqref="T23"/>
    </sheetView>
  </sheetViews>
  <sheetFormatPr defaultColWidth="9.140625" defaultRowHeight="15"/>
  <sheetData>
    <row r="1" spans="1:3" ht="15">
      <c r="A1">
        <v>0</v>
      </c>
      <c r="C1">
        <v>256086.62</v>
      </c>
    </row>
    <row r="2" ht="15">
      <c r="A2">
        <v>781926.26</v>
      </c>
    </row>
    <row r="3" spans="3:4" ht="15">
      <c r="C3">
        <v>-3.05</v>
      </c>
      <c r="D3">
        <v>120.1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Репринцева Дарья Александровна</dc:creator>
  <cp:keywords/>
  <dc:description/>
  <cp:lastModifiedBy>Фукс Елена Кабировна</cp:lastModifiedBy>
  <cp:lastPrinted>2018-11-14T08:51:45Z</cp:lastPrinted>
  <dcterms:created xsi:type="dcterms:W3CDTF">2018-09-26T09:48:43Z</dcterms:created>
  <dcterms:modified xsi:type="dcterms:W3CDTF">2024-01-15T09:22:24Z</dcterms:modified>
  <cp:category/>
  <cp:version/>
  <cp:contentType/>
  <cp:contentStatus/>
</cp:coreProperties>
</file>