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2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  <externalReference r:id="rId12"/>
  </externalReferences>
  <definedNames>
    <definedName name="XDO_?BR_PRICE?">'Лист2'!$D$3</definedName>
    <definedName name="XDO_?CUSTOMER_NAME?">'4 ЦК (менее 670 кВт)'!$E$3</definedName>
    <definedName name="XDO_?DES_PC4_1000_DT?">'4 ЦК (от 670 до 10 МВт)'!$A$12:$A$41</definedName>
    <definedName name="XDO_?DES_PC4_1000_RH0?">'4 ЦК (от 670 до 10 МВт)'!$B$12:$B$41</definedName>
    <definedName name="XDO_?DES_PC4_1000_RH1?">'4 ЦК (от 670 до 10 МВт)'!$C$12:$C$41</definedName>
    <definedName name="XDO_?DES_PC4_1000_RH10?">'4 ЦК (от 670 до 10 МВт)'!$L$12:$L$41</definedName>
    <definedName name="XDO_?DES_PC4_1000_RH11?">'4 ЦК (от 670 до 10 МВт)'!$M$12:$M$41</definedName>
    <definedName name="XDO_?DES_PC4_1000_RH12?">'4 ЦК (от 670 до 10 МВт)'!$N$12:$N$41</definedName>
    <definedName name="XDO_?DES_PC4_1000_RH13?">'4 ЦК (от 670 до 10 МВт)'!$O$12:$O$41</definedName>
    <definedName name="XDO_?DES_PC4_1000_RH14?">'4 ЦК (от 670 до 10 МВт)'!$P$12:$P$41</definedName>
    <definedName name="XDO_?DES_PC4_1000_RH15?">'4 ЦК (от 670 до 10 МВт)'!$Q$12:$Q$41</definedName>
    <definedName name="XDO_?DES_PC4_1000_RH16?">'4 ЦК (от 670 до 10 МВт)'!$R$12:$R$41</definedName>
    <definedName name="XDO_?DES_PC4_1000_RH17?">'4 ЦК (от 670 до 10 МВт)'!$S$12:$S$41</definedName>
    <definedName name="XDO_?DES_PC4_1000_RH18?">'4 ЦК (от 670 до 10 МВт)'!$T$12:$T$41</definedName>
    <definedName name="XDO_?DES_PC4_1000_RH19?">'4 ЦК (от 670 до 10 МВт)'!$U$12:$U$41</definedName>
    <definedName name="XDO_?DES_PC4_1000_RH2?">'4 ЦК (от 670 до 10 МВт)'!$D$12:$D$41</definedName>
    <definedName name="XDO_?DES_PC4_1000_RH20?">'4 ЦК (от 670 до 10 МВт)'!$V$12:$V$41</definedName>
    <definedName name="XDO_?DES_PC4_1000_RH21?">'4 ЦК (от 670 до 10 МВт)'!$W$12:$W$41</definedName>
    <definedName name="XDO_?DES_PC4_1000_RH22?">'4 ЦК (от 670 до 10 МВт)'!$X$12:$X$41</definedName>
    <definedName name="XDO_?DES_PC4_1000_RH23?">'4 ЦК (от 670 до 10 МВт)'!$Y$12:$Y$41</definedName>
    <definedName name="XDO_?DES_PC4_1000_RH3?">'4 ЦК (от 670 до 10 МВт)'!$E$12:$E$41</definedName>
    <definedName name="XDO_?DES_PC4_1000_RH4?">'4 ЦК (от 670 до 10 МВт)'!$F$12:$F$41</definedName>
    <definedName name="XDO_?DES_PC4_1000_RH5?">'4 ЦК (от 670 до 10 МВт)'!$G$12:$G$41</definedName>
    <definedName name="XDO_?DES_PC4_1000_RH6?">'4 ЦК (от 670 до 10 МВт)'!$H$12:$H$41</definedName>
    <definedName name="XDO_?DES_PC4_1000_RH7?">'4 ЦК (от 670 до 10 МВт)'!$I$12:$I$41</definedName>
    <definedName name="XDO_?DES_PC4_1000_RH8?">'4 ЦК (от 670 до 10 МВт)'!$J$12:$J$41</definedName>
    <definedName name="XDO_?DES_PC4_1000_RH9?">'4 ЦК (от 670 до 10 МВт)'!$K$12:$K$41</definedName>
    <definedName name="XDO_?DES_PC4_1001_DT?">'4 ЦК (не менее 10 МВт)'!$A$12:$A$41</definedName>
    <definedName name="XDO_?DES_PC4_1001_RH0?">'4 ЦК (не менее 10 МВт)'!$B$12:$B$41</definedName>
    <definedName name="XDO_?DES_PC4_1001_RH1?">'4 ЦК (не менее 10 МВт)'!$C$12:$C$41</definedName>
    <definedName name="XDO_?DES_PC4_1001_RH10?">'4 ЦК (не менее 10 МВт)'!$L$12:$L$41</definedName>
    <definedName name="XDO_?DES_PC4_1001_RH11?">'4 ЦК (не менее 10 МВт)'!$M$12:$M$41</definedName>
    <definedName name="XDO_?DES_PC4_1001_RH12?">'4 ЦК (не менее 10 МВт)'!$N$12:$N$41</definedName>
    <definedName name="XDO_?DES_PC4_1001_RH13?">'4 ЦК (не менее 10 МВт)'!$O$12:$O$41</definedName>
    <definedName name="XDO_?DES_PC4_1001_RH14?">'4 ЦК (не менее 10 МВт)'!$P$12:$P$41</definedName>
    <definedName name="XDO_?DES_PC4_1001_RH15?">'4 ЦК (не менее 10 МВт)'!$Q$12:$Q$41</definedName>
    <definedName name="XDO_?DES_PC4_1001_RH16?">'4 ЦК (не менее 10 МВт)'!$R$12:$R$41</definedName>
    <definedName name="XDO_?DES_PC4_1001_RH17?">'4 ЦК (не менее 10 МВт)'!$S$12:$S$41</definedName>
    <definedName name="XDO_?DES_PC4_1001_RH18?">'4 ЦК (не менее 10 МВт)'!$T$12:$T$41</definedName>
    <definedName name="XDO_?DES_PC4_1001_RH19?">'4 ЦК (не менее 10 МВт)'!$U$12:$U$41</definedName>
    <definedName name="XDO_?DES_PC4_1001_RH2?">'4 ЦК (не менее 10 МВт)'!$D$12:$D$41</definedName>
    <definedName name="XDO_?DES_PC4_1001_RH20?">'4 ЦК (не менее 10 МВт)'!$V$12:$V$41</definedName>
    <definedName name="XDO_?DES_PC4_1001_RH21?">'4 ЦК (не менее 10 МВт)'!$W$12:$W$41</definedName>
    <definedName name="XDO_?DES_PC4_1001_RH22?">'4 ЦК (не менее 10 МВт)'!$X$12:$X$41</definedName>
    <definedName name="XDO_?DES_PC4_1001_RH23?">'4 ЦК (не менее 10 МВт)'!$Y$12:$Y$41</definedName>
    <definedName name="XDO_?DES_PC4_1001_RH3?">'4 ЦК (не менее 10 МВт)'!$E$12:$E$41</definedName>
    <definedName name="XDO_?DES_PC4_1001_RH4?">'4 ЦК (не менее 10 МВт)'!$F$12:$F$41</definedName>
    <definedName name="XDO_?DES_PC4_1001_RH5?">'4 ЦК (не менее 10 МВт)'!$G$12:$G$41</definedName>
    <definedName name="XDO_?DES_PC4_1001_RH6?">'4 ЦК (не менее 10 МВт)'!$H$12:$H$41</definedName>
    <definedName name="XDO_?DES_PC4_1001_RH7?">'4 ЦК (не менее 10 МВт)'!$I$12:$I$41</definedName>
    <definedName name="XDO_?DES_PC4_1001_RH8?">'4 ЦК (не менее 10 МВт)'!$J$12:$J$41</definedName>
    <definedName name="XDO_?DES_PC4_1001_RH9?">'4 ЦК (не менее 10 МВт)'!$K$12:$K$41</definedName>
    <definedName name="XDO_?DES_PC4_670_DT?">'4 ЦК (менее 670 кВт)'!$A$12:$A$41</definedName>
    <definedName name="XDO_?DES_PC4_670_RH0?">'4 ЦК (менее 670 кВт)'!$B$12:$B$41</definedName>
    <definedName name="XDO_?DES_PC4_670_RH1?">'4 ЦК (менее 670 кВт)'!$C$12:$C$41</definedName>
    <definedName name="XDO_?DES_PC4_670_RH10?">'4 ЦК (менее 670 кВт)'!$L$12:$L$41</definedName>
    <definedName name="XDO_?DES_PC4_670_RH11?">'4 ЦК (менее 670 кВт)'!$M$12:$M$41</definedName>
    <definedName name="XDO_?DES_PC4_670_RH12?">'4 ЦК (менее 670 кВт)'!$N$12:$N$41</definedName>
    <definedName name="XDO_?DES_PC4_670_RH13?">'4 ЦК (менее 670 кВт)'!$O$12:$O$41</definedName>
    <definedName name="XDO_?DES_PC4_670_RH14?">'4 ЦК (менее 670 кВт)'!$P$12:$P$41</definedName>
    <definedName name="XDO_?DES_PC4_670_RH15?">'4 ЦК (менее 670 кВт)'!$Q$12:$Q$41</definedName>
    <definedName name="XDO_?DES_PC4_670_RH16?">'4 ЦК (менее 670 кВт)'!$R$12:$R$41</definedName>
    <definedName name="XDO_?DES_PC4_670_RH17?">'4 ЦК (менее 670 кВт)'!$S$12:$S$41</definedName>
    <definedName name="XDO_?DES_PC4_670_RH18?">'4 ЦК (менее 670 кВт)'!$T$12:$T$41</definedName>
    <definedName name="XDO_?DES_PC4_670_RH19?">'4 ЦК (менее 670 кВт)'!$U$12:$U$41</definedName>
    <definedName name="XDO_?DES_PC4_670_RH2?">'4 ЦК (менее 670 кВт)'!$D$12:$D$41</definedName>
    <definedName name="XDO_?DES_PC4_670_RH20?">'4 ЦК (менее 670 кВт)'!$V$12:$V$41</definedName>
    <definedName name="XDO_?DES_PC4_670_RH21?">'4 ЦК (менее 670 кВт)'!$W$12:$W$41</definedName>
    <definedName name="XDO_?DES_PC4_670_RH22?">'4 ЦК (менее 670 кВт)'!$X$12:$X$41</definedName>
    <definedName name="XDO_?DES_PC4_670_RH23?">'4 ЦК (менее 670 кВт)'!$Y$12:$Y$41</definedName>
    <definedName name="XDO_?DES_PC4_670_RH3?">'4 ЦК (менее 670 кВт)'!$E$12:$E$41</definedName>
    <definedName name="XDO_?DES_PC4_670_RH4?">'4 ЦК (менее 670 кВт)'!$F$12:$F$41</definedName>
    <definedName name="XDO_?DES_PC4_670_RH5?">'4 ЦК (менее 670 кВт)'!$G$12:$G$41</definedName>
    <definedName name="XDO_?DES_PC4_670_RH6?">'4 ЦК (менее 670 кВт)'!$H$12:$H$41</definedName>
    <definedName name="XDO_?DES_PC4_670_RH7?">'4 ЦК (менее 670 кВт)'!$I$12:$I$41</definedName>
    <definedName name="XDO_?DES_PC4_670_RH8?">'4 ЦК (менее 670 кВт)'!$J$12:$J$41</definedName>
    <definedName name="XDO_?DES_PC4_670_RH9?">'4 ЦК (менее 670 кВт)'!$K$12:$K$41</definedName>
    <definedName name="XDO_?DES_PC6_1000_DT?">'6 ЦК (от 670 до 10 МВт)'!$A$12:$A$41</definedName>
    <definedName name="XDO_?DES_PC6_1000_RH0?">'6 ЦК (от 670 до 10 МВт)'!$B$12:$B$41</definedName>
    <definedName name="XDO_?DES_PC6_1000_RH1?">'6 ЦК (от 670 до 10 МВт)'!$C$12:$C$41</definedName>
    <definedName name="XDO_?DES_PC6_1000_RH10?">'6 ЦК (от 670 до 10 МВт)'!$L$12:$L$41</definedName>
    <definedName name="XDO_?DES_PC6_1000_RH11?">'6 ЦК (от 670 до 10 МВт)'!$M$12:$M$41</definedName>
    <definedName name="XDO_?DES_PC6_1000_RH12?">'6 ЦК (от 670 до 10 МВт)'!$N$12:$N$41</definedName>
    <definedName name="XDO_?DES_PC6_1000_RH13?">'6 ЦК (от 670 до 10 МВт)'!$O$12:$O$41</definedName>
    <definedName name="XDO_?DES_PC6_1000_RH14?">'6 ЦК (от 670 до 10 МВт)'!$P$12:$P$41</definedName>
    <definedName name="XDO_?DES_PC6_1000_RH15?">'6 ЦК (от 670 до 10 МВт)'!$Q$12:$Q$41</definedName>
    <definedName name="XDO_?DES_PC6_1000_RH16?">'6 ЦК (от 670 до 10 МВт)'!$R$12:$R$41</definedName>
    <definedName name="XDO_?DES_PC6_1000_RH17?">'6 ЦК (от 670 до 10 МВт)'!$S$12:$S$41</definedName>
    <definedName name="XDO_?DES_PC6_1000_RH18?">'6 ЦК (от 670 до 10 МВт)'!$T$12:$T$41</definedName>
    <definedName name="XDO_?DES_PC6_1000_RH19?">'6 ЦК (от 670 до 10 МВт)'!$U$12:$U$41</definedName>
    <definedName name="XDO_?DES_PC6_1000_RH2?">'6 ЦК (от 670 до 10 МВт)'!$D$12:$D$41</definedName>
    <definedName name="XDO_?DES_PC6_1000_RH20?">'6 ЦК (от 670 до 10 МВт)'!$V$12:$V$41</definedName>
    <definedName name="XDO_?DES_PC6_1000_RH21?">'6 ЦК (от 670 до 10 МВт)'!$W$12:$W$41</definedName>
    <definedName name="XDO_?DES_PC6_1000_RH22?">'6 ЦК (от 670 до 10 МВт)'!$X$12:$X$41</definedName>
    <definedName name="XDO_?DES_PC6_1000_RH23?">'6 ЦК (от 670 до 10 МВт)'!$Y$12:$Y$41</definedName>
    <definedName name="XDO_?DES_PC6_1000_RH3?">'6 ЦК (от 670 до 10 МВт)'!$E$12:$E$41</definedName>
    <definedName name="XDO_?DES_PC6_1000_RH4?">'6 ЦК (от 670 до 10 МВт)'!$F$12:$F$41</definedName>
    <definedName name="XDO_?DES_PC6_1000_RH5?">'6 ЦК (от 670 до 10 МВт)'!$G$12:$G$41</definedName>
    <definedName name="XDO_?DES_PC6_1000_RH6?">'6 ЦК (от 670 до 10 МВт)'!$H$12:$H$41</definedName>
    <definedName name="XDO_?DES_PC6_1000_RH7?">'6 ЦК (от 670 до 10 МВт)'!$I$12:$I$41</definedName>
    <definedName name="XDO_?DES_PC6_1000_RH8?">'6 ЦК (от 670 до 10 МВт)'!$J$12:$J$41</definedName>
    <definedName name="XDO_?DES_PC6_1000_RH9?">'6 ЦК (от 670 до 10 МВт)'!$K$12:$K$41</definedName>
    <definedName name="XDO_?DES_PC6_1001_DT?">'6 ЦК (не менее 10 МВт)'!$A$12:$A$41</definedName>
    <definedName name="XDO_?DES_PC6_1001_RH0?">'6 ЦК (не менее 10 МВт)'!$B$12:$B$41</definedName>
    <definedName name="XDO_?DES_PC6_1001_RH1?">'6 ЦК (не менее 10 МВт)'!$C$12:$C$41</definedName>
    <definedName name="XDO_?DES_PC6_1001_RH10?">'6 ЦК (не менее 10 МВт)'!$L$12:$L$41</definedName>
    <definedName name="XDO_?DES_PC6_1001_RH11?">'6 ЦК (не менее 10 МВт)'!$M$12:$M$41</definedName>
    <definedName name="XDO_?DES_PC6_1001_RH12?">'6 ЦК (не менее 10 МВт)'!$N$12:$N$41</definedName>
    <definedName name="XDO_?DES_PC6_1001_RH13?">'6 ЦК (не менее 10 МВт)'!$O$12:$O$41</definedName>
    <definedName name="XDO_?DES_PC6_1001_RH14?">'6 ЦК (не менее 10 МВт)'!$P$12:$P$41</definedName>
    <definedName name="XDO_?DES_PC6_1001_RH15?">'6 ЦК (не менее 10 МВт)'!$Q$12:$Q$41</definedName>
    <definedName name="XDO_?DES_PC6_1001_RH16?">'6 ЦК (не менее 10 МВт)'!$R$12:$R$41</definedName>
    <definedName name="XDO_?DES_PC6_1001_RH17?">'6 ЦК (не менее 10 МВт)'!$S$12:$S$41</definedName>
    <definedName name="XDO_?DES_PC6_1001_RH18?">'6 ЦК (не менее 10 МВт)'!$T$12:$T$41</definedName>
    <definedName name="XDO_?DES_PC6_1001_RH19?">'6 ЦК (не менее 10 МВт)'!$U$12:$U$41</definedName>
    <definedName name="XDO_?DES_PC6_1001_RH2?">'6 ЦК (не менее 10 МВт)'!$D$12:$D$41</definedName>
    <definedName name="XDO_?DES_PC6_1001_RH20?">'6 ЦК (не менее 10 МВт)'!$V$12:$V$41</definedName>
    <definedName name="XDO_?DES_PC6_1001_RH21?">'6 ЦК (не менее 10 МВт)'!$W$12:$W$41</definedName>
    <definedName name="XDO_?DES_PC6_1001_RH22?">'6 ЦК (не менее 10 МВт)'!$X$12:$X$41</definedName>
    <definedName name="XDO_?DES_PC6_1001_RH23?">'6 ЦК (не менее 10 МВт)'!$Y$12:$Y$41</definedName>
    <definedName name="XDO_?DES_PC6_1001_RH3?">'6 ЦК (не менее 10 МВт)'!$E$12:$E$41</definedName>
    <definedName name="XDO_?DES_PC6_1001_RH4?">'6 ЦК (не менее 10 МВт)'!$F$12:$F$41</definedName>
    <definedName name="XDO_?DES_PC6_1001_RH5?">'6 ЦК (не менее 10 МВт)'!$G$12:$G$41</definedName>
    <definedName name="XDO_?DES_PC6_1001_RH6?">'6 ЦК (не менее 10 МВт)'!$H$12:$H$41</definedName>
    <definedName name="XDO_?DES_PC6_1001_RH7?">'6 ЦК (не менее 10 МВт)'!$I$12:$I$41</definedName>
    <definedName name="XDO_?DES_PC6_1001_RH8?">'6 ЦК (не менее 10 МВт)'!$J$12:$J$41</definedName>
    <definedName name="XDO_?DES_PC6_1001_RH9?">'6 ЦК (не менее 10 МВт)'!$K$12:$K$41</definedName>
    <definedName name="XDO_?DES_PC6_670_DT?">'6 ЦК (менее 670 кВт)'!$A$12:$A$41</definedName>
    <definedName name="XDO_?DES_PC6_670_RH0?">'6 ЦК (менее 670 кВт)'!$B$12:$B$41</definedName>
    <definedName name="XDO_?DES_PC6_670_RH1?">'6 ЦК (менее 670 кВт)'!$C$12:$C$41</definedName>
    <definedName name="XDO_?DES_PC6_670_RH10?">'6 ЦК (менее 670 кВт)'!$L$12:$L$41</definedName>
    <definedName name="XDO_?DES_PC6_670_RH11?">'6 ЦК (менее 670 кВт)'!$M$12:$M$41</definedName>
    <definedName name="XDO_?DES_PC6_670_RH12?">'6 ЦК (менее 670 кВт)'!$N$12:$N$41</definedName>
    <definedName name="XDO_?DES_PC6_670_RH13?">'6 ЦК (менее 670 кВт)'!$O$12:$O$41</definedName>
    <definedName name="XDO_?DES_PC6_670_RH14?">'6 ЦК (менее 670 кВт)'!$P$12:$P$41</definedName>
    <definedName name="XDO_?DES_PC6_670_RH15?">'6 ЦК (менее 670 кВт)'!$Q$12:$Q$41</definedName>
    <definedName name="XDO_?DES_PC6_670_RH16?">'6 ЦК (менее 670 кВт)'!$R$12:$R$41</definedName>
    <definedName name="XDO_?DES_PC6_670_RH17?">'6 ЦК (менее 670 кВт)'!$S$12:$S$41</definedName>
    <definedName name="XDO_?DES_PC6_670_RH18?">'6 ЦК (менее 670 кВт)'!$T$12:$T$41</definedName>
    <definedName name="XDO_?DES_PC6_670_RH19?">'6 ЦК (менее 670 кВт)'!$U$12:$U$41</definedName>
    <definedName name="XDO_?DES_PC6_670_RH2?">'6 ЦК (менее 670 кВт)'!$D$12:$D$41</definedName>
    <definedName name="XDO_?DES_PC6_670_RH20?">'6 ЦК (менее 670 кВт)'!$V$12:$V$41</definedName>
    <definedName name="XDO_?DES_PC6_670_RH21?">'6 ЦК (менее 670 кВт)'!$W$12:$W$41</definedName>
    <definedName name="XDO_?DES_PC6_670_RH22?">'6 ЦК (менее 670 кВт)'!$X$12:$X$41</definedName>
    <definedName name="XDO_?DES_PC6_670_RH23?">'6 ЦК (менее 670 кВт)'!$Y$12:$Y$41</definedName>
    <definedName name="XDO_?DES_PC6_670_RH3?">'6 ЦК (менее 670 кВт)'!$E$12:$E$41</definedName>
    <definedName name="XDO_?DES_PC6_670_RH4?">'6 ЦК (менее 670 кВт)'!$F$12:$F$41</definedName>
    <definedName name="XDO_?DES_PC6_670_RH5?">'6 ЦК (менее 670 кВт)'!$G$12:$G$41</definedName>
    <definedName name="XDO_?DES_PC6_670_RH6?">'6 ЦК (менее 670 кВт)'!$H$12:$H$41</definedName>
    <definedName name="XDO_?DES_PC6_670_RH7?">'6 ЦК (менее 670 кВт)'!$I$12:$I$41</definedName>
    <definedName name="XDO_?DES_PC6_670_RH8?">'6 ЦК (менее 670 кВт)'!$J$12:$J$41</definedName>
    <definedName name="XDO_?DES_PC6_670_RH9?">'6 ЦК (менее 670 кВт)'!$K$12:$K$41</definedName>
    <definedName name="XDO_?P1000_DES_DN_0?">'6 ЦК (от 670 до 10 МВт)'!$B$20:$B$107</definedName>
    <definedName name="XDO_?P1000_DES_DN_1?">'6 ЦК (от 670 до 10 МВт)'!$C$20:$C$107</definedName>
    <definedName name="XDO_?P1000_DES_DN_10?">'6 ЦК (от 670 до 10 МВт)'!$L$20:$L$107</definedName>
    <definedName name="XDO_?P1000_DES_DN_11?">'6 ЦК (от 670 до 10 МВт)'!$M$20:$M$107</definedName>
    <definedName name="XDO_?P1000_DES_DN_12?">'6 ЦК (от 670 до 10 МВт)'!$N$20:$N$107</definedName>
    <definedName name="XDO_?P1000_DES_DN_13?">'6 ЦК (от 670 до 10 МВт)'!$O$20:$O$107</definedName>
    <definedName name="XDO_?P1000_DES_DN_14?">'6 ЦК (от 670 до 10 МВт)'!$P$20:$P$107</definedName>
    <definedName name="XDO_?P1000_DES_DN_15?">'6 ЦК (от 670 до 10 МВт)'!$Q$20:$Q$107</definedName>
    <definedName name="XDO_?P1000_DES_DN_16?">'6 ЦК (от 670 до 10 МВт)'!$R$20:$R$107</definedName>
    <definedName name="XDO_?P1000_DES_DN_17?">'6 ЦК (от 670 до 10 МВт)'!$S$20:$S$107</definedName>
    <definedName name="XDO_?P1000_DES_DN_18?">'6 ЦК (от 670 до 10 МВт)'!$T$20:$T$107</definedName>
    <definedName name="XDO_?P1000_DES_DN_19?">'6 ЦК (от 670 до 10 МВт)'!$U$20:$U$107</definedName>
    <definedName name="XDO_?P1000_DES_DN_2?">'6 ЦК (от 670 до 10 МВт)'!$D$20:$D$107</definedName>
    <definedName name="XDO_?P1000_DES_DN_20?">'6 ЦК (от 670 до 10 МВт)'!$V$20:$V$107</definedName>
    <definedName name="XDO_?P1000_DES_DN_21?">'6 ЦК (от 670 до 10 МВт)'!$W$20:$W$107</definedName>
    <definedName name="XDO_?P1000_DES_DN_22?">'6 ЦК (от 670 до 10 МВт)'!$X$20:$X$107</definedName>
    <definedName name="XDO_?P1000_DES_DN_23?">'6 ЦК (от 670 до 10 МВт)'!$Y$20:$Y$107</definedName>
    <definedName name="XDO_?P1000_DES_DN_3?">'6 ЦК (от 670 до 10 МВт)'!$E$20:$E$107</definedName>
    <definedName name="XDO_?P1000_DES_DN_4?">'6 ЦК (от 670 до 10 МВт)'!$F$20:$F$107</definedName>
    <definedName name="XDO_?P1000_DES_DN_5?">'6 ЦК (от 670 до 10 МВт)'!$G$20:$G$107</definedName>
    <definedName name="XDO_?P1000_DES_DN_6?">'6 ЦК (от 670 до 10 МВт)'!$H$20:$H$107</definedName>
    <definedName name="XDO_?P1000_DES_DN_7?">'6 ЦК (от 670 до 10 МВт)'!$I$20:$I$107</definedName>
    <definedName name="XDO_?P1000_DES_DN_8?">'6 ЦК (от 670 до 10 МВт)'!$J$20:$J$107</definedName>
    <definedName name="XDO_?P1000_DES_DN_9?">'6 ЦК (от 670 до 10 МВт)'!$K$20:$K$107</definedName>
    <definedName name="XDO_?P1000_DES_DN_DT?">'6 ЦК (от 670 до 10 МВт)'!$A$20:$A$107</definedName>
    <definedName name="XDO_?P1000_DES_UP_0?">'6 ЦК (от 670 до 10 МВт)'!$B$16:$B$74</definedName>
    <definedName name="XDO_?P1000_DES_UP_1?">'6 ЦК (от 670 до 10 МВт)'!$C$16:$C$74</definedName>
    <definedName name="XDO_?P1000_DES_UP_10?">'6 ЦК (от 670 до 10 МВт)'!$L$16:$L$74</definedName>
    <definedName name="XDO_?P1000_DES_UP_11?">'6 ЦК (от 670 до 10 МВт)'!$M$16:$M$74</definedName>
    <definedName name="XDO_?P1000_DES_UP_12?">'6 ЦК (от 670 до 10 МВт)'!$N$16:$N$74</definedName>
    <definedName name="XDO_?P1000_DES_UP_13?">'6 ЦК (от 670 до 10 МВт)'!$O$16:$O$74</definedName>
    <definedName name="XDO_?P1000_DES_UP_14?">'6 ЦК (от 670 до 10 МВт)'!$P$16:$P$74</definedName>
    <definedName name="XDO_?P1000_DES_UP_15?">'6 ЦК (от 670 до 10 МВт)'!$Q$16:$Q$74</definedName>
    <definedName name="XDO_?P1000_DES_UP_16?">'6 ЦК (от 670 до 10 МВт)'!$R$16:$R$74</definedName>
    <definedName name="XDO_?P1000_DES_UP_17?">'6 ЦК (от 670 до 10 МВт)'!$S$16:$S$74</definedName>
    <definedName name="XDO_?P1000_DES_UP_18?">'6 ЦК (от 670 до 10 МВт)'!$T$16:$T$74</definedName>
    <definedName name="XDO_?P1000_DES_UP_19?">'6 ЦК (от 670 до 10 МВт)'!$U$16:$U$74</definedName>
    <definedName name="XDO_?P1000_DES_UP_2?">'6 ЦК (от 670 до 10 МВт)'!$D$16:$D$74</definedName>
    <definedName name="XDO_?P1000_DES_UP_20?">'6 ЦК (от 670 до 10 МВт)'!$V$16:$V$74</definedName>
    <definedName name="XDO_?P1000_DES_UP_21?">'6 ЦК (от 670 до 10 МВт)'!$W$16:$W$74</definedName>
    <definedName name="XDO_?P1000_DES_UP_22?">'6 ЦК (от 670 до 10 МВт)'!$X$16:$X$74</definedName>
    <definedName name="XDO_?P1000_DES_UP_23?">'6 ЦК (от 670 до 10 МВт)'!$Y$16:$Y$74</definedName>
    <definedName name="XDO_?P1000_DES_UP_3?">'6 ЦК (от 670 до 10 МВт)'!$E$16:$E$74</definedName>
    <definedName name="XDO_?P1000_DES_UP_4?">'6 ЦК (от 670 до 10 МВт)'!$F$16:$F$74</definedName>
    <definedName name="XDO_?P1000_DES_UP_5?">'6 ЦК (от 670 до 10 МВт)'!$G$16:$G$74</definedName>
    <definedName name="XDO_?P1000_DES_UP_6?">'6 ЦК (от 670 до 10 МВт)'!$H$16:$H$74</definedName>
    <definedName name="XDO_?P1000_DES_UP_7?">'6 ЦК (от 670 до 10 МВт)'!$I$16:$I$74</definedName>
    <definedName name="XDO_?P1000_DES_UP_8?">'6 ЦК (от 670 до 10 МВт)'!$J$16:$J$74</definedName>
    <definedName name="XDO_?P1000_DES_UP_9?">'6 ЦК (от 670 до 10 МВт)'!$K$16:$K$74</definedName>
    <definedName name="XDO_?P1000_DES_UP_DT?">'6 ЦК (от 670 до 10 МВт)'!$A$16:$A$74</definedName>
    <definedName name="XDO_?P1001_DES_DN_0?">'6 ЦК (не менее 10 МВт)'!$B$20:$B$107</definedName>
    <definedName name="XDO_?P1001_DES_DN_1?">'6 ЦК (не менее 10 МВт)'!$C$20:$C$107</definedName>
    <definedName name="XDO_?P1001_DES_DN_10?">'6 ЦК (не менее 10 МВт)'!$L$20:$L$107</definedName>
    <definedName name="XDO_?P1001_DES_DN_11?">'6 ЦК (не менее 10 МВт)'!$M$20:$M$107</definedName>
    <definedName name="XDO_?P1001_DES_DN_12?">'6 ЦК (не менее 10 МВт)'!$N$20:$N$107</definedName>
    <definedName name="XDO_?P1001_DES_DN_13?">'6 ЦК (не менее 10 МВт)'!$O$20:$O$107</definedName>
    <definedName name="XDO_?P1001_DES_DN_14?">'6 ЦК (не менее 10 МВт)'!$P$20:$P$107</definedName>
    <definedName name="XDO_?P1001_DES_DN_15?">'6 ЦК (не менее 10 МВт)'!$Q$20:$Q$107</definedName>
    <definedName name="XDO_?P1001_DES_DN_16?">'6 ЦК (не менее 10 МВт)'!$R$20:$R$107</definedName>
    <definedName name="XDO_?P1001_DES_DN_17?">'6 ЦК (не менее 10 МВт)'!$S$20:$S$107</definedName>
    <definedName name="XDO_?P1001_DES_DN_18?">'6 ЦК (не менее 10 МВт)'!$T$20:$T$107</definedName>
    <definedName name="XDO_?P1001_DES_DN_19?">'6 ЦК (не менее 10 МВт)'!$U$20:$U$107</definedName>
    <definedName name="XDO_?P1001_DES_DN_2?">'6 ЦК (не менее 10 МВт)'!$D$20:$D$107</definedName>
    <definedName name="XDO_?P1001_DES_DN_20?">'6 ЦК (не менее 10 МВт)'!$V$20:$V$107</definedName>
    <definedName name="XDO_?P1001_DES_DN_21?">'6 ЦК (не менее 10 МВт)'!$W$20:$W$107</definedName>
    <definedName name="XDO_?P1001_DES_DN_22?">'6 ЦК (не менее 10 МВт)'!$X$20:$X$107</definedName>
    <definedName name="XDO_?P1001_DES_DN_23?">'6 ЦК (не менее 10 МВт)'!$Y$20:$Y$107</definedName>
    <definedName name="XDO_?P1001_DES_DN_3?">'6 ЦК (не менее 10 МВт)'!$E$20:$E$107</definedName>
    <definedName name="XDO_?P1001_DES_DN_4?">'6 ЦК (не менее 10 МВт)'!$F$20:$F$107</definedName>
    <definedName name="XDO_?P1001_DES_DN_5?">'6 ЦК (не менее 10 МВт)'!$G$20:$G$107</definedName>
    <definedName name="XDO_?P1001_DES_DN_6?">'6 ЦК (не менее 10 МВт)'!$H$20:$H$107</definedName>
    <definedName name="XDO_?P1001_DES_DN_7?">'6 ЦК (не менее 10 МВт)'!$I$20:$I$107</definedName>
    <definedName name="XDO_?P1001_DES_DN_8?">'6 ЦК (не менее 10 МВт)'!$J$20:$J$107</definedName>
    <definedName name="XDO_?P1001_DES_DN_9?">'6 ЦК (не менее 10 МВт)'!$K$20:$K$107</definedName>
    <definedName name="XDO_?P1001_DES_DN_DT?">'6 ЦК (не менее 10 МВт)'!$A$20:$A$107</definedName>
    <definedName name="XDO_?P1001_DES_UP_0?">'6 ЦК (не менее 10 МВт)'!$B$16:$B$74</definedName>
    <definedName name="XDO_?P1001_DES_UP_1?">'6 ЦК (не менее 10 МВт)'!$C$16:$C$74</definedName>
    <definedName name="XDO_?P1001_DES_UP_10?">'6 ЦК (не менее 10 МВт)'!$L$16:$L$74</definedName>
    <definedName name="XDO_?P1001_DES_UP_11?">'6 ЦК (не менее 10 МВт)'!$M$16:$M$74</definedName>
    <definedName name="XDO_?P1001_DES_UP_12?">'6 ЦК (не менее 10 МВт)'!$N$16:$N$74</definedName>
    <definedName name="XDO_?P1001_DES_UP_13?">'6 ЦК (не менее 10 МВт)'!$O$16:$O$74</definedName>
    <definedName name="XDO_?P1001_DES_UP_14?">'6 ЦК (не менее 10 МВт)'!$P$16:$P$74</definedName>
    <definedName name="XDO_?P1001_DES_UP_15?">'6 ЦК (не менее 10 МВт)'!$Q$16:$Q$74</definedName>
    <definedName name="XDO_?P1001_DES_UP_16?">'6 ЦК (не менее 10 МВт)'!$R$16:$R$74</definedName>
    <definedName name="XDO_?P1001_DES_UP_17?">'6 ЦК (не менее 10 МВт)'!$S$16:$S$74</definedName>
    <definedName name="XDO_?P1001_DES_UP_18?">'6 ЦК (не менее 10 МВт)'!$T$16:$T$74</definedName>
    <definedName name="XDO_?P1001_DES_UP_19?">'6 ЦК (не менее 10 МВт)'!$U$16:$U$74</definedName>
    <definedName name="XDO_?P1001_DES_UP_2?">'6 ЦК (не менее 10 МВт)'!$D$16:$D$74</definedName>
    <definedName name="XDO_?P1001_DES_UP_20?">'6 ЦК (не менее 10 МВт)'!$V$16:$V$74</definedName>
    <definedName name="XDO_?P1001_DES_UP_21?">'6 ЦК (не менее 10 МВт)'!$W$16:$W$74</definedName>
    <definedName name="XDO_?P1001_DES_UP_22?">'6 ЦК (не менее 10 МВт)'!$X$16:$X$74</definedName>
    <definedName name="XDO_?P1001_DES_UP_23?">'6 ЦК (не менее 10 МВт)'!$Y$16:$Y$74</definedName>
    <definedName name="XDO_?P1001_DES_UP_3?">'6 ЦК (не менее 10 МВт)'!$E$16:$E$74</definedName>
    <definedName name="XDO_?P1001_DES_UP_4?">'6 ЦК (не менее 10 МВт)'!$F$16:$F$74</definedName>
    <definedName name="XDO_?P1001_DES_UP_5?">'6 ЦК (не менее 10 МВт)'!$G$16:$G$74</definedName>
    <definedName name="XDO_?P1001_DES_UP_6?">'6 ЦК (не менее 10 МВт)'!$H$16:$H$74</definedName>
    <definedName name="XDO_?P1001_DES_UP_7?">'6 ЦК (не менее 10 МВт)'!$I$16:$I$74</definedName>
    <definedName name="XDO_?P1001_DES_UP_8?">'6 ЦК (не менее 10 МВт)'!$J$16:$J$74</definedName>
    <definedName name="XDO_?P1001_DES_UP_9?">'6 ЦК (не менее 10 МВт)'!$K$16:$K$74</definedName>
    <definedName name="XDO_?P1001_DES_UP_DT?">'6 ЦК (не менее 10 МВт)'!$A$16:$A$74</definedName>
    <definedName name="XDO_?P670_DES_DN_0?">'6 ЦК (менее 670 кВт)'!$B$20:$B$107</definedName>
    <definedName name="XDO_?P670_DES_DN_1?">'6 ЦК (менее 670 кВт)'!$C$20:$C$107</definedName>
    <definedName name="XDO_?P670_DES_DN_10?">'6 ЦК (менее 670 кВт)'!$L$20:$L$107</definedName>
    <definedName name="XDO_?P670_DES_DN_11?">'6 ЦК (менее 670 кВт)'!$M$20:$M$107</definedName>
    <definedName name="XDO_?P670_DES_DN_12?">'6 ЦК (менее 670 кВт)'!$N$20:$N$107</definedName>
    <definedName name="XDO_?P670_DES_DN_13?">'6 ЦК (менее 670 кВт)'!$O$20:$O$107</definedName>
    <definedName name="XDO_?P670_DES_DN_14?">'6 ЦК (менее 670 кВт)'!$P$20:$P$107</definedName>
    <definedName name="XDO_?P670_DES_DN_15?">'6 ЦК (менее 670 кВт)'!$Q$20:$Q$107</definedName>
    <definedName name="XDO_?P670_DES_DN_16?">'6 ЦК (менее 670 кВт)'!$R$20:$R$107</definedName>
    <definedName name="XDO_?P670_DES_DN_17?">'6 ЦК (менее 670 кВт)'!$S$20:$S$107</definedName>
    <definedName name="XDO_?P670_DES_DN_18?">'6 ЦК (менее 670 кВт)'!$T$20:$T$107</definedName>
    <definedName name="XDO_?P670_DES_DN_19?">'6 ЦК (менее 670 кВт)'!$U$20:$U$107</definedName>
    <definedName name="XDO_?P670_DES_DN_2?">'6 ЦК (менее 670 кВт)'!$D$20:$D$107</definedName>
    <definedName name="XDO_?P670_DES_DN_20?">'6 ЦК (менее 670 кВт)'!$V$20:$V$107</definedName>
    <definedName name="XDO_?P670_DES_DN_21?">'6 ЦК (менее 670 кВт)'!$W$20:$W$107</definedName>
    <definedName name="XDO_?P670_DES_DN_22?">'6 ЦК (менее 670 кВт)'!$X$20:$X$107</definedName>
    <definedName name="XDO_?P670_DES_DN_23?">'6 ЦК (менее 670 кВт)'!$Y$20:$Y$107</definedName>
    <definedName name="XDO_?P670_DES_DN_3?">'6 ЦК (менее 670 кВт)'!$E$20:$E$107</definedName>
    <definedName name="XDO_?P670_DES_DN_4?">'6 ЦК (менее 670 кВт)'!$F$20:$F$107</definedName>
    <definedName name="XDO_?P670_DES_DN_5?">'6 ЦК (менее 670 кВт)'!$G$20:$G$107</definedName>
    <definedName name="XDO_?P670_DES_DN_6?">'6 ЦК (менее 670 кВт)'!$H$20:$H$107</definedName>
    <definedName name="XDO_?P670_DES_DN_7?">'6 ЦК (менее 670 кВт)'!$I$20:$I$107</definedName>
    <definedName name="XDO_?P670_DES_DN_8?">'6 ЦК (менее 670 кВт)'!$J$20:$J$107</definedName>
    <definedName name="XDO_?P670_DES_DN_9?">'6 ЦК (менее 670 кВт)'!$K$20:$K$107</definedName>
    <definedName name="XDO_?P670_DES_DN_DT?">'6 ЦК (менее 670 кВт)'!$A$20:$A$107</definedName>
    <definedName name="XDO_?P670_DES_UP_0?">'6 ЦК (менее 670 кВт)'!$B$16:$B$74</definedName>
    <definedName name="XDO_?P670_DES_UP_1?">'6 ЦК (менее 670 кВт)'!$C$16:$C$74</definedName>
    <definedName name="XDO_?P670_DES_UP_10?">'6 ЦК (менее 670 кВт)'!$L$16:$L$74</definedName>
    <definedName name="XDO_?P670_DES_UP_11?">'6 ЦК (менее 670 кВт)'!$M$16:$M$74</definedName>
    <definedName name="XDO_?P670_DES_UP_12?">'6 ЦК (менее 670 кВт)'!$N$16:$N$74</definedName>
    <definedName name="XDO_?P670_DES_UP_13?">'6 ЦК (менее 670 кВт)'!$O$16:$O$74</definedName>
    <definedName name="XDO_?P670_DES_UP_14?">'6 ЦК (менее 670 кВт)'!$P$16:$P$74</definedName>
    <definedName name="XDO_?P670_DES_UP_15?">'6 ЦК (менее 670 кВт)'!$Q$16:$Q$74</definedName>
    <definedName name="XDO_?P670_DES_UP_16?">'6 ЦК (менее 670 кВт)'!$R$16:$R$74</definedName>
    <definedName name="XDO_?P670_DES_UP_17?">'6 ЦК (менее 670 кВт)'!$S$16:$S$74</definedName>
    <definedName name="XDO_?P670_DES_UP_18?">'6 ЦК (менее 670 кВт)'!$T$16:$T$74</definedName>
    <definedName name="XDO_?P670_DES_UP_19?">'6 ЦК (менее 670 кВт)'!$U$16:$U$74</definedName>
    <definedName name="XDO_?P670_DES_UP_2?">'6 ЦК (менее 670 кВт)'!$D$16:$D$74</definedName>
    <definedName name="XDO_?P670_DES_UP_20?">'6 ЦК (менее 670 кВт)'!$V$16:$V$74</definedName>
    <definedName name="XDO_?P670_DES_UP_21?">'6 ЦК (менее 670 кВт)'!$W$16:$W$74</definedName>
    <definedName name="XDO_?P670_DES_UP_22?">'6 ЦК (менее 670 кВт)'!$X$16:$X$74</definedName>
    <definedName name="XDO_?P670_DES_UP_23?">'6 ЦК (менее 670 кВт)'!$Y$16:$Y$74</definedName>
    <definedName name="XDO_?P670_DES_UP_3?">'6 ЦК (менее 670 кВт)'!$E$16:$E$74</definedName>
    <definedName name="XDO_?P670_DES_UP_4?">'6 ЦК (менее 670 кВт)'!$F$16:$F$74</definedName>
    <definedName name="XDO_?P670_DES_UP_5?">'6 ЦК (менее 670 кВт)'!$G$16:$G$74</definedName>
    <definedName name="XDO_?P670_DES_UP_6?">'6 ЦК (менее 670 кВт)'!$H$16:$H$74</definedName>
    <definedName name="XDO_?P670_DES_UP_7?">'6 ЦК (менее 670 кВт)'!$I$16:$I$74</definedName>
    <definedName name="XDO_?P670_DES_UP_8?">'6 ЦК (менее 670 кВт)'!$J$16:$J$74</definedName>
    <definedName name="XDO_?P670_DES_UP_9?">'6 ЦК (менее 670 кВт)'!$K$16:$K$74</definedName>
    <definedName name="XDO_?P670_DES_UP_DT?">'6 ЦК (менее 670 кВт)'!$A$16:$A$74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МВт)'!$A$12:$Y$41</definedName>
    <definedName name="XDO_GROUP_?DES_PC4_1001?">'4 ЦК (не менее 10 МВт)'!$A$12:$Y$41</definedName>
    <definedName name="XDO_GROUP_?DES_PC4_670?">'4 ЦК (менее 670 кВт)'!$A$12:$Y$41</definedName>
    <definedName name="XDO_GROUP_?DES_PC6_1000?">'6 ЦК (от 670 до 10 МВт)'!$A$12:$Y$41</definedName>
    <definedName name="XDO_GROUP_?DES_PC6_1001?">'6 ЦК (не менее 10 МВт)'!$A$12:$Y$41</definedName>
    <definedName name="XDO_GROUP_?DES_PC6_670?">'6 ЦК (менее 670 кВт)'!$A$12:$Y$41</definedName>
    <definedName name="XDO_GROUP_?P1000_DES_DN?">'6 ЦК (от 670 до 10 МВт)'!$A$78:$Y$107</definedName>
    <definedName name="XDO_GROUP_?P1000_DES_UP?">'6 ЦК (от 670 до 10 МВт)'!$A$45:$Y$74</definedName>
    <definedName name="XDO_GROUP_?P1001_DES_DN?">'6 ЦК (не менее 10 МВт)'!$A$78:$Y$107</definedName>
    <definedName name="XDO_GROUP_?P1001_DES_UP?">'6 ЦК (не менее 10 МВт)'!$A$45:$Y$74</definedName>
    <definedName name="XDO_GROUP_?P670_DES_DN?">'6 ЦК (менее 670 кВт)'!$A$78:$Y$107</definedName>
    <definedName name="XDO_GROUP_?P670_DES_UP?">'6 ЦК (менее 670 кВт)'!$A$45:$Y$74</definedName>
    <definedName name="_xlnm.Print_Area" localSheetId="1">'4 ЦК (менее 670 кВт)'!$A$1:$Y$22</definedName>
    <definedName name="_xlnm.Print_Area" localSheetId="5">'4 ЦК (не менее 10 МВт)'!$A$1:$Y$22</definedName>
    <definedName name="_xlnm.Print_Area" localSheetId="3">'4 ЦК (от 670 до 10 МВт)'!$A$1:$Y$22</definedName>
    <definedName name="_xlnm.Print_Area" localSheetId="2">'6 ЦК (менее 670 кВт)'!$A$1:$Y$34</definedName>
    <definedName name="_xlnm.Print_Area" localSheetId="6">'6 ЦК (не менее 10 МВт)'!$A$1:$Y$33</definedName>
    <definedName name="_xlnm.Print_Area" localSheetId="4">'6 ЦК (от 670 до 10 МВт)'!$A$1:$Y$34</definedName>
  </definedNames>
  <calcPr fullCalcOnLoad="1"/>
</workbook>
</file>

<file path=xl/sharedStrings.xml><?xml version="1.0" encoding="utf-8"?>
<sst xmlns="http://schemas.openxmlformats.org/spreadsheetml/2006/main" count="1062" uniqueCount="269">
  <si>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</si>
  <si>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</si>
  <si>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</si>
  <si>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</si>
  <si>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</si>
  <si>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</si>
  <si>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</si>
  <si>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</si>
  <si>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</si>
  <si>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</si>
  <si>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</si>
  <si>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</si>
  <si>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</si>
  <si>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</si>
  <si>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</si>
  <si>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</si>
  <si>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</si>
  <si>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</si>
  <si>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</si>
  <si>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</si>
  <si>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</si>
  <si>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</si>
  <si>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</si>
  <si>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</si>
  <si>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</si>
  <si>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</si>
  <si>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</si>
  <si>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</si>
  <si>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</si>
  <si>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</si>
  <si>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</si>
  <si>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</si>
  <si>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</si>
  <si>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</si>
  <si>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</si>
  <si>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</si>
  <si>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</si>
  <si>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</si>
  <si>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</si>
  <si>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</si>
  <si>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</si>
  <si>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</si>
  <si>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</si>
  <si>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</si>
  <si>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</si>
  <si>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</si>
  <si>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</si>
  <si>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</si>
  <si>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</si>
  <si>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</si>
  <si>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</si>
  <si>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</si>
  <si>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</si>
  <si>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</si>
  <si>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</si>
  <si>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</si>
  <si>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</si>
  <si>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</si>
  <si>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</si>
  <si>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</si>
  <si>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</si>
  <si>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</si>
  <si>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</si>
  <si>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</si>
  <si>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</si>
  <si>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</si>
  <si>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</si>
  <si>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</si>
  <si>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</si>
  <si>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</si>
  <si>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</si>
  <si>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</si>
  <si>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</si>
  <si>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</si>
  <si>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</si>
  <si>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</si>
  <si>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</si>
  <si>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</si>
  <si>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</si>
  <si>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</si>
  <si>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</si>
  <si>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</si>
  <si>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</si>
  <si>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</si>
  <si>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</si>
  <si>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</si>
  <si>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</si>
  <si>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</si>
  <si>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</si>
  <si>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</si>
  <si>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</si>
  <si>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</si>
  <si>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</si>
  <si>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</si>
  <si>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</si>
  <si>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</si>
  <si>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</si>
  <si>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</si>
  <si>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</si>
  <si>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</si>
  <si>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</si>
  <si>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</si>
  <si>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</si>
  <si>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</si>
  <si>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</si>
  <si>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</si>
  <si>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</si>
  <si>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</si>
  <si>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</si>
  <si>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</si>
  <si>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</si>
  <si>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</si>
  <si>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</si>
  <si>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</si>
  <si>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</si>
  <si>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</si>
  <si>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</si>
  <si>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</si>
  <si>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</si>
  <si>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</si>
  <si>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</si>
  <si>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</si>
  <si>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</si>
  <si>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</si>
  <si>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</si>
  <si>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</si>
  <si>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</si>
  <si>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</si>
  <si>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</si>
  <si>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</si>
  <si>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</si>
  <si>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</si>
  <si>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</si>
  <si>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</si>
  <si>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</si>
  <si>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</si>
  <si>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</si>
  <si>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</si>
  <si>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</si>
  <si>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</si>
  <si>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</si>
  <si>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</si>
  <si>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</si>
  <si>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</si>
  <si>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</si>
  <si>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</si>
  <si>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</si>
  <si>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</si>
  <si>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</si>
  <si>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</si>
  <si>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</si>
  <si>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</si>
  <si>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</si>
  <si>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</si>
  <si>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</si>
  <si>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</si>
  <si>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</si>
  <si>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</si>
  <si>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</si>
  <si>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</si>
  <si>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</si>
  <si>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</si>
  <si>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</si>
  <si>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</si>
  <si>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</si>
  <si>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</si>
  <si>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</si>
  <si>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</si>
  <si>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</si>
  <si>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</si>
  <si>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</si>
  <si>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</si>
  <si>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</si>
  <si>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</si>
  <si>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</si>
  <si>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</si>
  <si>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</si>
  <si>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</si>
  <si>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</si>
  <si>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</si>
  <si>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</si>
  <si>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</si>
  <si>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</si>
  <si>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</si>
  <si>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</si>
  <si>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</si>
  <si>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</si>
  <si>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</si>
  <si>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</si>
  <si>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</si>
  <si>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</si>
  <si>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</si>
  <si>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</si>
  <si>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</si>
  <si>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</si>
  <si>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сентябре 2023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</si>
  <si>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</si>
  <si>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</si>
  <si>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</si>
  <si>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</si>
  <si>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</si>
  <si>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</si>
  <si>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</si>
  <si>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</si>
  <si>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</si>
  <si>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</si>
  <si>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</si>
  <si>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</si>
  <si>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</si>
  <si>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</si>
  <si>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</si>
  <si>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</si>
  <si>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</si>
  <si>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</si>
  <si>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</si>
  <si>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</si>
  <si>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</si>
  <si>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</si>
  <si>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</si>
  <si>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</si>
  <si>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</si>
  <si>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</si>
  <si>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</si>
  <si>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</si>
  <si>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</si>
  <si>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</si>
  <si>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</si>
  <si>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</si>
  <si>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</si>
  <si>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</si>
  <si>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</si>
  <si>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</si>
  <si>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</si>
  <si>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</si>
  <si>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</si>
  <si>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</si>
  <si>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</si>
  <si>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</si>
  <si>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</si>
  <si>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</si>
  <si>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</si>
  <si>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</si>
  <si>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</si>
  <si>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</si>
  <si>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</si>
  <si>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</si>
  <si>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</si>
  <si>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</si>
  <si>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</si>
  <si>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</si>
  <si>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</si>
  <si>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</si>
  <si>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</si>
  <si>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</si>
  <si>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</si>
  <si>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</si>
  <si>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</si>
  <si>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</si>
  <si>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</si>
  <si>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</si>
  <si>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</si>
  <si>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</si>
  <si>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</si>
  <si>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</si>
  <si>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t>1. 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</si>
  <si>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2. 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</si>
  <si>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1. 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</si>
  <si>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1. 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</si>
  <si>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330 кВ и ниже, рублей/МВт·ч без НДС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</si>
</sst>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14"/>
      <name val="Arial Narrow"/>
      <family val="2"/>
    </font>
    <font>
      <i/>
      <sz val="12"/>
      <color indexed="8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64" fontId="12" fillId="33" borderId="0" xfId="0" applyNumberFormat="1" applyFont="1" applyFill="1" applyAlignment="1">
      <alignment horizontal="center"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10" fillId="33" borderId="0" xfId="0" applyNumberFormat="1" applyFont="1" applyFill="1" applyBorder="1" applyAlignment="1">
      <alignment horizontal="left" vertical="center" wrapText="1"/>
    </xf>
    <xf numFmtId="164" fontId="12" fillId="33" borderId="0" xfId="0" applyNumberFormat="1" applyFont="1" applyFill="1" applyBorder="1" applyAlignment="1">
      <alignment horizontal="left" vertical="center"/>
    </xf>
    <xf numFmtId="164" fontId="12" fillId="33" borderId="14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/>
    </xf>
    <xf numFmtId="164" fontId="12" fillId="33" borderId="16" xfId="0" applyNumberFormat="1" applyFont="1" applyFill="1" applyBorder="1" applyAlignment="1">
      <alignment horizontal="center" vertical="center" wrapText="1"/>
    </xf>
    <xf numFmtId="164" fontId="12" fillId="33" borderId="17" xfId="0" applyNumberFormat="1" applyFont="1" applyFill="1" applyBorder="1" applyAlignment="1">
      <alignment horizontal="center" vertical="center" wrapText="1"/>
    </xf>
    <xf numFmtId="164" fontId="12" fillId="33" borderId="18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19" xfId="0" applyNumberFormat="1" applyFont="1" applyFill="1" applyBorder="1" applyAlignment="1">
      <alignment horizontal="center" vertical="center"/>
    </xf>
    <xf numFmtId="4" fontId="12" fillId="33" borderId="2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164" fontId="12" fillId="33" borderId="21" xfId="0" applyNumberFormat="1" applyFont="1" applyFill="1" applyBorder="1" applyAlignment="1">
      <alignment horizontal="left" vertical="center" wrapText="1"/>
    </xf>
    <xf numFmtId="164" fontId="12" fillId="33" borderId="22" xfId="0" applyNumberFormat="1" applyFont="1" applyFill="1" applyBorder="1" applyAlignment="1">
      <alignment horizontal="left" vertical="center" wrapText="1"/>
    </xf>
    <xf numFmtId="164" fontId="12" fillId="33" borderId="23" xfId="0" applyNumberFormat="1" applyFont="1" applyFill="1" applyBorder="1" applyAlignment="1">
      <alignment horizontal="left" vertical="center" wrapText="1"/>
    </xf>
    <xf numFmtId="4" fontId="12" fillId="0" borderId="21" xfId="0" applyNumberFormat="1" applyFont="1" applyFill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57;&#1077;&#1085;&#1090;&#1103;&#1073;&#1088;&#1100;%202023%20(&#1084;&#1077;&#1085;&#1077;&#1077;%20670%20&#1082;&#1042;&#109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40;\&#1059;&#1041;&#1055;&#1080;&#1058;\&#1054;&#1058;&#1056;\&#1058;&#1072;&#1088;&#1080;&#1092;&#1099;\2023\&#1060;&#1072;&#1082;&#1090;\&#1056;&#1072;&#1089;&#1095;&#1077;&#1090;%20&#1045;&#1053;&#1069;&#1057;\&#1056;&#1072;&#1089;&#1095;&#1105;&#1090;%20&#1045;&#1053;&#1069;&#1057;%20&#1076;&#1083;&#1103;%20&#1087;&#1088;&#1086;&#1095;&#1080;&#1093;%20&#1087;&#1086;&#1090;&#1088;&#1077;&#1073;&#1080;&#1090;&#1077;&#1083;&#1077;&#1081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тчет АТС"/>
      <sheetName val="2. Иные услуги"/>
      <sheetName val="3. Услуги по передаче"/>
      <sheetName val="4. СН (Установленные)"/>
      <sheetName val="ПУНЦЕМ (потери)"/>
      <sheetName val="1-2 ЦК ДЭС"/>
      <sheetName val="3 ЦК ДЭС"/>
      <sheetName val="4 ЦК ДЭС"/>
      <sheetName val="5 ЦКДЭС"/>
      <sheetName val="6 ЦК ДЭС"/>
      <sheetName val="1-2 ЦК ДКП"/>
      <sheetName val="3 ЦК ДКП"/>
      <sheetName val="4 ЦК ДКП"/>
      <sheetName val="5ЦК ДКП"/>
      <sheetName val="6ЦК ДКП"/>
      <sheetName val="1 ЦК 09.2019"/>
      <sheetName val="1 ЦК 10.2019"/>
      <sheetName val="1 ЦК 11.2019"/>
      <sheetName val="1 ЦК 12.2019"/>
      <sheetName val="1 ЦК 01.2020"/>
      <sheetName val="1 ЦК 02.2020"/>
      <sheetName val="1 ЦК 03.2020"/>
      <sheetName val="1 ЦК 04.2020"/>
      <sheetName val="1 ЦК 05.2020"/>
      <sheetName val="1 ЦК 06.2020"/>
      <sheetName val="1 ЦК 07.2020"/>
      <sheetName val="1 ЦК 08.2020"/>
      <sheetName val="1 ЦК 09.2020"/>
      <sheetName val="1 ЦК 10.2020"/>
      <sheetName val="1 ЦК 11.2020"/>
      <sheetName val="1 ЦК 12.2020"/>
      <sheetName val="1 ЦК 01.2021"/>
      <sheetName val="1 ЦК 02.2021"/>
      <sheetName val="1 ЦК 03.2021"/>
      <sheetName val="1 ЦК 04.2021"/>
      <sheetName val="1 ЦК 05.2021"/>
      <sheetName val="1 ЦК 06.2021"/>
      <sheetName val="1 ЦК 07.2021"/>
      <sheetName val="1 ЦК 08.2021"/>
      <sheetName val="1 ЦК 09.2021"/>
      <sheetName val="1 ЦК 10.2021"/>
      <sheetName val="1 ЦК 11.2021"/>
      <sheetName val="1 ЦК 12.2021"/>
      <sheetName val="1 ЦК 01.2022"/>
      <sheetName val="1 ЦК 02.2022"/>
      <sheetName val="1 ЦК 03.2022"/>
      <sheetName val="1 ЦК 04.2022"/>
      <sheetName val="1 ЦК 05.2022"/>
      <sheetName val="1 ЦК 06.2022"/>
      <sheetName val="1 ЦК 12.2022"/>
      <sheetName val="XDO_METADATA"/>
      <sheetName val="COMMON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апрель 2023"/>
      <sheetName val="май-декабрь 2023"/>
      <sheetName val="ДАННЫЕ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1"/>
  <sheetViews>
    <sheetView zoomScaleSheetLayoutView="70" zoomScalePageLayoutView="0" workbookViewId="0" topLeftCell="A1">
      <selection activeCell="AB22" sqref="AB22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32" t="s">
        <v>194</v>
      </c>
      <c r="F3" s="32"/>
      <c r="G3" s="32"/>
      <c r="H3" s="32"/>
      <c r="I3" s="32"/>
      <c r="J3" s="32"/>
      <c r="K3" s="32"/>
      <c r="L3" s="32"/>
      <c r="M3" s="33" t="s">
        <v>195</v>
      </c>
      <c r="N3" s="33"/>
      <c r="O3" s="33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198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268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199</v>
      </c>
      <c r="B10" s="24" t="s">
        <v>200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3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17">
        <v>2036.88</v>
      </c>
      <c r="C12" s="17">
        <v>1980.3700000000001</v>
      </c>
      <c r="D12" s="17">
        <v>1963.14</v>
      </c>
      <c r="E12" s="17">
        <v>1996.3100000000002</v>
      </c>
      <c r="F12" s="17">
        <v>2048.72</v>
      </c>
      <c r="G12" s="17">
        <v>2154</v>
      </c>
      <c r="H12" s="17">
        <v>2281.29</v>
      </c>
      <c r="I12" s="17">
        <v>2407.79</v>
      </c>
      <c r="J12" s="17">
        <v>2512.65</v>
      </c>
      <c r="K12" s="17">
        <v>2597.4500000000003</v>
      </c>
      <c r="L12" s="17">
        <v>2561.86</v>
      </c>
      <c r="M12" s="17">
        <v>2542.76</v>
      </c>
      <c r="N12" s="17">
        <v>2542.21</v>
      </c>
      <c r="O12" s="17">
        <v>2539.3</v>
      </c>
      <c r="P12" s="17">
        <v>2579</v>
      </c>
      <c r="Q12" s="17">
        <v>2573.35</v>
      </c>
      <c r="R12" s="17">
        <v>2628.6600000000003</v>
      </c>
      <c r="S12" s="17">
        <v>2607.37</v>
      </c>
      <c r="T12" s="17">
        <v>2661.53</v>
      </c>
      <c r="U12" s="17">
        <v>2634.2200000000003</v>
      </c>
      <c r="V12" s="17">
        <v>2523.71</v>
      </c>
      <c r="W12" s="17">
        <v>2367.14</v>
      </c>
      <c r="X12" s="17">
        <v>2198.3</v>
      </c>
      <c r="Y12" s="17">
        <v>2090.7000000000003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17">
        <v>2098.64</v>
      </c>
      <c r="C13" s="17">
        <v>1985.0700000000002</v>
      </c>
      <c r="D13" s="17">
        <v>1966.8700000000001</v>
      </c>
      <c r="E13" s="17">
        <v>1959.8700000000001</v>
      </c>
      <c r="F13" s="17">
        <v>1992.94</v>
      </c>
      <c r="G13" s="17">
        <v>2005.19</v>
      </c>
      <c r="H13" s="17">
        <v>2075.04</v>
      </c>
      <c r="I13" s="17">
        <v>2312.37</v>
      </c>
      <c r="J13" s="17">
        <v>2444.4500000000003</v>
      </c>
      <c r="K13" s="17">
        <v>2552.06</v>
      </c>
      <c r="L13" s="17">
        <v>2571.62</v>
      </c>
      <c r="M13" s="17">
        <v>2545.46</v>
      </c>
      <c r="N13" s="17">
        <v>2543.35</v>
      </c>
      <c r="O13" s="17">
        <v>2537.92</v>
      </c>
      <c r="P13" s="17">
        <v>2535.09</v>
      </c>
      <c r="Q13" s="17">
        <v>2543.4300000000003</v>
      </c>
      <c r="R13" s="17">
        <v>2549.42</v>
      </c>
      <c r="S13" s="17">
        <v>2534.14</v>
      </c>
      <c r="T13" s="17">
        <v>2539.81</v>
      </c>
      <c r="U13" s="17">
        <v>2534.05</v>
      </c>
      <c r="V13" s="17">
        <v>2441.06</v>
      </c>
      <c r="W13" s="17">
        <v>2312.6600000000003</v>
      </c>
      <c r="X13" s="17">
        <v>2229.9700000000003</v>
      </c>
      <c r="Y13" s="17">
        <v>2157.34</v>
      </c>
    </row>
    <row r="14" spans="1:25" ht="16.5" customHeight="1">
      <c r="A14" s="7" t="s">
        <v>227</v>
      </c>
      <c r="B14" s="17">
        <v>2014.38</v>
      </c>
      <c r="C14" s="17">
        <v>1936.8700000000001</v>
      </c>
      <c r="D14" s="17">
        <v>1894.99</v>
      </c>
      <c r="E14" s="17">
        <v>1895.8100000000002</v>
      </c>
      <c r="F14" s="17">
        <v>1900.13</v>
      </c>
      <c r="G14" s="17">
        <v>1888.38</v>
      </c>
      <c r="H14" s="17">
        <v>1930.24</v>
      </c>
      <c r="I14" s="17">
        <v>2134.08</v>
      </c>
      <c r="J14" s="17">
        <v>2306.52</v>
      </c>
      <c r="K14" s="17">
        <v>2434.57</v>
      </c>
      <c r="L14" s="17">
        <v>2490.73</v>
      </c>
      <c r="M14" s="17">
        <v>2498.08</v>
      </c>
      <c r="N14" s="17">
        <v>2488.79</v>
      </c>
      <c r="O14" s="17">
        <v>2478.15</v>
      </c>
      <c r="P14" s="17">
        <v>2477.05</v>
      </c>
      <c r="Q14" s="17">
        <v>2478.7400000000002</v>
      </c>
      <c r="R14" s="17">
        <v>2498.01</v>
      </c>
      <c r="S14" s="17">
        <v>2504.55</v>
      </c>
      <c r="T14" s="17">
        <v>2522.92</v>
      </c>
      <c r="U14" s="17">
        <v>2551.6</v>
      </c>
      <c r="V14" s="17">
        <v>2402.83</v>
      </c>
      <c r="W14" s="17">
        <v>2277.17</v>
      </c>
      <c r="X14" s="17">
        <v>2200.79</v>
      </c>
      <c r="Y14" s="17">
        <v>1988.91</v>
      </c>
    </row>
    <row r="15" spans="1:25" ht="16.5" customHeight="1">
      <c r="A15" s="7" t="s">
        <v>228</v>
      </c>
      <c r="B15" s="17">
        <v>1980.0600000000002</v>
      </c>
      <c r="C15" s="17">
        <v>1927.7</v>
      </c>
      <c r="D15" s="17">
        <v>1904.39</v>
      </c>
      <c r="E15" s="17">
        <v>1904.93</v>
      </c>
      <c r="F15" s="17">
        <v>1944.19</v>
      </c>
      <c r="G15" s="17">
        <v>1987.5400000000002</v>
      </c>
      <c r="H15" s="17">
        <v>2183.26</v>
      </c>
      <c r="I15" s="17">
        <v>2335.86</v>
      </c>
      <c r="J15" s="17">
        <v>2398.9</v>
      </c>
      <c r="K15" s="17">
        <v>2491.1600000000003</v>
      </c>
      <c r="L15" s="17">
        <v>2477.36</v>
      </c>
      <c r="M15" s="17">
        <v>2447.1800000000003</v>
      </c>
      <c r="N15" s="17">
        <v>2414.55</v>
      </c>
      <c r="O15" s="17">
        <v>2444.1</v>
      </c>
      <c r="P15" s="17">
        <v>2456.9100000000003</v>
      </c>
      <c r="Q15" s="17">
        <v>2489.2400000000002</v>
      </c>
      <c r="R15" s="17">
        <v>2512.12</v>
      </c>
      <c r="S15" s="17">
        <v>2480.82</v>
      </c>
      <c r="T15" s="17">
        <v>2491.54</v>
      </c>
      <c r="U15" s="17">
        <v>2450.02</v>
      </c>
      <c r="V15" s="17">
        <v>2355.25</v>
      </c>
      <c r="W15" s="17">
        <v>2238.34</v>
      </c>
      <c r="X15" s="17">
        <v>2159.9300000000003</v>
      </c>
      <c r="Y15" s="17">
        <v>2013.6200000000001</v>
      </c>
    </row>
    <row r="16" spans="1:25" ht="16.5" customHeight="1">
      <c r="A16" s="7" t="s">
        <v>229</v>
      </c>
      <c r="B16" s="17">
        <v>1985.44</v>
      </c>
      <c r="C16" s="17">
        <v>1949.44</v>
      </c>
      <c r="D16" s="17">
        <v>1908.3400000000001</v>
      </c>
      <c r="E16" s="17">
        <v>1915.8600000000001</v>
      </c>
      <c r="F16" s="17">
        <v>1984.38</v>
      </c>
      <c r="G16" s="17">
        <v>2101.1</v>
      </c>
      <c r="H16" s="17">
        <v>2229.87</v>
      </c>
      <c r="I16" s="17">
        <v>2375.81</v>
      </c>
      <c r="J16" s="17">
        <v>2397.64</v>
      </c>
      <c r="K16" s="17">
        <v>2510.75</v>
      </c>
      <c r="L16" s="17">
        <v>2487.4300000000003</v>
      </c>
      <c r="M16" s="17">
        <v>2494.1800000000003</v>
      </c>
      <c r="N16" s="17">
        <v>2475.9</v>
      </c>
      <c r="O16" s="17">
        <v>2497.81</v>
      </c>
      <c r="P16" s="17">
        <v>2526.26</v>
      </c>
      <c r="Q16" s="17">
        <v>2515.26</v>
      </c>
      <c r="R16" s="17">
        <v>2544.46</v>
      </c>
      <c r="S16" s="17">
        <v>2528.11</v>
      </c>
      <c r="T16" s="17">
        <v>2530.63</v>
      </c>
      <c r="U16" s="17">
        <v>2550.58</v>
      </c>
      <c r="V16" s="17">
        <v>2397.32</v>
      </c>
      <c r="W16" s="17">
        <v>2338.2000000000003</v>
      </c>
      <c r="X16" s="17">
        <v>2204.54</v>
      </c>
      <c r="Y16" s="17">
        <v>2122.17</v>
      </c>
    </row>
    <row r="17" spans="1:25" ht="16.5" customHeight="1">
      <c r="A17" s="7" t="s">
        <v>230</v>
      </c>
      <c r="B17" s="17">
        <v>1986.13</v>
      </c>
      <c r="C17" s="17">
        <v>1914.98</v>
      </c>
      <c r="D17" s="17">
        <v>1900.5300000000002</v>
      </c>
      <c r="E17" s="17">
        <v>1933.92</v>
      </c>
      <c r="F17" s="17">
        <v>2026.41</v>
      </c>
      <c r="G17" s="17">
        <v>2170.33</v>
      </c>
      <c r="H17" s="17">
        <v>2270.9100000000003</v>
      </c>
      <c r="I17" s="17">
        <v>2434.65</v>
      </c>
      <c r="J17" s="17">
        <v>2615.4700000000003</v>
      </c>
      <c r="K17" s="17">
        <v>2627.96</v>
      </c>
      <c r="L17" s="17">
        <v>2620.58</v>
      </c>
      <c r="M17" s="17">
        <v>2627.9900000000002</v>
      </c>
      <c r="N17" s="17">
        <v>2619.21</v>
      </c>
      <c r="O17" s="17">
        <v>2614.3</v>
      </c>
      <c r="P17" s="17">
        <v>2641.38</v>
      </c>
      <c r="Q17" s="17">
        <v>2633.01</v>
      </c>
      <c r="R17" s="17">
        <v>2655.33</v>
      </c>
      <c r="S17" s="17">
        <v>2659.6800000000003</v>
      </c>
      <c r="T17" s="17">
        <v>2672.76</v>
      </c>
      <c r="U17" s="17">
        <v>2645.86</v>
      </c>
      <c r="V17" s="17">
        <v>2586.87</v>
      </c>
      <c r="W17" s="17">
        <v>2398.78</v>
      </c>
      <c r="X17" s="17">
        <v>2234.32</v>
      </c>
      <c r="Y17" s="17">
        <v>2138.75</v>
      </c>
    </row>
    <row r="18" spans="1:25" ht="16.5" customHeight="1">
      <c r="A18" s="7" t="s">
        <v>231</v>
      </c>
      <c r="B18" s="17">
        <v>2037.8000000000002</v>
      </c>
      <c r="C18" s="17">
        <v>1959.88</v>
      </c>
      <c r="D18" s="17">
        <v>1934.3100000000002</v>
      </c>
      <c r="E18" s="17">
        <v>1955.45</v>
      </c>
      <c r="F18" s="17">
        <v>2106.7400000000002</v>
      </c>
      <c r="G18" s="17">
        <v>2220.8</v>
      </c>
      <c r="H18" s="17">
        <v>2318.26</v>
      </c>
      <c r="I18" s="17">
        <v>2588.65</v>
      </c>
      <c r="J18" s="17">
        <v>2698.59</v>
      </c>
      <c r="K18" s="17">
        <v>2729.08</v>
      </c>
      <c r="L18" s="17">
        <v>2721.37</v>
      </c>
      <c r="M18" s="17">
        <v>2713.51</v>
      </c>
      <c r="N18" s="17">
        <v>2702.71</v>
      </c>
      <c r="O18" s="17">
        <v>2687.32</v>
      </c>
      <c r="P18" s="17">
        <v>2724.05</v>
      </c>
      <c r="Q18" s="17">
        <v>2745.48</v>
      </c>
      <c r="R18" s="17">
        <v>2757.05</v>
      </c>
      <c r="S18" s="17">
        <v>2745.31</v>
      </c>
      <c r="T18" s="17">
        <v>2728.4300000000003</v>
      </c>
      <c r="U18" s="17">
        <v>2721.54</v>
      </c>
      <c r="V18" s="17">
        <v>2616.09</v>
      </c>
      <c r="W18" s="17">
        <v>2432.34</v>
      </c>
      <c r="X18" s="17">
        <v>2229.29</v>
      </c>
      <c r="Y18" s="17">
        <v>2118.26</v>
      </c>
    </row>
    <row r="19" spans="1:25" ht="16.5" customHeight="1">
      <c r="A19" s="7" t="s">
        <v>232</v>
      </c>
      <c r="B19" s="17">
        <v>2094.54</v>
      </c>
      <c r="C19" s="17">
        <v>1986.65</v>
      </c>
      <c r="D19" s="17">
        <v>1927.42</v>
      </c>
      <c r="E19" s="17">
        <v>1907.02</v>
      </c>
      <c r="F19" s="17">
        <v>2095.31</v>
      </c>
      <c r="G19" s="17">
        <v>2211.12</v>
      </c>
      <c r="H19" s="17">
        <v>2320.85</v>
      </c>
      <c r="I19" s="17">
        <v>2469.3</v>
      </c>
      <c r="J19" s="17">
        <v>2553.92</v>
      </c>
      <c r="K19" s="17">
        <v>2563.81</v>
      </c>
      <c r="L19" s="17">
        <v>2555.01</v>
      </c>
      <c r="M19" s="17">
        <v>2554.79</v>
      </c>
      <c r="N19" s="17">
        <v>2560.4300000000003</v>
      </c>
      <c r="O19" s="17">
        <v>2581.38</v>
      </c>
      <c r="P19" s="17">
        <v>2608.01</v>
      </c>
      <c r="Q19" s="17">
        <v>2623.89</v>
      </c>
      <c r="R19" s="17">
        <v>2646.5</v>
      </c>
      <c r="S19" s="17">
        <v>2627.9500000000003</v>
      </c>
      <c r="T19" s="17">
        <v>2659.77</v>
      </c>
      <c r="U19" s="17">
        <v>2675.2200000000003</v>
      </c>
      <c r="V19" s="17">
        <v>2583.79</v>
      </c>
      <c r="W19" s="17">
        <v>2506.8</v>
      </c>
      <c r="X19" s="17">
        <v>2340.31</v>
      </c>
      <c r="Y19" s="17">
        <v>2184.44</v>
      </c>
    </row>
    <row r="20" spans="1:25" ht="16.5" customHeight="1">
      <c r="A20" s="7" t="s">
        <v>233</v>
      </c>
      <c r="B20" s="17">
        <v>2136.27</v>
      </c>
      <c r="C20" s="17">
        <v>2101</v>
      </c>
      <c r="D20" s="17">
        <v>2096.11</v>
      </c>
      <c r="E20" s="17">
        <v>2083.25</v>
      </c>
      <c r="F20" s="17">
        <v>2091.7400000000002</v>
      </c>
      <c r="G20" s="17">
        <v>2118.02</v>
      </c>
      <c r="H20" s="17">
        <v>2185.53</v>
      </c>
      <c r="I20" s="17">
        <v>2348.53</v>
      </c>
      <c r="J20" s="17">
        <v>2565.6800000000003</v>
      </c>
      <c r="K20" s="17">
        <v>2606.64</v>
      </c>
      <c r="L20" s="17">
        <v>2587.9100000000003</v>
      </c>
      <c r="M20" s="17">
        <v>2585.4300000000003</v>
      </c>
      <c r="N20" s="17">
        <v>2580.54</v>
      </c>
      <c r="O20" s="17">
        <v>2575.9100000000003</v>
      </c>
      <c r="P20" s="17">
        <v>2605.35</v>
      </c>
      <c r="Q20" s="17">
        <v>2616.84</v>
      </c>
      <c r="R20" s="17">
        <v>2637.35</v>
      </c>
      <c r="S20" s="17">
        <v>2626.87</v>
      </c>
      <c r="T20" s="17">
        <v>2648.77</v>
      </c>
      <c r="U20" s="17">
        <v>2612.42</v>
      </c>
      <c r="V20" s="17">
        <v>2510.29</v>
      </c>
      <c r="W20" s="17">
        <v>2388.2400000000002</v>
      </c>
      <c r="X20" s="17">
        <v>2247.7400000000002</v>
      </c>
      <c r="Y20" s="17">
        <v>2152.6600000000003</v>
      </c>
    </row>
    <row r="21" spans="1:25" ht="16.5" customHeight="1">
      <c r="A21" s="7" t="s">
        <v>234</v>
      </c>
      <c r="B21" s="17">
        <v>2079.67</v>
      </c>
      <c r="C21" s="17">
        <v>2067.71</v>
      </c>
      <c r="D21" s="17">
        <v>1996.8700000000001</v>
      </c>
      <c r="E21" s="17">
        <v>1993.02</v>
      </c>
      <c r="F21" s="17">
        <v>1995.3500000000001</v>
      </c>
      <c r="G21" s="17">
        <v>1996.1100000000001</v>
      </c>
      <c r="H21" s="17">
        <v>2031.01</v>
      </c>
      <c r="I21" s="17">
        <v>2210.4</v>
      </c>
      <c r="J21" s="17">
        <v>2350.1</v>
      </c>
      <c r="K21" s="17">
        <v>2507.31</v>
      </c>
      <c r="L21" s="17">
        <v>2543.6600000000003</v>
      </c>
      <c r="M21" s="17">
        <v>2556.56</v>
      </c>
      <c r="N21" s="17">
        <v>2547.32</v>
      </c>
      <c r="O21" s="17">
        <v>2540.19</v>
      </c>
      <c r="P21" s="17">
        <v>2562.52</v>
      </c>
      <c r="Q21" s="17">
        <v>2572.92</v>
      </c>
      <c r="R21" s="17">
        <v>2609.44</v>
      </c>
      <c r="S21" s="17">
        <v>2611.94</v>
      </c>
      <c r="T21" s="17">
        <v>2650.86</v>
      </c>
      <c r="U21" s="17">
        <v>2623.7400000000002</v>
      </c>
      <c r="V21" s="17">
        <v>2536.52</v>
      </c>
      <c r="W21" s="17">
        <v>2391.9500000000003</v>
      </c>
      <c r="X21" s="17">
        <v>2234.53</v>
      </c>
      <c r="Y21" s="17">
        <v>2134.23</v>
      </c>
    </row>
    <row r="22" spans="1:25" ht="16.5" customHeight="1">
      <c r="A22" s="7" t="s">
        <v>235</v>
      </c>
      <c r="B22" s="17">
        <v>2050.43</v>
      </c>
      <c r="C22" s="17">
        <v>2005.5500000000002</v>
      </c>
      <c r="D22" s="17">
        <v>2015.92</v>
      </c>
      <c r="E22" s="17">
        <v>2062.59</v>
      </c>
      <c r="F22" s="17">
        <v>2152.9500000000003</v>
      </c>
      <c r="G22" s="17">
        <v>2179.88</v>
      </c>
      <c r="H22" s="17">
        <v>2323.6800000000003</v>
      </c>
      <c r="I22" s="17">
        <v>2467.14</v>
      </c>
      <c r="J22" s="17">
        <v>2519.6600000000003</v>
      </c>
      <c r="K22" s="17">
        <v>2501.2200000000003</v>
      </c>
      <c r="L22" s="17">
        <v>2479.7200000000003</v>
      </c>
      <c r="M22" s="17">
        <v>2493.2400000000002</v>
      </c>
      <c r="N22" s="17">
        <v>2495.34</v>
      </c>
      <c r="O22" s="17">
        <v>2512.12</v>
      </c>
      <c r="P22" s="17">
        <v>2514.2200000000003</v>
      </c>
      <c r="Q22" s="17">
        <v>2504.58</v>
      </c>
      <c r="R22" s="17">
        <v>2517.7200000000003</v>
      </c>
      <c r="S22" s="17">
        <v>2510.4500000000003</v>
      </c>
      <c r="T22" s="17">
        <v>2526.73</v>
      </c>
      <c r="U22" s="17">
        <v>2514.8</v>
      </c>
      <c r="V22" s="17">
        <v>2358.56</v>
      </c>
      <c r="W22" s="17">
        <v>2280.98</v>
      </c>
      <c r="X22" s="17">
        <v>2079.92</v>
      </c>
      <c r="Y22" s="17">
        <v>2031.48</v>
      </c>
    </row>
    <row r="23" spans="1:25" ht="16.5" customHeight="1">
      <c r="A23" s="7" t="s">
        <v>236</v>
      </c>
      <c r="B23" s="17">
        <v>1978.3000000000002</v>
      </c>
      <c r="C23" s="17">
        <v>1950.51</v>
      </c>
      <c r="D23" s="17">
        <v>1931.7900000000002</v>
      </c>
      <c r="E23" s="17">
        <v>1971.1000000000001</v>
      </c>
      <c r="F23" s="17">
        <v>2113.01</v>
      </c>
      <c r="G23" s="17">
        <v>2162.78</v>
      </c>
      <c r="H23" s="17">
        <v>2281.35</v>
      </c>
      <c r="I23" s="17">
        <v>2361.38</v>
      </c>
      <c r="J23" s="17">
        <v>2540.52</v>
      </c>
      <c r="K23" s="17">
        <v>2541.9300000000003</v>
      </c>
      <c r="L23" s="17">
        <v>2525.19</v>
      </c>
      <c r="M23" s="17">
        <v>2532.4100000000003</v>
      </c>
      <c r="N23" s="17">
        <v>2521.2400000000002</v>
      </c>
      <c r="O23" s="17">
        <v>2532.42</v>
      </c>
      <c r="P23" s="17">
        <v>2550.04</v>
      </c>
      <c r="Q23" s="17">
        <v>2520.87</v>
      </c>
      <c r="R23" s="17">
        <v>2535.28</v>
      </c>
      <c r="S23" s="17">
        <v>2535.98</v>
      </c>
      <c r="T23" s="17">
        <v>2547.7400000000002</v>
      </c>
      <c r="U23" s="17">
        <v>2552.84</v>
      </c>
      <c r="V23" s="17">
        <v>2401.35</v>
      </c>
      <c r="W23" s="17">
        <v>2317.89</v>
      </c>
      <c r="X23" s="17">
        <v>2180.98</v>
      </c>
      <c r="Y23" s="17">
        <v>2047.3300000000002</v>
      </c>
    </row>
    <row r="24" spans="1:25" ht="16.5" customHeight="1">
      <c r="A24" s="7" t="s">
        <v>237</v>
      </c>
      <c r="B24" s="17">
        <v>1985.6200000000001</v>
      </c>
      <c r="C24" s="17">
        <v>1961.72</v>
      </c>
      <c r="D24" s="17">
        <v>1964.1100000000001</v>
      </c>
      <c r="E24" s="17">
        <v>1995.65</v>
      </c>
      <c r="F24" s="17">
        <v>2120.12</v>
      </c>
      <c r="G24" s="17">
        <v>2128.64</v>
      </c>
      <c r="H24" s="17">
        <v>2267.7200000000003</v>
      </c>
      <c r="I24" s="17">
        <v>2364.36</v>
      </c>
      <c r="J24" s="17">
        <v>2554.1</v>
      </c>
      <c r="K24" s="17">
        <v>2551.4</v>
      </c>
      <c r="L24" s="17">
        <v>2547.06</v>
      </c>
      <c r="M24" s="17">
        <v>2542.9700000000003</v>
      </c>
      <c r="N24" s="17">
        <v>2483.09</v>
      </c>
      <c r="O24" s="17">
        <v>2484.06</v>
      </c>
      <c r="P24" s="17">
        <v>2525.44</v>
      </c>
      <c r="Q24" s="17">
        <v>2532.01</v>
      </c>
      <c r="R24" s="17">
        <v>2562.2400000000002</v>
      </c>
      <c r="S24" s="17">
        <v>2524.11</v>
      </c>
      <c r="T24" s="17">
        <v>2569.1600000000003</v>
      </c>
      <c r="U24" s="17">
        <v>2592.82</v>
      </c>
      <c r="V24" s="17">
        <v>2442.4</v>
      </c>
      <c r="W24" s="17">
        <v>2228.9900000000002</v>
      </c>
      <c r="X24" s="17">
        <v>2129.77</v>
      </c>
      <c r="Y24" s="17">
        <v>2075.36</v>
      </c>
    </row>
    <row r="25" spans="1:25" ht="16.5" customHeight="1">
      <c r="A25" s="7" t="s">
        <v>238</v>
      </c>
      <c r="B25" s="17">
        <v>2065.67</v>
      </c>
      <c r="C25" s="17">
        <v>2014.1200000000001</v>
      </c>
      <c r="D25" s="17">
        <v>2006.43</v>
      </c>
      <c r="E25" s="17">
        <v>2066.67</v>
      </c>
      <c r="F25" s="17">
        <v>2149.8</v>
      </c>
      <c r="G25" s="17">
        <v>2203.48</v>
      </c>
      <c r="H25" s="17">
        <v>2367.65</v>
      </c>
      <c r="I25" s="17">
        <v>2502.9300000000003</v>
      </c>
      <c r="J25" s="17">
        <v>2573.6</v>
      </c>
      <c r="K25" s="17">
        <v>2565.48</v>
      </c>
      <c r="L25" s="17">
        <v>2542.39</v>
      </c>
      <c r="M25" s="17">
        <v>2542.38</v>
      </c>
      <c r="N25" s="17">
        <v>2539.53</v>
      </c>
      <c r="O25" s="17">
        <v>2548.9500000000003</v>
      </c>
      <c r="P25" s="17">
        <v>2576.9700000000003</v>
      </c>
      <c r="Q25" s="17">
        <v>2585.3</v>
      </c>
      <c r="R25" s="17">
        <v>2604.03</v>
      </c>
      <c r="S25" s="17">
        <v>2589.35</v>
      </c>
      <c r="T25" s="17">
        <v>2582.2200000000003</v>
      </c>
      <c r="U25" s="17">
        <v>2603.26</v>
      </c>
      <c r="V25" s="17">
        <v>2440.9</v>
      </c>
      <c r="W25" s="17">
        <v>2239.58</v>
      </c>
      <c r="X25" s="17">
        <v>2156.1</v>
      </c>
      <c r="Y25" s="17">
        <v>2081.79</v>
      </c>
    </row>
    <row r="26" spans="1:25" ht="16.5" customHeight="1">
      <c r="A26" s="7" t="s">
        <v>239</v>
      </c>
      <c r="B26" s="17">
        <v>2048.54</v>
      </c>
      <c r="C26" s="17">
        <v>2011.44</v>
      </c>
      <c r="D26" s="17">
        <v>1989.0300000000002</v>
      </c>
      <c r="E26" s="17">
        <v>2003.67</v>
      </c>
      <c r="F26" s="17">
        <v>2087.59</v>
      </c>
      <c r="G26" s="17">
        <v>2172.7200000000003</v>
      </c>
      <c r="H26" s="17">
        <v>2230.86</v>
      </c>
      <c r="I26" s="17">
        <v>2351.87</v>
      </c>
      <c r="J26" s="17">
        <v>2425.86</v>
      </c>
      <c r="K26" s="17">
        <v>2387.07</v>
      </c>
      <c r="L26" s="17">
        <v>2378.7400000000002</v>
      </c>
      <c r="M26" s="17">
        <v>2380.6</v>
      </c>
      <c r="N26" s="17">
        <v>2376.4900000000002</v>
      </c>
      <c r="O26" s="17">
        <v>2377.17</v>
      </c>
      <c r="P26" s="17">
        <v>2397.03</v>
      </c>
      <c r="Q26" s="17">
        <v>2436.58</v>
      </c>
      <c r="R26" s="17">
        <v>2471.38</v>
      </c>
      <c r="S26" s="17">
        <v>2486.5</v>
      </c>
      <c r="T26" s="17">
        <v>2524.56</v>
      </c>
      <c r="U26" s="17">
        <v>2498.32</v>
      </c>
      <c r="V26" s="17">
        <v>2477.77</v>
      </c>
      <c r="W26" s="17">
        <v>2367.67</v>
      </c>
      <c r="X26" s="17">
        <v>2243.71</v>
      </c>
      <c r="Y26" s="17">
        <v>2171.64</v>
      </c>
    </row>
    <row r="27" spans="1:25" ht="16.5" customHeight="1">
      <c r="A27" s="7" t="s">
        <v>240</v>
      </c>
      <c r="B27" s="17">
        <v>2144.6600000000003</v>
      </c>
      <c r="C27" s="17">
        <v>2045.9</v>
      </c>
      <c r="D27" s="17">
        <v>1997.0600000000002</v>
      </c>
      <c r="E27" s="17">
        <v>1996.88</v>
      </c>
      <c r="F27" s="17">
        <v>2062.2</v>
      </c>
      <c r="G27" s="17">
        <v>2135.2200000000003</v>
      </c>
      <c r="H27" s="17">
        <v>2194.23</v>
      </c>
      <c r="I27" s="17">
        <v>2314.9700000000003</v>
      </c>
      <c r="J27" s="17">
        <v>2533.9700000000003</v>
      </c>
      <c r="K27" s="17">
        <v>2624</v>
      </c>
      <c r="L27" s="17">
        <v>2632.96</v>
      </c>
      <c r="M27" s="17">
        <v>2633.13</v>
      </c>
      <c r="N27" s="17">
        <v>2608.4500000000003</v>
      </c>
      <c r="O27" s="17">
        <v>2592.26</v>
      </c>
      <c r="P27" s="17">
        <v>2605.9100000000003</v>
      </c>
      <c r="Q27" s="17">
        <v>2619.48</v>
      </c>
      <c r="R27" s="17">
        <v>2638.4</v>
      </c>
      <c r="S27" s="17">
        <v>2632.2000000000003</v>
      </c>
      <c r="T27" s="17">
        <v>2642.4500000000003</v>
      </c>
      <c r="U27" s="17">
        <v>2637.11</v>
      </c>
      <c r="V27" s="17">
        <v>2521.39</v>
      </c>
      <c r="W27" s="17">
        <v>2250.26</v>
      </c>
      <c r="X27" s="17">
        <v>2188.69</v>
      </c>
      <c r="Y27" s="17">
        <v>2154.33</v>
      </c>
    </row>
    <row r="28" spans="1:25" ht="16.5" customHeight="1">
      <c r="A28" s="7" t="s">
        <v>241</v>
      </c>
      <c r="B28" s="17">
        <v>2119.01</v>
      </c>
      <c r="C28" s="17">
        <v>2036.97</v>
      </c>
      <c r="D28" s="17">
        <v>1996.3400000000001</v>
      </c>
      <c r="E28" s="17">
        <v>1997.1200000000001</v>
      </c>
      <c r="F28" s="17">
        <v>2017.88</v>
      </c>
      <c r="G28" s="17">
        <v>2079.54</v>
      </c>
      <c r="H28" s="17">
        <v>2100.7200000000003</v>
      </c>
      <c r="I28" s="17">
        <v>2259.4700000000003</v>
      </c>
      <c r="J28" s="17">
        <v>2340.44</v>
      </c>
      <c r="K28" s="17">
        <v>2384.62</v>
      </c>
      <c r="L28" s="17">
        <v>2394.79</v>
      </c>
      <c r="M28" s="17">
        <v>2404.69</v>
      </c>
      <c r="N28" s="17">
        <v>2402.9700000000003</v>
      </c>
      <c r="O28" s="17">
        <v>2394.52</v>
      </c>
      <c r="P28" s="17">
        <v>2415.86</v>
      </c>
      <c r="Q28" s="17">
        <v>2457.85</v>
      </c>
      <c r="R28" s="17">
        <v>2538.9100000000003</v>
      </c>
      <c r="S28" s="17">
        <v>2543.82</v>
      </c>
      <c r="T28" s="17">
        <v>2563.94</v>
      </c>
      <c r="U28" s="17">
        <v>2601.9500000000003</v>
      </c>
      <c r="V28" s="17">
        <v>2403.86</v>
      </c>
      <c r="W28" s="17">
        <v>2285.83</v>
      </c>
      <c r="X28" s="17">
        <v>2200.88</v>
      </c>
      <c r="Y28" s="17">
        <v>2103.69</v>
      </c>
    </row>
    <row r="29" spans="1:25" ht="16.5" customHeight="1">
      <c r="A29" s="7" t="s">
        <v>242</v>
      </c>
      <c r="B29" s="17">
        <v>1998.68</v>
      </c>
      <c r="C29" s="17">
        <v>1991.89</v>
      </c>
      <c r="D29" s="17">
        <v>1957.5</v>
      </c>
      <c r="E29" s="17">
        <v>1979.49</v>
      </c>
      <c r="F29" s="17">
        <v>2082.9100000000003</v>
      </c>
      <c r="G29" s="17">
        <v>2215.4300000000003</v>
      </c>
      <c r="H29" s="17">
        <v>2312.67</v>
      </c>
      <c r="I29" s="17">
        <v>2405.32</v>
      </c>
      <c r="J29" s="17">
        <v>2491.2200000000003</v>
      </c>
      <c r="K29" s="17">
        <v>2499.73</v>
      </c>
      <c r="L29" s="17">
        <v>2435.02</v>
      </c>
      <c r="M29" s="17">
        <v>2430.36</v>
      </c>
      <c r="N29" s="17">
        <v>2401.75</v>
      </c>
      <c r="O29" s="17">
        <v>2372.25</v>
      </c>
      <c r="P29" s="17">
        <v>2470.9100000000003</v>
      </c>
      <c r="Q29" s="17">
        <v>2506.6800000000003</v>
      </c>
      <c r="R29" s="17">
        <v>2537.28</v>
      </c>
      <c r="S29" s="17">
        <v>2513.02</v>
      </c>
      <c r="T29" s="17">
        <v>2584.88</v>
      </c>
      <c r="U29" s="17">
        <v>2542.55</v>
      </c>
      <c r="V29" s="17">
        <v>2384.84</v>
      </c>
      <c r="W29" s="17">
        <v>2232.26</v>
      </c>
      <c r="X29" s="17">
        <v>2164.1800000000003</v>
      </c>
      <c r="Y29" s="17">
        <v>2088.1</v>
      </c>
    </row>
    <row r="30" spans="1:25" ht="16.5" customHeight="1">
      <c r="A30" s="7" t="s">
        <v>243</v>
      </c>
      <c r="B30" s="17">
        <v>1961.98</v>
      </c>
      <c r="C30" s="17">
        <v>1961.14</v>
      </c>
      <c r="D30" s="17">
        <v>1963.4</v>
      </c>
      <c r="E30" s="17">
        <v>1976.01</v>
      </c>
      <c r="F30" s="17">
        <v>2041.8100000000002</v>
      </c>
      <c r="G30" s="17">
        <v>2174.79</v>
      </c>
      <c r="H30" s="17">
        <v>2302.2400000000002</v>
      </c>
      <c r="I30" s="17">
        <v>2416.5</v>
      </c>
      <c r="J30" s="17">
        <v>2469.1</v>
      </c>
      <c r="K30" s="17">
        <v>2411.05</v>
      </c>
      <c r="L30" s="17">
        <v>2401.92</v>
      </c>
      <c r="M30" s="17">
        <v>2408.39</v>
      </c>
      <c r="N30" s="17">
        <v>2378.94</v>
      </c>
      <c r="O30" s="17">
        <v>2379.14</v>
      </c>
      <c r="P30" s="17">
        <v>2466.83</v>
      </c>
      <c r="Q30" s="17">
        <v>2536.37</v>
      </c>
      <c r="R30" s="17">
        <v>2577.6800000000003</v>
      </c>
      <c r="S30" s="17">
        <v>2576.53</v>
      </c>
      <c r="T30" s="17">
        <v>2613.87</v>
      </c>
      <c r="U30" s="17">
        <v>2553.96</v>
      </c>
      <c r="V30" s="17">
        <v>2420.98</v>
      </c>
      <c r="W30" s="17">
        <v>2311</v>
      </c>
      <c r="X30" s="17">
        <v>2205.84</v>
      </c>
      <c r="Y30" s="17">
        <v>2070.73</v>
      </c>
    </row>
    <row r="31" spans="1:25" ht="16.5" customHeight="1">
      <c r="A31" s="7" t="s">
        <v>244</v>
      </c>
      <c r="B31" s="17">
        <v>1996.6000000000001</v>
      </c>
      <c r="C31" s="17">
        <v>1943.21</v>
      </c>
      <c r="D31" s="17">
        <v>1931.76</v>
      </c>
      <c r="E31" s="17">
        <v>1949.02</v>
      </c>
      <c r="F31" s="17">
        <v>1993.5800000000002</v>
      </c>
      <c r="G31" s="17">
        <v>2135.08</v>
      </c>
      <c r="H31" s="17">
        <v>2321.81</v>
      </c>
      <c r="I31" s="17">
        <v>2478.08</v>
      </c>
      <c r="J31" s="17">
        <v>2536.46</v>
      </c>
      <c r="K31" s="17">
        <v>2501.37</v>
      </c>
      <c r="L31" s="17">
        <v>2452.08</v>
      </c>
      <c r="M31" s="17">
        <v>2450.19</v>
      </c>
      <c r="N31" s="17">
        <v>2474.03</v>
      </c>
      <c r="O31" s="17">
        <v>2479.73</v>
      </c>
      <c r="P31" s="17">
        <v>2593.4500000000003</v>
      </c>
      <c r="Q31" s="17">
        <v>2624.92</v>
      </c>
      <c r="R31" s="17">
        <v>2675.79</v>
      </c>
      <c r="S31" s="17">
        <v>2684.14</v>
      </c>
      <c r="T31" s="17">
        <v>2648.29</v>
      </c>
      <c r="U31" s="17">
        <v>2610.62</v>
      </c>
      <c r="V31" s="17">
        <v>2365.7200000000003</v>
      </c>
      <c r="W31" s="17">
        <v>2268.61</v>
      </c>
      <c r="X31" s="17">
        <v>2178.37</v>
      </c>
      <c r="Y31" s="17">
        <v>2066.26</v>
      </c>
    </row>
    <row r="32" spans="1:25" ht="16.5" customHeight="1">
      <c r="A32" s="7" t="s">
        <v>245</v>
      </c>
      <c r="B32" s="17">
        <v>1949.93</v>
      </c>
      <c r="C32" s="17">
        <v>1921.0300000000002</v>
      </c>
      <c r="D32" s="17">
        <v>1900.77</v>
      </c>
      <c r="E32" s="17">
        <v>1937.3700000000001</v>
      </c>
      <c r="F32" s="17">
        <v>1997.8400000000001</v>
      </c>
      <c r="G32" s="17">
        <v>2111.82</v>
      </c>
      <c r="H32" s="17">
        <v>2246.21</v>
      </c>
      <c r="I32" s="17">
        <v>2327.57</v>
      </c>
      <c r="J32" s="17">
        <v>2406.88</v>
      </c>
      <c r="K32" s="17">
        <v>2394.86</v>
      </c>
      <c r="L32" s="17">
        <v>2331.73</v>
      </c>
      <c r="M32" s="17">
        <v>2339.4900000000002</v>
      </c>
      <c r="N32" s="17">
        <v>2324.88</v>
      </c>
      <c r="O32" s="17">
        <v>2357.71</v>
      </c>
      <c r="P32" s="17">
        <v>2502</v>
      </c>
      <c r="Q32" s="17">
        <v>2532.5</v>
      </c>
      <c r="R32" s="17">
        <v>2584.2200000000003</v>
      </c>
      <c r="S32" s="17">
        <v>2594.52</v>
      </c>
      <c r="T32" s="17">
        <v>2592.26</v>
      </c>
      <c r="U32" s="17">
        <v>2530.62</v>
      </c>
      <c r="V32" s="17">
        <v>2360.89</v>
      </c>
      <c r="W32" s="17">
        <v>2230.28</v>
      </c>
      <c r="X32" s="17">
        <v>2180.64</v>
      </c>
      <c r="Y32" s="17">
        <v>2079.36</v>
      </c>
    </row>
    <row r="33" spans="1:25" ht="16.5" customHeight="1">
      <c r="A33" s="7" t="s">
        <v>246</v>
      </c>
      <c r="B33" s="17">
        <v>1946.13</v>
      </c>
      <c r="C33" s="17">
        <v>1914.96</v>
      </c>
      <c r="D33" s="17">
        <v>1914.3200000000002</v>
      </c>
      <c r="E33" s="17">
        <v>1924.89</v>
      </c>
      <c r="F33" s="17">
        <v>1993.5300000000002</v>
      </c>
      <c r="G33" s="17">
        <v>2169.98</v>
      </c>
      <c r="H33" s="17">
        <v>2410.88</v>
      </c>
      <c r="I33" s="17">
        <v>2525.31</v>
      </c>
      <c r="J33" s="17">
        <v>2572.87</v>
      </c>
      <c r="K33" s="17">
        <v>2559.96</v>
      </c>
      <c r="L33" s="17">
        <v>2541.1</v>
      </c>
      <c r="M33" s="17">
        <v>2529.9900000000002</v>
      </c>
      <c r="N33" s="17">
        <v>2495.71</v>
      </c>
      <c r="O33" s="17">
        <v>2489.09</v>
      </c>
      <c r="P33" s="17">
        <v>2538.13</v>
      </c>
      <c r="Q33" s="17">
        <v>2548.2000000000003</v>
      </c>
      <c r="R33" s="17">
        <v>2620.7200000000003</v>
      </c>
      <c r="S33" s="17">
        <v>2617.1600000000003</v>
      </c>
      <c r="T33" s="17">
        <v>2640.1</v>
      </c>
      <c r="U33" s="17">
        <v>2596.11</v>
      </c>
      <c r="V33" s="17">
        <v>2549.42</v>
      </c>
      <c r="W33" s="17">
        <v>2408.59</v>
      </c>
      <c r="X33" s="17">
        <v>2271.1</v>
      </c>
      <c r="Y33" s="17">
        <v>2146.25</v>
      </c>
    </row>
    <row r="34" spans="1:25" ht="16.5" customHeight="1">
      <c r="A34" s="7" t="s">
        <v>247</v>
      </c>
      <c r="B34" s="17">
        <v>2290.07</v>
      </c>
      <c r="C34" s="17">
        <v>2206.73</v>
      </c>
      <c r="D34" s="17">
        <v>2135.79</v>
      </c>
      <c r="E34" s="17">
        <v>2122.78</v>
      </c>
      <c r="F34" s="17">
        <v>2185.69</v>
      </c>
      <c r="G34" s="17">
        <v>2210.77</v>
      </c>
      <c r="H34" s="17">
        <v>2370.88</v>
      </c>
      <c r="I34" s="17">
        <v>2492.9700000000003</v>
      </c>
      <c r="J34" s="17">
        <v>2639.4</v>
      </c>
      <c r="K34" s="17">
        <v>2714.36</v>
      </c>
      <c r="L34" s="17">
        <v>2719.09</v>
      </c>
      <c r="M34" s="17">
        <v>2671.73</v>
      </c>
      <c r="N34" s="17">
        <v>2612.8</v>
      </c>
      <c r="O34" s="17">
        <v>2630.38</v>
      </c>
      <c r="P34" s="17">
        <v>2581.86</v>
      </c>
      <c r="Q34" s="17">
        <v>2600.61</v>
      </c>
      <c r="R34" s="17">
        <v>2645.4</v>
      </c>
      <c r="S34" s="17">
        <v>2643.27</v>
      </c>
      <c r="T34" s="17">
        <v>2728.53</v>
      </c>
      <c r="U34" s="17">
        <v>2716.9500000000003</v>
      </c>
      <c r="V34" s="17">
        <v>2550.28</v>
      </c>
      <c r="W34" s="17">
        <v>2370.4100000000003</v>
      </c>
      <c r="X34" s="17">
        <v>2265.5</v>
      </c>
      <c r="Y34" s="17">
        <v>2151.06</v>
      </c>
    </row>
    <row r="35" spans="1:25" ht="16.5" customHeight="1">
      <c r="A35" s="7" t="s">
        <v>248</v>
      </c>
      <c r="B35" s="17">
        <v>2036.95</v>
      </c>
      <c r="C35" s="17">
        <v>1946.66</v>
      </c>
      <c r="D35" s="17">
        <v>1923.95</v>
      </c>
      <c r="E35" s="17">
        <v>1928.3000000000002</v>
      </c>
      <c r="F35" s="17">
        <v>1939.0700000000002</v>
      </c>
      <c r="G35" s="17">
        <v>1976.7800000000002</v>
      </c>
      <c r="H35" s="17">
        <v>2144.65</v>
      </c>
      <c r="I35" s="17">
        <v>2353.12</v>
      </c>
      <c r="J35" s="17">
        <v>2440.59</v>
      </c>
      <c r="K35" s="17">
        <v>2550.01</v>
      </c>
      <c r="L35" s="17">
        <v>2546.15</v>
      </c>
      <c r="M35" s="17">
        <v>2545.71</v>
      </c>
      <c r="N35" s="17">
        <v>2536.04</v>
      </c>
      <c r="O35" s="17">
        <v>2555.84</v>
      </c>
      <c r="P35" s="17">
        <v>2577.02</v>
      </c>
      <c r="Q35" s="17">
        <v>2681.31</v>
      </c>
      <c r="R35" s="17">
        <v>2747.56</v>
      </c>
      <c r="S35" s="17">
        <v>2650.1600000000003</v>
      </c>
      <c r="T35" s="17">
        <v>2730.12</v>
      </c>
      <c r="U35" s="17">
        <v>2755.83</v>
      </c>
      <c r="V35" s="17">
        <v>2560.28</v>
      </c>
      <c r="W35" s="17">
        <v>2399.4500000000003</v>
      </c>
      <c r="X35" s="17">
        <v>2233.27</v>
      </c>
      <c r="Y35" s="17">
        <v>2022.27</v>
      </c>
    </row>
    <row r="36" spans="1:25" ht="16.5" customHeight="1">
      <c r="A36" s="7" t="s">
        <v>249</v>
      </c>
      <c r="B36" s="17">
        <v>1922.8200000000002</v>
      </c>
      <c r="C36" s="17">
        <v>1843.8500000000001</v>
      </c>
      <c r="D36" s="17">
        <v>1832.63</v>
      </c>
      <c r="E36" s="17">
        <v>1861.65</v>
      </c>
      <c r="F36" s="17">
        <v>1997.38</v>
      </c>
      <c r="G36" s="17">
        <v>2246.55</v>
      </c>
      <c r="H36" s="17">
        <v>2431.04</v>
      </c>
      <c r="I36" s="17">
        <v>2484.96</v>
      </c>
      <c r="J36" s="17">
        <v>2540.51</v>
      </c>
      <c r="K36" s="17">
        <v>2524.77</v>
      </c>
      <c r="L36" s="17">
        <v>2475.06</v>
      </c>
      <c r="M36" s="17">
        <v>2473.85</v>
      </c>
      <c r="N36" s="17">
        <v>2465.4700000000003</v>
      </c>
      <c r="O36" s="17">
        <v>2490.19</v>
      </c>
      <c r="P36" s="17">
        <v>2497.9500000000003</v>
      </c>
      <c r="Q36" s="17">
        <v>2507.38</v>
      </c>
      <c r="R36" s="17">
        <v>2553.6800000000003</v>
      </c>
      <c r="S36" s="17">
        <v>2561.75</v>
      </c>
      <c r="T36" s="17">
        <v>2565.57</v>
      </c>
      <c r="U36" s="17">
        <v>2538.21</v>
      </c>
      <c r="V36" s="17">
        <v>2430.9</v>
      </c>
      <c r="W36" s="17">
        <v>2325.9900000000002</v>
      </c>
      <c r="X36" s="17">
        <v>2128.29</v>
      </c>
      <c r="Y36" s="17">
        <v>1930.8600000000001</v>
      </c>
    </row>
    <row r="37" spans="1:25" ht="16.5" customHeight="1">
      <c r="A37" s="7" t="s">
        <v>250</v>
      </c>
      <c r="B37" s="17">
        <v>1913.91</v>
      </c>
      <c r="C37" s="17">
        <v>1826.73</v>
      </c>
      <c r="D37" s="17">
        <v>1801.5400000000002</v>
      </c>
      <c r="E37" s="17">
        <v>1865.0300000000002</v>
      </c>
      <c r="F37" s="17">
        <v>1974.27</v>
      </c>
      <c r="G37" s="17">
        <v>2253.4</v>
      </c>
      <c r="H37" s="17">
        <v>2427.65</v>
      </c>
      <c r="I37" s="17">
        <v>2436.67</v>
      </c>
      <c r="J37" s="17">
        <v>2497.92</v>
      </c>
      <c r="K37" s="17">
        <v>2478.4100000000003</v>
      </c>
      <c r="L37" s="17">
        <v>2448.92</v>
      </c>
      <c r="M37" s="17">
        <v>2460.07</v>
      </c>
      <c r="N37" s="17">
        <v>2455.81</v>
      </c>
      <c r="O37" s="17">
        <v>2478.34</v>
      </c>
      <c r="P37" s="17">
        <v>2499.15</v>
      </c>
      <c r="Q37" s="17">
        <v>2531.32</v>
      </c>
      <c r="R37" s="17">
        <v>2574.77</v>
      </c>
      <c r="S37" s="17">
        <v>2563.76</v>
      </c>
      <c r="T37" s="17">
        <v>2577.4900000000002</v>
      </c>
      <c r="U37" s="17">
        <v>2550.7000000000003</v>
      </c>
      <c r="V37" s="17">
        <v>2444.85</v>
      </c>
      <c r="W37" s="17">
        <v>2276.32</v>
      </c>
      <c r="X37" s="17">
        <v>2112.42</v>
      </c>
      <c r="Y37" s="17">
        <v>1977.71</v>
      </c>
    </row>
    <row r="38" spans="1:25" ht="16.5" customHeight="1">
      <c r="A38" s="7" t="s">
        <v>251</v>
      </c>
      <c r="B38" s="17">
        <v>1908.8600000000001</v>
      </c>
      <c r="C38" s="17">
        <v>1785.5400000000002</v>
      </c>
      <c r="D38" s="17">
        <v>1823.25</v>
      </c>
      <c r="E38" s="17">
        <v>1918.89</v>
      </c>
      <c r="F38" s="17">
        <v>1964.49</v>
      </c>
      <c r="G38" s="17">
        <v>2168.51</v>
      </c>
      <c r="H38" s="17">
        <v>2360.02</v>
      </c>
      <c r="I38" s="17">
        <v>2411.15</v>
      </c>
      <c r="J38" s="17">
        <v>2518.8</v>
      </c>
      <c r="K38" s="17">
        <v>2521.02</v>
      </c>
      <c r="L38" s="17">
        <v>2491.05</v>
      </c>
      <c r="M38" s="17">
        <v>2496.67</v>
      </c>
      <c r="N38" s="17">
        <v>2477.56</v>
      </c>
      <c r="O38" s="17">
        <v>2488.39</v>
      </c>
      <c r="P38" s="17">
        <v>2546.6800000000003</v>
      </c>
      <c r="Q38" s="17">
        <v>2585.64</v>
      </c>
      <c r="R38" s="17">
        <v>2637.29</v>
      </c>
      <c r="S38" s="17">
        <v>2655.09</v>
      </c>
      <c r="T38" s="17">
        <v>2733.34</v>
      </c>
      <c r="U38" s="17">
        <v>2698.79</v>
      </c>
      <c r="V38" s="17">
        <v>2479.57</v>
      </c>
      <c r="W38" s="17">
        <v>2270.85</v>
      </c>
      <c r="X38" s="17">
        <v>2092.4900000000002</v>
      </c>
      <c r="Y38" s="17">
        <v>1970.16</v>
      </c>
    </row>
    <row r="39" spans="1:25" ht="16.5" customHeight="1">
      <c r="A39" s="7" t="s">
        <v>252</v>
      </c>
      <c r="B39" s="17">
        <v>1952.65</v>
      </c>
      <c r="C39" s="17">
        <v>1923.93</v>
      </c>
      <c r="D39" s="17">
        <v>1926.4</v>
      </c>
      <c r="E39" s="17">
        <v>1932.5700000000002</v>
      </c>
      <c r="F39" s="17">
        <v>2014.48</v>
      </c>
      <c r="G39" s="17">
        <v>2226.4</v>
      </c>
      <c r="H39" s="17">
        <v>2297.4500000000003</v>
      </c>
      <c r="I39" s="17">
        <v>2371.6800000000003</v>
      </c>
      <c r="J39" s="17">
        <v>2518.89</v>
      </c>
      <c r="K39" s="17">
        <v>2529.32</v>
      </c>
      <c r="L39" s="17">
        <v>2496.59</v>
      </c>
      <c r="M39" s="17">
        <v>2500.96</v>
      </c>
      <c r="N39" s="17">
        <v>2465.23</v>
      </c>
      <c r="O39" s="17">
        <v>2500.61</v>
      </c>
      <c r="P39" s="17">
        <v>2536.4300000000003</v>
      </c>
      <c r="Q39" s="17">
        <v>2563.23</v>
      </c>
      <c r="R39" s="17">
        <v>2586.78</v>
      </c>
      <c r="S39" s="17">
        <v>2589.59</v>
      </c>
      <c r="T39" s="17">
        <v>2727.14</v>
      </c>
      <c r="U39" s="17">
        <v>2717.84</v>
      </c>
      <c r="V39" s="17">
        <v>2508.4100000000003</v>
      </c>
      <c r="W39" s="17">
        <v>2335.9500000000003</v>
      </c>
      <c r="X39" s="17">
        <v>2122.27</v>
      </c>
      <c r="Y39" s="17">
        <v>2042.19</v>
      </c>
    </row>
    <row r="40" spans="1:25" ht="16.5" customHeight="1">
      <c r="A40" s="7" t="s">
        <v>253</v>
      </c>
      <c r="B40" s="17">
        <v>1933.1100000000001</v>
      </c>
      <c r="C40" s="17">
        <v>1870.01</v>
      </c>
      <c r="D40" s="17">
        <v>1853.7</v>
      </c>
      <c r="E40" s="17">
        <v>1908.0700000000002</v>
      </c>
      <c r="F40" s="17">
        <v>1974.8700000000001</v>
      </c>
      <c r="G40" s="17">
        <v>2151.63</v>
      </c>
      <c r="H40" s="17">
        <v>2262.9100000000003</v>
      </c>
      <c r="I40" s="17">
        <v>2349.7200000000003</v>
      </c>
      <c r="J40" s="17">
        <v>2519.3</v>
      </c>
      <c r="K40" s="17">
        <v>2553.11</v>
      </c>
      <c r="L40" s="17">
        <v>2527.65</v>
      </c>
      <c r="M40" s="17">
        <v>2527.09</v>
      </c>
      <c r="N40" s="17">
        <v>2513.23</v>
      </c>
      <c r="O40" s="17">
        <v>2537.1600000000003</v>
      </c>
      <c r="P40" s="17">
        <v>2561.4900000000002</v>
      </c>
      <c r="Q40" s="17">
        <v>2574.85</v>
      </c>
      <c r="R40" s="17">
        <v>2588.64</v>
      </c>
      <c r="S40" s="17">
        <v>2592.98</v>
      </c>
      <c r="T40" s="17">
        <v>2603.09</v>
      </c>
      <c r="U40" s="17">
        <v>2592.96</v>
      </c>
      <c r="V40" s="17">
        <v>2467.79</v>
      </c>
      <c r="W40" s="17">
        <v>2295.21</v>
      </c>
      <c r="X40" s="17">
        <v>2112.92</v>
      </c>
      <c r="Y40" s="17">
        <v>2043.3000000000002</v>
      </c>
    </row>
    <row r="41" spans="1:25" ht="16.5" customHeight="1">
      <c r="A41" s="7" t="s">
        <v>254</v>
      </c>
      <c r="B41" s="17">
        <v>1987.63</v>
      </c>
      <c r="C41" s="17">
        <v>1953.8400000000001</v>
      </c>
      <c r="D41" s="17">
        <v>1929.43</v>
      </c>
      <c r="E41" s="17">
        <v>1926.8400000000001</v>
      </c>
      <c r="F41" s="17">
        <v>1956.21</v>
      </c>
      <c r="G41" s="17">
        <v>2027.1000000000001</v>
      </c>
      <c r="H41" s="17">
        <v>2124</v>
      </c>
      <c r="I41" s="17">
        <v>2268.4900000000002</v>
      </c>
      <c r="J41" s="17">
        <v>2486.25</v>
      </c>
      <c r="K41" s="17">
        <v>2574.05</v>
      </c>
      <c r="L41" s="17">
        <v>2565.46</v>
      </c>
      <c r="M41" s="17">
        <v>2568.59</v>
      </c>
      <c r="N41" s="17">
        <v>2555.6800000000003</v>
      </c>
      <c r="O41" s="17">
        <v>2543.38</v>
      </c>
      <c r="P41" s="17">
        <v>2543.07</v>
      </c>
      <c r="Q41" s="17">
        <v>2552.6</v>
      </c>
      <c r="R41" s="17">
        <v>2553.56</v>
      </c>
      <c r="S41" s="17">
        <v>2542.17</v>
      </c>
      <c r="T41" s="17">
        <v>2545.13</v>
      </c>
      <c r="U41" s="17">
        <v>2529.54</v>
      </c>
      <c r="V41" s="17">
        <v>2420.64</v>
      </c>
      <c r="W41" s="17">
        <v>2219.7200000000003</v>
      </c>
      <c r="X41" s="17">
        <v>2118.1600000000003</v>
      </c>
      <c r="Y41" s="17">
        <v>2012.47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255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"/>
      <c r="Q43" s="27">
        <f>Лист2!A$2</f>
        <v>886611.81</v>
      </c>
      <c r="R43" s="27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8" t="s">
        <v>256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"/>
      <c r="P45" s="3"/>
      <c r="Q45" s="29">
        <f>Лист2!C$1</f>
        <v>256086.62</v>
      </c>
      <c r="R45" s="29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"/>
      <c r="P46" s="2"/>
      <c r="Q46" s="30"/>
      <c r="R46" s="30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20" t="s">
        <v>265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</sheetData>
  <sheetProtection/>
  <mergeCells count="16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5:R45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1"/>
  <sheetViews>
    <sheetView tabSelected="1" zoomScaleSheetLayoutView="70" zoomScalePageLayoutView="0" workbookViewId="0" topLeftCell="A1">
      <selection activeCell="AA19" sqref="AA18:AA19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32" t="str">
        <f>XDO_?CUSTOMER_NAME?</f>
        <v>ООО "Уральская энергосбытовая компания"</v>
      </c>
      <c r="F3" s="32"/>
      <c r="G3" s="32"/>
      <c r="H3" s="32"/>
      <c r="I3" s="32"/>
      <c r="J3" s="32"/>
      <c r="K3" s="32"/>
      <c r="L3" s="32"/>
      <c r="M3" s="33" t="str">
        <f>XDO_?PERIOD?</f>
        <v>в сентябре 2023 года</v>
      </c>
      <c r="N3" s="33"/>
      <c r="O3" s="33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257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268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199</v>
      </c>
      <c r="B10" s="24" t="s">
        <v>200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>
      <c r="A11" s="23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8" t="s">
        <v>225</v>
      </c>
      <c r="B12" s="17">
        <v>2020.5800000000002</v>
      </c>
      <c r="C12" s="17">
        <v>1964.0700000000002</v>
      </c>
      <c r="D12" s="17">
        <v>1946.8400000000001</v>
      </c>
      <c r="E12" s="17">
        <v>1980.01</v>
      </c>
      <c r="F12" s="17">
        <v>2032.42</v>
      </c>
      <c r="G12" s="17">
        <v>2137.7000000000003</v>
      </c>
      <c r="H12" s="17">
        <v>2264.9900000000002</v>
      </c>
      <c r="I12" s="17">
        <v>2391.4900000000002</v>
      </c>
      <c r="J12" s="17">
        <v>2496.35</v>
      </c>
      <c r="K12" s="17">
        <v>2581.15</v>
      </c>
      <c r="L12" s="17">
        <v>2545.56</v>
      </c>
      <c r="M12" s="17">
        <v>2526.46</v>
      </c>
      <c r="N12" s="17">
        <v>2525.9100000000003</v>
      </c>
      <c r="O12" s="17">
        <v>2523</v>
      </c>
      <c r="P12" s="17">
        <v>2562.7000000000003</v>
      </c>
      <c r="Q12" s="17">
        <v>2557.05</v>
      </c>
      <c r="R12" s="17">
        <v>2612.36</v>
      </c>
      <c r="S12" s="17">
        <v>2591.07</v>
      </c>
      <c r="T12" s="17">
        <v>2645.23</v>
      </c>
      <c r="U12" s="17">
        <v>2617.92</v>
      </c>
      <c r="V12" s="17">
        <v>2507.4100000000003</v>
      </c>
      <c r="W12" s="17">
        <v>2350.84</v>
      </c>
      <c r="X12" s="17">
        <v>2182</v>
      </c>
      <c r="Y12" s="17">
        <v>2074.4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8" t="s">
        <v>226</v>
      </c>
      <c r="B13" s="17">
        <v>2082.34</v>
      </c>
      <c r="C13" s="17">
        <v>1968.77</v>
      </c>
      <c r="D13" s="17">
        <v>1950.5700000000002</v>
      </c>
      <c r="E13" s="17">
        <v>1943.5700000000002</v>
      </c>
      <c r="F13" s="17">
        <v>1976.64</v>
      </c>
      <c r="G13" s="17">
        <v>1988.89</v>
      </c>
      <c r="H13" s="17">
        <v>2058.74</v>
      </c>
      <c r="I13" s="17">
        <v>2296.07</v>
      </c>
      <c r="J13" s="17">
        <v>2428.15</v>
      </c>
      <c r="K13" s="17">
        <v>2535.76</v>
      </c>
      <c r="L13" s="17">
        <v>2555.32</v>
      </c>
      <c r="M13" s="17">
        <v>2529.1600000000003</v>
      </c>
      <c r="N13" s="17">
        <v>2527.05</v>
      </c>
      <c r="O13" s="17">
        <v>2521.62</v>
      </c>
      <c r="P13" s="17">
        <v>2518.79</v>
      </c>
      <c r="Q13" s="17">
        <v>2527.13</v>
      </c>
      <c r="R13" s="17">
        <v>2533.12</v>
      </c>
      <c r="S13" s="17">
        <v>2517.84</v>
      </c>
      <c r="T13" s="17">
        <v>2523.51</v>
      </c>
      <c r="U13" s="17">
        <v>2517.75</v>
      </c>
      <c r="V13" s="17">
        <v>2424.76</v>
      </c>
      <c r="W13" s="17">
        <v>2296.36</v>
      </c>
      <c r="X13" s="17">
        <v>2213.67</v>
      </c>
      <c r="Y13" s="17">
        <v>2141.04</v>
      </c>
    </row>
    <row r="14" spans="1:25" ht="15.75">
      <c r="A14" s="8" t="s">
        <v>227</v>
      </c>
      <c r="B14" s="17">
        <v>1998.0800000000002</v>
      </c>
      <c r="C14" s="17">
        <v>1920.5700000000002</v>
      </c>
      <c r="D14" s="17">
        <v>1878.69</v>
      </c>
      <c r="E14" s="17">
        <v>1879.51</v>
      </c>
      <c r="F14" s="17">
        <v>1883.8300000000002</v>
      </c>
      <c r="G14" s="17">
        <v>1872.0800000000002</v>
      </c>
      <c r="H14" s="17">
        <v>1913.94</v>
      </c>
      <c r="I14" s="17">
        <v>2117.78</v>
      </c>
      <c r="J14" s="17">
        <v>2290.2200000000003</v>
      </c>
      <c r="K14" s="17">
        <v>2418.27</v>
      </c>
      <c r="L14" s="17">
        <v>2474.4300000000003</v>
      </c>
      <c r="M14" s="17">
        <v>2481.78</v>
      </c>
      <c r="N14" s="17">
        <v>2472.4900000000002</v>
      </c>
      <c r="O14" s="17">
        <v>2461.85</v>
      </c>
      <c r="P14" s="17">
        <v>2460.75</v>
      </c>
      <c r="Q14" s="17">
        <v>2462.44</v>
      </c>
      <c r="R14" s="17">
        <v>2481.71</v>
      </c>
      <c r="S14" s="17">
        <v>2488.25</v>
      </c>
      <c r="T14" s="17">
        <v>2506.62</v>
      </c>
      <c r="U14" s="17">
        <v>2535.3</v>
      </c>
      <c r="V14" s="17">
        <v>2386.53</v>
      </c>
      <c r="W14" s="17">
        <v>2260.87</v>
      </c>
      <c r="X14" s="17">
        <v>2184.4900000000002</v>
      </c>
      <c r="Y14" s="17">
        <v>1972.6100000000001</v>
      </c>
    </row>
    <row r="15" spans="1:25" ht="15.75">
      <c r="A15" s="8" t="s">
        <v>228</v>
      </c>
      <c r="B15" s="17">
        <v>1963.76</v>
      </c>
      <c r="C15" s="17">
        <v>1911.4</v>
      </c>
      <c r="D15" s="17">
        <v>1888.0900000000001</v>
      </c>
      <c r="E15" s="17">
        <v>1888.63</v>
      </c>
      <c r="F15" s="17">
        <v>1927.89</v>
      </c>
      <c r="G15" s="17">
        <v>1971.24</v>
      </c>
      <c r="H15" s="17">
        <v>2166.96</v>
      </c>
      <c r="I15" s="17">
        <v>2319.56</v>
      </c>
      <c r="J15" s="17">
        <v>2382.6</v>
      </c>
      <c r="K15" s="17">
        <v>2474.86</v>
      </c>
      <c r="L15" s="17">
        <v>2461.06</v>
      </c>
      <c r="M15" s="17">
        <v>2430.88</v>
      </c>
      <c r="N15" s="17">
        <v>2398.25</v>
      </c>
      <c r="O15" s="17">
        <v>2427.8</v>
      </c>
      <c r="P15" s="17">
        <v>2440.61</v>
      </c>
      <c r="Q15" s="17">
        <v>2472.94</v>
      </c>
      <c r="R15" s="17">
        <v>2495.82</v>
      </c>
      <c r="S15" s="17">
        <v>2464.52</v>
      </c>
      <c r="T15" s="17">
        <v>2475.2400000000002</v>
      </c>
      <c r="U15" s="17">
        <v>2433.7200000000003</v>
      </c>
      <c r="V15" s="17">
        <v>2338.9500000000003</v>
      </c>
      <c r="W15" s="17">
        <v>2222.04</v>
      </c>
      <c r="X15" s="17">
        <v>2143.63</v>
      </c>
      <c r="Y15" s="17">
        <v>1997.3200000000002</v>
      </c>
    </row>
    <row r="16" spans="1:25" ht="15.75">
      <c r="A16" s="8" t="s">
        <v>229</v>
      </c>
      <c r="B16" s="17">
        <v>1969.14</v>
      </c>
      <c r="C16" s="17">
        <v>1933.14</v>
      </c>
      <c r="D16" s="17">
        <v>1892.0400000000002</v>
      </c>
      <c r="E16" s="17">
        <v>1899.5600000000002</v>
      </c>
      <c r="F16" s="17">
        <v>1968.0800000000002</v>
      </c>
      <c r="G16" s="17">
        <v>2084.8</v>
      </c>
      <c r="H16" s="17">
        <v>2213.57</v>
      </c>
      <c r="I16" s="17">
        <v>2359.51</v>
      </c>
      <c r="J16" s="17">
        <v>2381.34</v>
      </c>
      <c r="K16" s="17">
        <v>2494.4500000000003</v>
      </c>
      <c r="L16" s="17">
        <v>2471.13</v>
      </c>
      <c r="M16" s="17">
        <v>2477.88</v>
      </c>
      <c r="N16" s="17">
        <v>2459.6</v>
      </c>
      <c r="O16" s="17">
        <v>2481.51</v>
      </c>
      <c r="P16" s="17">
        <v>2509.96</v>
      </c>
      <c r="Q16" s="17">
        <v>2498.96</v>
      </c>
      <c r="R16" s="17">
        <v>2528.1600000000003</v>
      </c>
      <c r="S16" s="17">
        <v>2511.81</v>
      </c>
      <c r="T16" s="17">
        <v>2514.33</v>
      </c>
      <c r="U16" s="17">
        <v>2534.28</v>
      </c>
      <c r="V16" s="17">
        <v>2381.02</v>
      </c>
      <c r="W16" s="17">
        <v>2321.9</v>
      </c>
      <c r="X16" s="17">
        <v>2188.2400000000002</v>
      </c>
      <c r="Y16" s="17">
        <v>2105.87</v>
      </c>
    </row>
    <row r="17" spans="1:25" ht="15.75">
      <c r="A17" s="8" t="s">
        <v>230</v>
      </c>
      <c r="B17" s="17">
        <v>1969.8300000000002</v>
      </c>
      <c r="C17" s="17">
        <v>1898.68</v>
      </c>
      <c r="D17" s="17">
        <v>1884.23</v>
      </c>
      <c r="E17" s="17">
        <v>1917.6200000000001</v>
      </c>
      <c r="F17" s="17">
        <v>2010.1100000000001</v>
      </c>
      <c r="G17" s="17">
        <v>2154.03</v>
      </c>
      <c r="H17" s="17">
        <v>2254.61</v>
      </c>
      <c r="I17" s="17">
        <v>2418.35</v>
      </c>
      <c r="J17" s="17">
        <v>2599.17</v>
      </c>
      <c r="K17" s="17">
        <v>2611.6600000000003</v>
      </c>
      <c r="L17" s="17">
        <v>2604.28</v>
      </c>
      <c r="M17" s="17">
        <v>2611.69</v>
      </c>
      <c r="N17" s="17">
        <v>2602.9100000000003</v>
      </c>
      <c r="O17" s="17">
        <v>2598</v>
      </c>
      <c r="P17" s="17">
        <v>2625.08</v>
      </c>
      <c r="Q17" s="17">
        <v>2616.71</v>
      </c>
      <c r="R17" s="17">
        <v>2639.03</v>
      </c>
      <c r="S17" s="17">
        <v>2643.38</v>
      </c>
      <c r="T17" s="17">
        <v>2656.46</v>
      </c>
      <c r="U17" s="17">
        <v>2629.56</v>
      </c>
      <c r="V17" s="17">
        <v>2570.57</v>
      </c>
      <c r="W17" s="17">
        <v>2382.48</v>
      </c>
      <c r="X17" s="17">
        <v>2218.02</v>
      </c>
      <c r="Y17" s="17">
        <v>2122.4500000000003</v>
      </c>
    </row>
    <row r="18" spans="1:25" ht="15.75">
      <c r="A18" s="8" t="s">
        <v>231</v>
      </c>
      <c r="B18" s="17">
        <v>2021.5</v>
      </c>
      <c r="C18" s="17">
        <v>1943.5800000000002</v>
      </c>
      <c r="D18" s="17">
        <v>1918.01</v>
      </c>
      <c r="E18" s="17">
        <v>1939.15</v>
      </c>
      <c r="F18" s="17">
        <v>2090.44</v>
      </c>
      <c r="G18" s="17">
        <v>2204.5</v>
      </c>
      <c r="H18" s="17">
        <v>2301.96</v>
      </c>
      <c r="I18" s="17">
        <v>2572.35</v>
      </c>
      <c r="J18" s="17">
        <v>2682.29</v>
      </c>
      <c r="K18" s="17">
        <v>2712.78</v>
      </c>
      <c r="L18" s="17">
        <v>2705.07</v>
      </c>
      <c r="M18" s="17">
        <v>2697.21</v>
      </c>
      <c r="N18" s="17">
        <v>2686.4100000000003</v>
      </c>
      <c r="O18" s="17">
        <v>2671.02</v>
      </c>
      <c r="P18" s="17">
        <v>2707.75</v>
      </c>
      <c r="Q18" s="17">
        <v>2729.1800000000003</v>
      </c>
      <c r="R18" s="17">
        <v>2740.75</v>
      </c>
      <c r="S18" s="17">
        <v>2729.01</v>
      </c>
      <c r="T18" s="17">
        <v>2712.13</v>
      </c>
      <c r="U18" s="17">
        <v>2705.2400000000002</v>
      </c>
      <c r="V18" s="17">
        <v>2599.79</v>
      </c>
      <c r="W18" s="17">
        <v>2416.04</v>
      </c>
      <c r="X18" s="17">
        <v>2212.9900000000002</v>
      </c>
      <c r="Y18" s="17">
        <v>2101.96</v>
      </c>
    </row>
    <row r="19" spans="1:25" ht="15.75">
      <c r="A19" s="8" t="s">
        <v>232</v>
      </c>
      <c r="B19" s="17">
        <v>2078.2400000000002</v>
      </c>
      <c r="C19" s="17">
        <v>1970.3500000000001</v>
      </c>
      <c r="D19" s="17">
        <v>1911.1200000000001</v>
      </c>
      <c r="E19" s="17">
        <v>1890.72</v>
      </c>
      <c r="F19" s="17">
        <v>2079.01</v>
      </c>
      <c r="G19" s="17">
        <v>2194.82</v>
      </c>
      <c r="H19" s="17">
        <v>2304.55</v>
      </c>
      <c r="I19" s="17">
        <v>2453</v>
      </c>
      <c r="J19" s="17">
        <v>2537.62</v>
      </c>
      <c r="K19" s="17">
        <v>2547.51</v>
      </c>
      <c r="L19" s="17">
        <v>2538.71</v>
      </c>
      <c r="M19" s="17">
        <v>2538.4900000000002</v>
      </c>
      <c r="N19" s="17">
        <v>2544.13</v>
      </c>
      <c r="O19" s="17">
        <v>2565.08</v>
      </c>
      <c r="P19" s="17">
        <v>2591.71</v>
      </c>
      <c r="Q19" s="17">
        <v>2607.59</v>
      </c>
      <c r="R19" s="17">
        <v>2630.2000000000003</v>
      </c>
      <c r="S19" s="17">
        <v>2611.65</v>
      </c>
      <c r="T19" s="17">
        <v>2643.4700000000003</v>
      </c>
      <c r="U19" s="17">
        <v>2658.92</v>
      </c>
      <c r="V19" s="17">
        <v>2567.4900000000002</v>
      </c>
      <c r="W19" s="17">
        <v>2490.5</v>
      </c>
      <c r="X19" s="17">
        <v>2324.01</v>
      </c>
      <c r="Y19" s="17">
        <v>2168.14</v>
      </c>
    </row>
    <row r="20" spans="1:25" ht="15.75">
      <c r="A20" s="8" t="s">
        <v>233</v>
      </c>
      <c r="B20" s="17">
        <v>2119.9700000000003</v>
      </c>
      <c r="C20" s="17">
        <v>2084.7000000000003</v>
      </c>
      <c r="D20" s="17">
        <v>2079.81</v>
      </c>
      <c r="E20" s="17">
        <v>2066.9500000000003</v>
      </c>
      <c r="F20" s="17">
        <v>2075.44</v>
      </c>
      <c r="G20" s="17">
        <v>2101.7200000000003</v>
      </c>
      <c r="H20" s="17">
        <v>2169.23</v>
      </c>
      <c r="I20" s="17">
        <v>2332.23</v>
      </c>
      <c r="J20" s="17">
        <v>2549.38</v>
      </c>
      <c r="K20" s="17">
        <v>2590.34</v>
      </c>
      <c r="L20" s="17">
        <v>2571.61</v>
      </c>
      <c r="M20" s="17">
        <v>2569.13</v>
      </c>
      <c r="N20" s="17">
        <v>2564.2400000000002</v>
      </c>
      <c r="O20" s="17">
        <v>2559.61</v>
      </c>
      <c r="P20" s="17">
        <v>2589.05</v>
      </c>
      <c r="Q20" s="17">
        <v>2600.54</v>
      </c>
      <c r="R20" s="17">
        <v>2621.05</v>
      </c>
      <c r="S20" s="17">
        <v>2610.57</v>
      </c>
      <c r="T20" s="17">
        <v>2632.4700000000003</v>
      </c>
      <c r="U20" s="17">
        <v>2596.12</v>
      </c>
      <c r="V20" s="17">
        <v>2493.9900000000002</v>
      </c>
      <c r="W20" s="17">
        <v>2371.94</v>
      </c>
      <c r="X20" s="17">
        <v>2231.44</v>
      </c>
      <c r="Y20" s="17">
        <v>2136.36</v>
      </c>
    </row>
    <row r="21" spans="1:25" ht="15.75">
      <c r="A21" s="8" t="s">
        <v>234</v>
      </c>
      <c r="B21" s="17">
        <v>2063.37</v>
      </c>
      <c r="C21" s="17">
        <v>2051.41</v>
      </c>
      <c r="D21" s="17">
        <v>1980.5700000000002</v>
      </c>
      <c r="E21" s="17">
        <v>1976.72</v>
      </c>
      <c r="F21" s="17">
        <v>1979.0500000000002</v>
      </c>
      <c r="G21" s="17">
        <v>1979.8100000000002</v>
      </c>
      <c r="H21" s="17">
        <v>2014.71</v>
      </c>
      <c r="I21" s="17">
        <v>2194.1</v>
      </c>
      <c r="J21" s="17">
        <v>2333.8</v>
      </c>
      <c r="K21" s="17">
        <v>2491.01</v>
      </c>
      <c r="L21" s="17">
        <v>2527.36</v>
      </c>
      <c r="M21" s="17">
        <v>2540.26</v>
      </c>
      <c r="N21" s="17">
        <v>2531.02</v>
      </c>
      <c r="O21" s="17">
        <v>2523.89</v>
      </c>
      <c r="P21" s="17">
        <v>2546.2200000000003</v>
      </c>
      <c r="Q21" s="17">
        <v>2556.62</v>
      </c>
      <c r="R21" s="17">
        <v>2593.14</v>
      </c>
      <c r="S21" s="17">
        <v>2595.64</v>
      </c>
      <c r="T21" s="17">
        <v>2634.56</v>
      </c>
      <c r="U21" s="17">
        <v>2607.44</v>
      </c>
      <c r="V21" s="17">
        <v>2520.2200000000003</v>
      </c>
      <c r="W21" s="17">
        <v>2375.65</v>
      </c>
      <c r="X21" s="17">
        <v>2218.23</v>
      </c>
      <c r="Y21" s="17">
        <v>2117.9300000000003</v>
      </c>
    </row>
    <row r="22" spans="1:25" ht="15.75">
      <c r="A22" s="8" t="s">
        <v>235</v>
      </c>
      <c r="B22" s="17">
        <v>2034.13</v>
      </c>
      <c r="C22" s="17">
        <v>1989.25</v>
      </c>
      <c r="D22" s="17">
        <v>1999.6200000000001</v>
      </c>
      <c r="E22" s="17">
        <v>2046.2900000000002</v>
      </c>
      <c r="F22" s="17">
        <v>2136.65</v>
      </c>
      <c r="G22" s="17">
        <v>2163.58</v>
      </c>
      <c r="H22" s="17">
        <v>2307.38</v>
      </c>
      <c r="I22" s="17">
        <v>2450.84</v>
      </c>
      <c r="J22" s="17">
        <v>2503.36</v>
      </c>
      <c r="K22" s="17">
        <v>2484.92</v>
      </c>
      <c r="L22" s="17">
        <v>2463.42</v>
      </c>
      <c r="M22" s="17">
        <v>2476.94</v>
      </c>
      <c r="N22" s="17">
        <v>2479.04</v>
      </c>
      <c r="O22" s="17">
        <v>2495.82</v>
      </c>
      <c r="P22" s="17">
        <v>2497.92</v>
      </c>
      <c r="Q22" s="17">
        <v>2488.28</v>
      </c>
      <c r="R22" s="17">
        <v>2501.42</v>
      </c>
      <c r="S22" s="17">
        <v>2494.15</v>
      </c>
      <c r="T22" s="17">
        <v>2510.4300000000003</v>
      </c>
      <c r="U22" s="17">
        <v>2498.5</v>
      </c>
      <c r="V22" s="17">
        <v>2342.26</v>
      </c>
      <c r="W22" s="17">
        <v>2264.6800000000003</v>
      </c>
      <c r="X22" s="17">
        <v>2063.62</v>
      </c>
      <c r="Y22" s="17">
        <v>2015.18</v>
      </c>
    </row>
    <row r="23" spans="1:25" ht="15.75">
      <c r="A23" s="8" t="s">
        <v>236</v>
      </c>
      <c r="B23" s="17">
        <v>1962</v>
      </c>
      <c r="C23" s="17">
        <v>1934.21</v>
      </c>
      <c r="D23" s="17">
        <v>1915.49</v>
      </c>
      <c r="E23" s="17">
        <v>1954.8000000000002</v>
      </c>
      <c r="F23" s="17">
        <v>2096.71</v>
      </c>
      <c r="G23" s="17">
        <v>2146.48</v>
      </c>
      <c r="H23" s="17">
        <v>2265.05</v>
      </c>
      <c r="I23" s="17">
        <v>2345.08</v>
      </c>
      <c r="J23" s="17">
        <v>2524.2200000000003</v>
      </c>
      <c r="K23" s="17">
        <v>2525.63</v>
      </c>
      <c r="L23" s="17">
        <v>2508.89</v>
      </c>
      <c r="M23" s="17">
        <v>2516.11</v>
      </c>
      <c r="N23" s="17">
        <v>2504.94</v>
      </c>
      <c r="O23" s="17">
        <v>2516.12</v>
      </c>
      <c r="P23" s="17">
        <v>2533.7400000000002</v>
      </c>
      <c r="Q23" s="17">
        <v>2504.57</v>
      </c>
      <c r="R23" s="17">
        <v>2518.98</v>
      </c>
      <c r="S23" s="17">
        <v>2519.6800000000003</v>
      </c>
      <c r="T23" s="17">
        <v>2531.44</v>
      </c>
      <c r="U23" s="17">
        <v>2536.54</v>
      </c>
      <c r="V23" s="17">
        <v>2385.05</v>
      </c>
      <c r="W23" s="17">
        <v>2301.59</v>
      </c>
      <c r="X23" s="17">
        <v>2164.6800000000003</v>
      </c>
      <c r="Y23" s="17">
        <v>2031.0300000000002</v>
      </c>
    </row>
    <row r="24" spans="1:25" ht="15.75">
      <c r="A24" s="8" t="s">
        <v>237</v>
      </c>
      <c r="B24" s="17">
        <v>1969.3200000000002</v>
      </c>
      <c r="C24" s="17">
        <v>1945.42</v>
      </c>
      <c r="D24" s="17">
        <v>1947.8100000000002</v>
      </c>
      <c r="E24" s="17">
        <v>1979.3500000000001</v>
      </c>
      <c r="F24" s="17">
        <v>2103.82</v>
      </c>
      <c r="G24" s="17">
        <v>2112.34</v>
      </c>
      <c r="H24" s="17">
        <v>2251.42</v>
      </c>
      <c r="I24" s="17">
        <v>2348.06</v>
      </c>
      <c r="J24" s="17">
        <v>2537.8</v>
      </c>
      <c r="K24" s="17">
        <v>2535.1</v>
      </c>
      <c r="L24" s="17">
        <v>2530.76</v>
      </c>
      <c r="M24" s="17">
        <v>2526.67</v>
      </c>
      <c r="N24" s="17">
        <v>2466.79</v>
      </c>
      <c r="O24" s="17">
        <v>2467.76</v>
      </c>
      <c r="P24" s="17">
        <v>2509.14</v>
      </c>
      <c r="Q24" s="17">
        <v>2515.71</v>
      </c>
      <c r="R24" s="17">
        <v>2545.94</v>
      </c>
      <c r="S24" s="17">
        <v>2507.81</v>
      </c>
      <c r="T24" s="17">
        <v>2552.86</v>
      </c>
      <c r="U24" s="17">
        <v>2576.52</v>
      </c>
      <c r="V24" s="17">
        <v>2426.1</v>
      </c>
      <c r="W24" s="17">
        <v>2212.69</v>
      </c>
      <c r="X24" s="17">
        <v>2113.4700000000003</v>
      </c>
      <c r="Y24" s="17">
        <v>2059.06</v>
      </c>
    </row>
    <row r="25" spans="1:25" ht="15.75">
      <c r="A25" s="8" t="s">
        <v>238</v>
      </c>
      <c r="B25" s="17">
        <v>2049.37</v>
      </c>
      <c r="C25" s="17">
        <v>1997.8200000000002</v>
      </c>
      <c r="D25" s="17">
        <v>1990.13</v>
      </c>
      <c r="E25" s="17">
        <v>2050.37</v>
      </c>
      <c r="F25" s="17">
        <v>2133.5</v>
      </c>
      <c r="G25" s="17">
        <v>2187.1800000000003</v>
      </c>
      <c r="H25" s="17">
        <v>2351.35</v>
      </c>
      <c r="I25" s="17">
        <v>2486.63</v>
      </c>
      <c r="J25" s="17">
        <v>2557.3</v>
      </c>
      <c r="K25" s="17">
        <v>2549.1800000000003</v>
      </c>
      <c r="L25" s="17">
        <v>2526.09</v>
      </c>
      <c r="M25" s="17">
        <v>2526.08</v>
      </c>
      <c r="N25" s="17">
        <v>2523.23</v>
      </c>
      <c r="O25" s="17">
        <v>2532.65</v>
      </c>
      <c r="P25" s="17">
        <v>2560.67</v>
      </c>
      <c r="Q25" s="17">
        <v>2569</v>
      </c>
      <c r="R25" s="17">
        <v>2587.73</v>
      </c>
      <c r="S25" s="17">
        <v>2573.05</v>
      </c>
      <c r="T25" s="17">
        <v>2565.92</v>
      </c>
      <c r="U25" s="17">
        <v>2586.96</v>
      </c>
      <c r="V25" s="17">
        <v>2424.6</v>
      </c>
      <c r="W25" s="17">
        <v>2223.28</v>
      </c>
      <c r="X25" s="17">
        <v>2139.8</v>
      </c>
      <c r="Y25" s="17">
        <v>2065.4900000000002</v>
      </c>
    </row>
    <row r="26" spans="1:25" ht="15.75">
      <c r="A26" s="8" t="s">
        <v>239</v>
      </c>
      <c r="B26" s="17">
        <v>2032.24</v>
      </c>
      <c r="C26" s="17">
        <v>1995.14</v>
      </c>
      <c r="D26" s="17">
        <v>1972.73</v>
      </c>
      <c r="E26" s="17">
        <v>1987.3700000000001</v>
      </c>
      <c r="F26" s="17">
        <v>2071.29</v>
      </c>
      <c r="G26" s="17">
        <v>2156.42</v>
      </c>
      <c r="H26" s="17">
        <v>2214.56</v>
      </c>
      <c r="I26" s="17">
        <v>2335.57</v>
      </c>
      <c r="J26" s="17">
        <v>2409.56</v>
      </c>
      <c r="K26" s="17">
        <v>2370.77</v>
      </c>
      <c r="L26" s="17">
        <v>2362.44</v>
      </c>
      <c r="M26" s="17">
        <v>2364.3</v>
      </c>
      <c r="N26" s="17">
        <v>2360.19</v>
      </c>
      <c r="O26" s="17">
        <v>2360.87</v>
      </c>
      <c r="P26" s="17">
        <v>2380.73</v>
      </c>
      <c r="Q26" s="17">
        <v>2420.28</v>
      </c>
      <c r="R26" s="17">
        <v>2455.08</v>
      </c>
      <c r="S26" s="17">
        <v>2470.2000000000003</v>
      </c>
      <c r="T26" s="17">
        <v>2508.26</v>
      </c>
      <c r="U26" s="17">
        <v>2482.02</v>
      </c>
      <c r="V26" s="17">
        <v>2461.4700000000003</v>
      </c>
      <c r="W26" s="17">
        <v>2351.37</v>
      </c>
      <c r="X26" s="17">
        <v>2227.4100000000003</v>
      </c>
      <c r="Y26" s="17">
        <v>2155.34</v>
      </c>
    </row>
    <row r="27" spans="1:25" ht="15.75">
      <c r="A27" s="8" t="s">
        <v>240</v>
      </c>
      <c r="B27" s="17">
        <v>2128.36</v>
      </c>
      <c r="C27" s="17">
        <v>2029.6000000000001</v>
      </c>
      <c r="D27" s="17">
        <v>1980.76</v>
      </c>
      <c r="E27" s="17">
        <v>1980.5800000000002</v>
      </c>
      <c r="F27" s="17">
        <v>2045.9</v>
      </c>
      <c r="G27" s="17">
        <v>2118.92</v>
      </c>
      <c r="H27" s="17">
        <v>2177.9300000000003</v>
      </c>
      <c r="I27" s="17">
        <v>2298.67</v>
      </c>
      <c r="J27" s="17">
        <v>2517.67</v>
      </c>
      <c r="K27" s="17">
        <v>2607.7000000000003</v>
      </c>
      <c r="L27" s="17">
        <v>2616.6600000000003</v>
      </c>
      <c r="M27" s="17">
        <v>2616.83</v>
      </c>
      <c r="N27" s="17">
        <v>2592.15</v>
      </c>
      <c r="O27" s="17">
        <v>2575.96</v>
      </c>
      <c r="P27" s="17">
        <v>2589.61</v>
      </c>
      <c r="Q27" s="17">
        <v>2603.1800000000003</v>
      </c>
      <c r="R27" s="17">
        <v>2622.1</v>
      </c>
      <c r="S27" s="17">
        <v>2615.9</v>
      </c>
      <c r="T27" s="17">
        <v>2626.15</v>
      </c>
      <c r="U27" s="17">
        <v>2620.81</v>
      </c>
      <c r="V27" s="17">
        <v>2505.09</v>
      </c>
      <c r="W27" s="17">
        <v>2233.96</v>
      </c>
      <c r="X27" s="17">
        <v>2172.39</v>
      </c>
      <c r="Y27" s="17">
        <v>2138.03</v>
      </c>
    </row>
    <row r="28" spans="1:25" ht="15.75">
      <c r="A28" s="8" t="s">
        <v>241</v>
      </c>
      <c r="B28" s="17">
        <v>2102.71</v>
      </c>
      <c r="C28" s="17">
        <v>2020.67</v>
      </c>
      <c r="D28" s="17">
        <v>1980.0400000000002</v>
      </c>
      <c r="E28" s="17">
        <v>1980.8200000000002</v>
      </c>
      <c r="F28" s="17">
        <v>2001.5800000000002</v>
      </c>
      <c r="G28" s="17">
        <v>2063.24</v>
      </c>
      <c r="H28" s="17">
        <v>2084.42</v>
      </c>
      <c r="I28" s="17">
        <v>2243.17</v>
      </c>
      <c r="J28" s="17">
        <v>2324.14</v>
      </c>
      <c r="K28" s="17">
        <v>2368.32</v>
      </c>
      <c r="L28" s="17">
        <v>2378.4900000000002</v>
      </c>
      <c r="M28" s="17">
        <v>2388.39</v>
      </c>
      <c r="N28" s="17">
        <v>2386.67</v>
      </c>
      <c r="O28" s="17">
        <v>2378.2200000000003</v>
      </c>
      <c r="P28" s="17">
        <v>2399.56</v>
      </c>
      <c r="Q28" s="17">
        <v>2441.55</v>
      </c>
      <c r="R28" s="17">
        <v>2522.61</v>
      </c>
      <c r="S28" s="17">
        <v>2527.52</v>
      </c>
      <c r="T28" s="17">
        <v>2547.64</v>
      </c>
      <c r="U28" s="17">
        <v>2585.65</v>
      </c>
      <c r="V28" s="17">
        <v>2387.56</v>
      </c>
      <c r="W28" s="17">
        <v>2269.53</v>
      </c>
      <c r="X28" s="17">
        <v>2184.58</v>
      </c>
      <c r="Y28" s="17">
        <v>2087.39</v>
      </c>
    </row>
    <row r="29" spans="1:25" ht="15.75">
      <c r="A29" s="8" t="s">
        <v>242</v>
      </c>
      <c r="B29" s="17">
        <v>1982.38</v>
      </c>
      <c r="C29" s="17">
        <v>1975.5900000000001</v>
      </c>
      <c r="D29" s="17">
        <v>1941.2</v>
      </c>
      <c r="E29" s="17">
        <v>1963.19</v>
      </c>
      <c r="F29" s="17">
        <v>2066.61</v>
      </c>
      <c r="G29" s="17">
        <v>2199.13</v>
      </c>
      <c r="H29" s="17">
        <v>2296.37</v>
      </c>
      <c r="I29" s="17">
        <v>2389.02</v>
      </c>
      <c r="J29" s="17">
        <v>2474.92</v>
      </c>
      <c r="K29" s="17">
        <v>2483.4300000000003</v>
      </c>
      <c r="L29" s="17">
        <v>2418.7200000000003</v>
      </c>
      <c r="M29" s="17">
        <v>2414.06</v>
      </c>
      <c r="N29" s="17">
        <v>2385.4500000000003</v>
      </c>
      <c r="O29" s="17">
        <v>2355.9500000000003</v>
      </c>
      <c r="P29" s="17">
        <v>2454.61</v>
      </c>
      <c r="Q29" s="17">
        <v>2490.38</v>
      </c>
      <c r="R29" s="17">
        <v>2520.98</v>
      </c>
      <c r="S29" s="17">
        <v>2496.7200000000003</v>
      </c>
      <c r="T29" s="17">
        <v>2568.58</v>
      </c>
      <c r="U29" s="17">
        <v>2526.25</v>
      </c>
      <c r="V29" s="17">
        <v>2368.54</v>
      </c>
      <c r="W29" s="17">
        <v>2215.96</v>
      </c>
      <c r="X29" s="17">
        <v>2147.88</v>
      </c>
      <c r="Y29" s="17">
        <v>2071.8</v>
      </c>
    </row>
    <row r="30" spans="1:25" ht="15.75">
      <c r="A30" s="8" t="s">
        <v>243</v>
      </c>
      <c r="B30" s="17">
        <v>1945.68</v>
      </c>
      <c r="C30" s="17">
        <v>1944.8400000000001</v>
      </c>
      <c r="D30" s="17">
        <v>1947.1000000000001</v>
      </c>
      <c r="E30" s="17">
        <v>1959.71</v>
      </c>
      <c r="F30" s="17">
        <v>2025.51</v>
      </c>
      <c r="G30" s="17">
        <v>2158.4900000000002</v>
      </c>
      <c r="H30" s="17">
        <v>2285.94</v>
      </c>
      <c r="I30" s="17">
        <v>2400.2000000000003</v>
      </c>
      <c r="J30" s="17">
        <v>2452.8</v>
      </c>
      <c r="K30" s="17">
        <v>2394.75</v>
      </c>
      <c r="L30" s="17">
        <v>2385.62</v>
      </c>
      <c r="M30" s="17">
        <v>2392.09</v>
      </c>
      <c r="N30" s="17">
        <v>2362.64</v>
      </c>
      <c r="O30" s="17">
        <v>2362.84</v>
      </c>
      <c r="P30" s="17">
        <v>2450.53</v>
      </c>
      <c r="Q30" s="17">
        <v>2520.07</v>
      </c>
      <c r="R30" s="17">
        <v>2561.38</v>
      </c>
      <c r="S30" s="17">
        <v>2560.23</v>
      </c>
      <c r="T30" s="17">
        <v>2597.57</v>
      </c>
      <c r="U30" s="17">
        <v>2537.6600000000003</v>
      </c>
      <c r="V30" s="17">
        <v>2404.6800000000003</v>
      </c>
      <c r="W30" s="17">
        <v>2294.7000000000003</v>
      </c>
      <c r="X30" s="17">
        <v>2189.54</v>
      </c>
      <c r="Y30" s="17">
        <v>2054.43</v>
      </c>
    </row>
    <row r="31" spans="1:25" ht="15.75">
      <c r="A31" s="8" t="s">
        <v>244</v>
      </c>
      <c r="B31" s="17">
        <v>1980.3000000000002</v>
      </c>
      <c r="C31" s="17">
        <v>1926.91</v>
      </c>
      <c r="D31" s="17">
        <v>1915.46</v>
      </c>
      <c r="E31" s="17">
        <v>1932.72</v>
      </c>
      <c r="F31" s="17">
        <v>1977.2800000000002</v>
      </c>
      <c r="G31" s="17">
        <v>2118.78</v>
      </c>
      <c r="H31" s="17">
        <v>2305.51</v>
      </c>
      <c r="I31" s="17">
        <v>2461.78</v>
      </c>
      <c r="J31" s="17">
        <v>2520.1600000000003</v>
      </c>
      <c r="K31" s="17">
        <v>2485.07</v>
      </c>
      <c r="L31" s="17">
        <v>2435.78</v>
      </c>
      <c r="M31" s="17">
        <v>2433.89</v>
      </c>
      <c r="N31" s="17">
        <v>2457.73</v>
      </c>
      <c r="O31" s="17">
        <v>2463.4300000000003</v>
      </c>
      <c r="P31" s="17">
        <v>2577.15</v>
      </c>
      <c r="Q31" s="17">
        <v>2608.62</v>
      </c>
      <c r="R31" s="17">
        <v>2659.4900000000002</v>
      </c>
      <c r="S31" s="17">
        <v>2667.84</v>
      </c>
      <c r="T31" s="17">
        <v>2631.9900000000002</v>
      </c>
      <c r="U31" s="17">
        <v>2594.32</v>
      </c>
      <c r="V31" s="17">
        <v>2349.42</v>
      </c>
      <c r="W31" s="17">
        <v>2252.31</v>
      </c>
      <c r="X31" s="17">
        <v>2162.07</v>
      </c>
      <c r="Y31" s="17">
        <v>2049.96</v>
      </c>
    </row>
    <row r="32" spans="1:25" ht="15.75">
      <c r="A32" s="8" t="s">
        <v>245</v>
      </c>
      <c r="B32" s="17">
        <v>1933.63</v>
      </c>
      <c r="C32" s="17">
        <v>1904.73</v>
      </c>
      <c r="D32" s="17">
        <v>1884.47</v>
      </c>
      <c r="E32" s="17">
        <v>1921.0700000000002</v>
      </c>
      <c r="F32" s="17">
        <v>1981.5400000000002</v>
      </c>
      <c r="G32" s="17">
        <v>2095.52</v>
      </c>
      <c r="H32" s="17">
        <v>2229.9100000000003</v>
      </c>
      <c r="I32" s="17">
        <v>2311.27</v>
      </c>
      <c r="J32" s="17">
        <v>2390.58</v>
      </c>
      <c r="K32" s="17">
        <v>2378.56</v>
      </c>
      <c r="L32" s="17">
        <v>2315.4300000000003</v>
      </c>
      <c r="M32" s="17">
        <v>2323.19</v>
      </c>
      <c r="N32" s="17">
        <v>2308.58</v>
      </c>
      <c r="O32" s="17">
        <v>2341.4100000000003</v>
      </c>
      <c r="P32" s="17">
        <v>2485.7000000000003</v>
      </c>
      <c r="Q32" s="17">
        <v>2516.2000000000003</v>
      </c>
      <c r="R32" s="17">
        <v>2567.92</v>
      </c>
      <c r="S32" s="17">
        <v>2578.2200000000003</v>
      </c>
      <c r="T32" s="17">
        <v>2575.96</v>
      </c>
      <c r="U32" s="17">
        <v>2514.32</v>
      </c>
      <c r="V32" s="17">
        <v>2344.59</v>
      </c>
      <c r="W32" s="17">
        <v>2213.98</v>
      </c>
      <c r="X32" s="17">
        <v>2164.34</v>
      </c>
      <c r="Y32" s="17">
        <v>2063.06</v>
      </c>
    </row>
    <row r="33" spans="1:25" ht="15.75">
      <c r="A33" s="8" t="s">
        <v>246</v>
      </c>
      <c r="B33" s="17">
        <v>1929.8300000000002</v>
      </c>
      <c r="C33" s="17">
        <v>1898.66</v>
      </c>
      <c r="D33" s="17">
        <v>1898.02</v>
      </c>
      <c r="E33" s="17">
        <v>1908.5900000000001</v>
      </c>
      <c r="F33" s="17">
        <v>1977.23</v>
      </c>
      <c r="G33" s="17">
        <v>2153.6800000000003</v>
      </c>
      <c r="H33" s="17">
        <v>2394.58</v>
      </c>
      <c r="I33" s="17">
        <v>2509.01</v>
      </c>
      <c r="J33" s="17">
        <v>2556.57</v>
      </c>
      <c r="K33" s="17">
        <v>2543.6600000000003</v>
      </c>
      <c r="L33" s="17">
        <v>2524.8</v>
      </c>
      <c r="M33" s="17">
        <v>2513.69</v>
      </c>
      <c r="N33" s="17">
        <v>2479.4100000000003</v>
      </c>
      <c r="O33" s="17">
        <v>2472.79</v>
      </c>
      <c r="P33" s="17">
        <v>2521.83</v>
      </c>
      <c r="Q33" s="17">
        <v>2531.9</v>
      </c>
      <c r="R33" s="17">
        <v>2604.42</v>
      </c>
      <c r="S33" s="17">
        <v>2600.86</v>
      </c>
      <c r="T33" s="17">
        <v>2623.8</v>
      </c>
      <c r="U33" s="17">
        <v>2579.81</v>
      </c>
      <c r="V33" s="17">
        <v>2533.12</v>
      </c>
      <c r="W33" s="17">
        <v>2392.29</v>
      </c>
      <c r="X33" s="17">
        <v>2254.8</v>
      </c>
      <c r="Y33" s="17">
        <v>2129.9500000000003</v>
      </c>
    </row>
    <row r="34" spans="1:25" ht="15.75">
      <c r="A34" s="8" t="s">
        <v>247</v>
      </c>
      <c r="B34" s="17">
        <v>2273.77</v>
      </c>
      <c r="C34" s="17">
        <v>2190.4300000000003</v>
      </c>
      <c r="D34" s="17">
        <v>2119.4900000000002</v>
      </c>
      <c r="E34" s="17">
        <v>2106.48</v>
      </c>
      <c r="F34" s="17">
        <v>2169.39</v>
      </c>
      <c r="G34" s="17">
        <v>2194.4700000000003</v>
      </c>
      <c r="H34" s="17">
        <v>2354.58</v>
      </c>
      <c r="I34" s="17">
        <v>2476.67</v>
      </c>
      <c r="J34" s="17">
        <v>2623.1</v>
      </c>
      <c r="K34" s="17">
        <v>2698.06</v>
      </c>
      <c r="L34" s="17">
        <v>2702.79</v>
      </c>
      <c r="M34" s="17">
        <v>2655.4300000000003</v>
      </c>
      <c r="N34" s="17">
        <v>2596.5</v>
      </c>
      <c r="O34" s="17">
        <v>2614.08</v>
      </c>
      <c r="P34" s="17">
        <v>2565.56</v>
      </c>
      <c r="Q34" s="17">
        <v>2584.31</v>
      </c>
      <c r="R34" s="17">
        <v>2629.1</v>
      </c>
      <c r="S34" s="17">
        <v>2626.9700000000003</v>
      </c>
      <c r="T34" s="17">
        <v>2712.23</v>
      </c>
      <c r="U34" s="17">
        <v>2700.65</v>
      </c>
      <c r="V34" s="17">
        <v>2533.98</v>
      </c>
      <c r="W34" s="17">
        <v>2354.11</v>
      </c>
      <c r="X34" s="17">
        <v>2249.2000000000003</v>
      </c>
      <c r="Y34" s="17">
        <v>2134.76</v>
      </c>
    </row>
    <row r="35" spans="1:25" ht="15.75">
      <c r="A35" s="8" t="s">
        <v>248</v>
      </c>
      <c r="B35" s="17">
        <v>2020.65</v>
      </c>
      <c r="C35" s="17">
        <v>1930.3600000000001</v>
      </c>
      <c r="D35" s="17">
        <v>1907.65</v>
      </c>
      <c r="E35" s="17">
        <v>1912</v>
      </c>
      <c r="F35" s="17">
        <v>1922.77</v>
      </c>
      <c r="G35" s="17">
        <v>1960.48</v>
      </c>
      <c r="H35" s="17">
        <v>2128.35</v>
      </c>
      <c r="I35" s="17">
        <v>2336.82</v>
      </c>
      <c r="J35" s="17">
        <v>2424.29</v>
      </c>
      <c r="K35" s="17">
        <v>2533.71</v>
      </c>
      <c r="L35" s="17">
        <v>2529.85</v>
      </c>
      <c r="M35" s="17">
        <v>2529.4100000000003</v>
      </c>
      <c r="N35" s="17">
        <v>2519.7400000000002</v>
      </c>
      <c r="O35" s="17">
        <v>2539.54</v>
      </c>
      <c r="P35" s="17">
        <v>2560.7200000000003</v>
      </c>
      <c r="Q35" s="17">
        <v>2665.01</v>
      </c>
      <c r="R35" s="17">
        <v>2731.26</v>
      </c>
      <c r="S35" s="17">
        <v>2633.86</v>
      </c>
      <c r="T35" s="17">
        <v>2713.82</v>
      </c>
      <c r="U35" s="17">
        <v>2739.53</v>
      </c>
      <c r="V35" s="17">
        <v>2543.98</v>
      </c>
      <c r="W35" s="17">
        <v>2383.15</v>
      </c>
      <c r="X35" s="17">
        <v>2216.9700000000003</v>
      </c>
      <c r="Y35" s="17">
        <v>2005.97</v>
      </c>
    </row>
    <row r="36" spans="1:25" ht="15.75">
      <c r="A36" s="8" t="s">
        <v>249</v>
      </c>
      <c r="B36" s="17">
        <v>1906.52</v>
      </c>
      <c r="C36" s="17">
        <v>1827.5500000000002</v>
      </c>
      <c r="D36" s="17">
        <v>1816.3300000000002</v>
      </c>
      <c r="E36" s="17">
        <v>1845.3500000000001</v>
      </c>
      <c r="F36" s="17">
        <v>1981.0800000000002</v>
      </c>
      <c r="G36" s="17">
        <v>2230.25</v>
      </c>
      <c r="H36" s="17">
        <v>2414.7400000000002</v>
      </c>
      <c r="I36" s="17">
        <v>2468.6600000000003</v>
      </c>
      <c r="J36" s="17">
        <v>2524.21</v>
      </c>
      <c r="K36" s="17">
        <v>2508.4700000000003</v>
      </c>
      <c r="L36" s="17">
        <v>2458.76</v>
      </c>
      <c r="M36" s="17">
        <v>2457.55</v>
      </c>
      <c r="N36" s="17">
        <v>2449.17</v>
      </c>
      <c r="O36" s="17">
        <v>2473.89</v>
      </c>
      <c r="P36" s="17">
        <v>2481.65</v>
      </c>
      <c r="Q36" s="17">
        <v>2491.08</v>
      </c>
      <c r="R36" s="17">
        <v>2537.38</v>
      </c>
      <c r="S36" s="17">
        <v>2545.4500000000003</v>
      </c>
      <c r="T36" s="17">
        <v>2549.27</v>
      </c>
      <c r="U36" s="17">
        <v>2521.9100000000003</v>
      </c>
      <c r="V36" s="17">
        <v>2414.6</v>
      </c>
      <c r="W36" s="17">
        <v>2309.69</v>
      </c>
      <c r="X36" s="17">
        <v>2111.9900000000002</v>
      </c>
      <c r="Y36" s="17">
        <v>1914.5600000000002</v>
      </c>
    </row>
    <row r="37" spans="1:25" ht="15.75">
      <c r="A37" s="8" t="s">
        <v>250</v>
      </c>
      <c r="B37" s="17">
        <v>1897.6100000000001</v>
      </c>
      <c r="C37" s="17">
        <v>1810.43</v>
      </c>
      <c r="D37" s="17">
        <v>1785.24</v>
      </c>
      <c r="E37" s="17">
        <v>1848.73</v>
      </c>
      <c r="F37" s="17">
        <v>1957.97</v>
      </c>
      <c r="G37" s="17">
        <v>2237.1</v>
      </c>
      <c r="H37" s="17">
        <v>2411.35</v>
      </c>
      <c r="I37" s="17">
        <v>2420.37</v>
      </c>
      <c r="J37" s="17">
        <v>2481.62</v>
      </c>
      <c r="K37" s="17">
        <v>2462.11</v>
      </c>
      <c r="L37" s="17">
        <v>2432.62</v>
      </c>
      <c r="M37" s="17">
        <v>2443.77</v>
      </c>
      <c r="N37" s="17">
        <v>2439.51</v>
      </c>
      <c r="O37" s="17">
        <v>2462.04</v>
      </c>
      <c r="P37" s="17">
        <v>2482.85</v>
      </c>
      <c r="Q37" s="17">
        <v>2515.02</v>
      </c>
      <c r="R37" s="17">
        <v>2558.4700000000003</v>
      </c>
      <c r="S37" s="17">
        <v>2547.46</v>
      </c>
      <c r="T37" s="17">
        <v>2561.19</v>
      </c>
      <c r="U37" s="17">
        <v>2534.4</v>
      </c>
      <c r="V37" s="17">
        <v>2428.55</v>
      </c>
      <c r="W37" s="17">
        <v>2260.02</v>
      </c>
      <c r="X37" s="17">
        <v>2096.12</v>
      </c>
      <c r="Y37" s="17">
        <v>1961.41</v>
      </c>
    </row>
    <row r="38" spans="1:25" ht="15.75">
      <c r="A38" s="8" t="s">
        <v>251</v>
      </c>
      <c r="B38" s="17">
        <v>1892.5600000000002</v>
      </c>
      <c r="C38" s="17">
        <v>1769.24</v>
      </c>
      <c r="D38" s="17">
        <v>1806.95</v>
      </c>
      <c r="E38" s="17">
        <v>1902.5900000000001</v>
      </c>
      <c r="F38" s="17">
        <v>1948.19</v>
      </c>
      <c r="G38" s="17">
        <v>2152.21</v>
      </c>
      <c r="H38" s="17">
        <v>2343.7200000000003</v>
      </c>
      <c r="I38" s="17">
        <v>2394.85</v>
      </c>
      <c r="J38" s="17">
        <v>2502.5</v>
      </c>
      <c r="K38" s="17">
        <v>2504.7200000000003</v>
      </c>
      <c r="L38" s="17">
        <v>2474.75</v>
      </c>
      <c r="M38" s="17">
        <v>2480.37</v>
      </c>
      <c r="N38" s="17">
        <v>2461.26</v>
      </c>
      <c r="O38" s="17">
        <v>2472.09</v>
      </c>
      <c r="P38" s="17">
        <v>2530.38</v>
      </c>
      <c r="Q38" s="17">
        <v>2569.34</v>
      </c>
      <c r="R38" s="17">
        <v>2620.9900000000002</v>
      </c>
      <c r="S38" s="17">
        <v>2638.79</v>
      </c>
      <c r="T38" s="17">
        <v>2717.04</v>
      </c>
      <c r="U38" s="17">
        <v>2682.4900000000002</v>
      </c>
      <c r="V38" s="17">
        <v>2463.27</v>
      </c>
      <c r="W38" s="17">
        <v>2254.55</v>
      </c>
      <c r="X38" s="17">
        <v>2076.19</v>
      </c>
      <c r="Y38" s="17">
        <v>1953.8600000000001</v>
      </c>
    </row>
    <row r="39" spans="1:25" ht="15.75">
      <c r="A39" s="8" t="s">
        <v>252</v>
      </c>
      <c r="B39" s="17">
        <v>1936.3500000000001</v>
      </c>
      <c r="C39" s="17">
        <v>1907.63</v>
      </c>
      <c r="D39" s="17">
        <v>1910.1000000000001</v>
      </c>
      <c r="E39" s="17">
        <v>1916.27</v>
      </c>
      <c r="F39" s="17">
        <v>1998.18</v>
      </c>
      <c r="G39" s="17">
        <v>2210.1</v>
      </c>
      <c r="H39" s="17">
        <v>2281.15</v>
      </c>
      <c r="I39" s="17">
        <v>2355.38</v>
      </c>
      <c r="J39" s="17">
        <v>2502.59</v>
      </c>
      <c r="K39" s="17">
        <v>2513.02</v>
      </c>
      <c r="L39" s="17">
        <v>2480.29</v>
      </c>
      <c r="M39" s="17">
        <v>2484.6600000000003</v>
      </c>
      <c r="N39" s="17">
        <v>2448.9300000000003</v>
      </c>
      <c r="O39" s="17">
        <v>2484.31</v>
      </c>
      <c r="P39" s="17">
        <v>2520.13</v>
      </c>
      <c r="Q39" s="17">
        <v>2546.9300000000003</v>
      </c>
      <c r="R39" s="17">
        <v>2570.48</v>
      </c>
      <c r="S39" s="17">
        <v>2573.29</v>
      </c>
      <c r="T39" s="17">
        <v>2710.84</v>
      </c>
      <c r="U39" s="17">
        <v>2701.54</v>
      </c>
      <c r="V39" s="17">
        <v>2492.11</v>
      </c>
      <c r="W39" s="17">
        <v>2319.65</v>
      </c>
      <c r="X39" s="17">
        <v>2105.9700000000003</v>
      </c>
      <c r="Y39" s="17">
        <v>2025.89</v>
      </c>
    </row>
    <row r="40" spans="1:25" ht="15.75">
      <c r="A40" s="8" t="s">
        <v>253</v>
      </c>
      <c r="B40" s="17">
        <v>1916.8100000000002</v>
      </c>
      <c r="C40" s="17">
        <v>1853.71</v>
      </c>
      <c r="D40" s="17">
        <v>1837.4</v>
      </c>
      <c r="E40" s="17">
        <v>1891.77</v>
      </c>
      <c r="F40" s="17">
        <v>1958.5700000000002</v>
      </c>
      <c r="G40" s="17">
        <v>2135.33</v>
      </c>
      <c r="H40" s="17">
        <v>2246.61</v>
      </c>
      <c r="I40" s="17">
        <v>2333.42</v>
      </c>
      <c r="J40" s="17">
        <v>2503</v>
      </c>
      <c r="K40" s="17">
        <v>2536.81</v>
      </c>
      <c r="L40" s="17">
        <v>2511.35</v>
      </c>
      <c r="M40" s="17">
        <v>2510.79</v>
      </c>
      <c r="N40" s="17">
        <v>2496.9300000000003</v>
      </c>
      <c r="O40" s="17">
        <v>2520.86</v>
      </c>
      <c r="P40" s="17">
        <v>2545.19</v>
      </c>
      <c r="Q40" s="17">
        <v>2558.55</v>
      </c>
      <c r="R40" s="17">
        <v>2572.34</v>
      </c>
      <c r="S40" s="17">
        <v>2576.6800000000003</v>
      </c>
      <c r="T40" s="17">
        <v>2586.79</v>
      </c>
      <c r="U40" s="17">
        <v>2576.6600000000003</v>
      </c>
      <c r="V40" s="17">
        <v>2451.4900000000002</v>
      </c>
      <c r="W40" s="17">
        <v>2278.9100000000003</v>
      </c>
      <c r="X40" s="17">
        <v>2096.62</v>
      </c>
      <c r="Y40" s="17">
        <v>2027</v>
      </c>
    </row>
    <row r="41" spans="1:25" ht="15.75">
      <c r="A41" s="8" t="s">
        <v>254</v>
      </c>
      <c r="B41" s="17">
        <v>1971.3300000000002</v>
      </c>
      <c r="C41" s="17">
        <v>1937.5400000000002</v>
      </c>
      <c r="D41" s="17">
        <v>1913.13</v>
      </c>
      <c r="E41" s="17">
        <v>1910.5400000000002</v>
      </c>
      <c r="F41" s="17">
        <v>1939.91</v>
      </c>
      <c r="G41" s="17">
        <v>2010.8000000000002</v>
      </c>
      <c r="H41" s="17">
        <v>2107.7000000000003</v>
      </c>
      <c r="I41" s="17">
        <v>2252.19</v>
      </c>
      <c r="J41" s="17">
        <v>2469.9500000000003</v>
      </c>
      <c r="K41" s="17">
        <v>2557.75</v>
      </c>
      <c r="L41" s="17">
        <v>2549.1600000000003</v>
      </c>
      <c r="M41" s="17">
        <v>2552.29</v>
      </c>
      <c r="N41" s="17">
        <v>2539.38</v>
      </c>
      <c r="O41" s="17">
        <v>2527.08</v>
      </c>
      <c r="P41" s="17">
        <v>2526.77</v>
      </c>
      <c r="Q41" s="17">
        <v>2536.3</v>
      </c>
      <c r="R41" s="17">
        <v>2537.26</v>
      </c>
      <c r="S41" s="17">
        <v>2525.87</v>
      </c>
      <c r="T41" s="17">
        <v>2528.83</v>
      </c>
      <c r="U41" s="17">
        <v>2513.2400000000002</v>
      </c>
      <c r="V41" s="17">
        <v>2404.34</v>
      </c>
      <c r="W41" s="17">
        <v>2203.42</v>
      </c>
      <c r="X41" s="17">
        <v>2101.86</v>
      </c>
      <c r="Y41" s="17">
        <v>1996.17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2" t="s">
        <v>199</v>
      </c>
      <c r="B43" s="24" t="s">
        <v>258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3"/>
      <c r="B44" s="4" t="s">
        <v>201</v>
      </c>
      <c r="C44" s="4" t="s">
        <v>202</v>
      </c>
      <c r="D44" s="4" t="s">
        <v>203</v>
      </c>
      <c r="E44" s="4" t="s">
        <v>204</v>
      </c>
      <c r="F44" s="4" t="s">
        <v>205</v>
      </c>
      <c r="G44" s="4" t="s">
        <v>206</v>
      </c>
      <c r="H44" s="4" t="s">
        <v>207</v>
      </c>
      <c r="I44" s="4" t="s">
        <v>208</v>
      </c>
      <c r="J44" s="4" t="s">
        <v>209</v>
      </c>
      <c r="K44" s="4" t="s">
        <v>210</v>
      </c>
      <c r="L44" s="4" t="s">
        <v>211</v>
      </c>
      <c r="M44" s="4" t="s">
        <v>212</v>
      </c>
      <c r="N44" s="4" t="s">
        <v>213</v>
      </c>
      <c r="O44" s="4" t="s">
        <v>214</v>
      </c>
      <c r="P44" s="4" t="s">
        <v>215</v>
      </c>
      <c r="Q44" s="4" t="s">
        <v>216</v>
      </c>
      <c r="R44" s="4" t="s">
        <v>217</v>
      </c>
      <c r="S44" s="4" t="s">
        <v>218</v>
      </c>
      <c r="T44" s="4" t="s">
        <v>219</v>
      </c>
      <c r="U44" s="4" t="s">
        <v>220</v>
      </c>
      <c r="V44" s="4" t="s">
        <v>221</v>
      </c>
      <c r="W44" s="4" t="s">
        <v>222</v>
      </c>
      <c r="X44" s="4" t="s">
        <v>223</v>
      </c>
      <c r="Y44" s="5" t="s">
        <v>224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8" t="s">
        <v>225</v>
      </c>
      <c r="B45" s="9">
        <v>0</v>
      </c>
      <c r="C45" s="9">
        <v>0</v>
      </c>
      <c r="D45" s="9">
        <v>0</v>
      </c>
      <c r="E45" s="9">
        <v>0</v>
      </c>
      <c r="F45" s="9">
        <v>111.13</v>
      </c>
      <c r="G45" s="9">
        <v>16</v>
      </c>
      <c r="H45" s="9">
        <v>80.47</v>
      </c>
      <c r="I45" s="9">
        <v>198.82</v>
      </c>
      <c r="J45" s="9">
        <v>144.81</v>
      </c>
      <c r="K45" s="9">
        <v>17.46</v>
      </c>
      <c r="L45" s="9">
        <v>0</v>
      </c>
      <c r="M45" s="9">
        <v>0</v>
      </c>
      <c r="N45" s="9">
        <v>0</v>
      </c>
      <c r="O45" s="9">
        <v>0</v>
      </c>
      <c r="P45" s="9">
        <v>202.53</v>
      </c>
      <c r="Q45" s="9">
        <v>195.83</v>
      </c>
      <c r="R45" s="9">
        <v>233.38</v>
      </c>
      <c r="S45" s="9">
        <v>181.34</v>
      </c>
      <c r="T45" s="9">
        <v>228.83</v>
      </c>
      <c r="U45" s="9">
        <v>54.58</v>
      </c>
      <c r="V45" s="9">
        <v>0</v>
      </c>
      <c r="W45" s="9">
        <v>0</v>
      </c>
      <c r="X45" s="9">
        <v>0</v>
      </c>
      <c r="Y45" s="9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8" t="s">
        <v>226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66.3</v>
      </c>
      <c r="I46" s="9">
        <v>8.31</v>
      </c>
      <c r="J46" s="9">
        <v>48.6</v>
      </c>
      <c r="K46" s="9">
        <v>10.26</v>
      </c>
      <c r="L46" s="9">
        <v>11.21</v>
      </c>
      <c r="M46" s="9">
        <v>14.11</v>
      </c>
      <c r="N46" s="9">
        <v>10.1</v>
      </c>
      <c r="O46" s="9">
        <v>12.07</v>
      </c>
      <c r="P46" s="9">
        <v>33.97</v>
      </c>
      <c r="Q46" s="9">
        <v>69.22</v>
      </c>
      <c r="R46" s="9">
        <v>59.36</v>
      </c>
      <c r="S46" s="9">
        <v>83.12</v>
      </c>
      <c r="T46" s="9">
        <v>108.96</v>
      </c>
      <c r="U46" s="9">
        <v>167.22</v>
      </c>
      <c r="V46" s="9">
        <v>0.05</v>
      </c>
      <c r="W46" s="9">
        <v>0</v>
      </c>
      <c r="X46" s="9">
        <v>0</v>
      </c>
      <c r="Y46" s="9">
        <v>0</v>
      </c>
    </row>
    <row r="47" spans="1:25" ht="15.75">
      <c r="A47" s="8" t="s">
        <v>227</v>
      </c>
      <c r="B47" s="9">
        <v>0</v>
      </c>
      <c r="C47" s="9">
        <v>2.86</v>
      </c>
      <c r="D47" s="9">
        <v>0</v>
      </c>
      <c r="E47" s="9">
        <v>0</v>
      </c>
      <c r="F47" s="9">
        <v>0</v>
      </c>
      <c r="G47" s="9">
        <v>2.1</v>
      </c>
      <c r="H47" s="9">
        <v>72.07</v>
      </c>
      <c r="I47" s="9">
        <v>0.03</v>
      </c>
      <c r="J47" s="9">
        <v>98.26</v>
      </c>
      <c r="K47" s="9">
        <v>59.38</v>
      </c>
      <c r="L47" s="9">
        <v>46.87</v>
      </c>
      <c r="M47" s="9">
        <v>10.12</v>
      </c>
      <c r="N47" s="9">
        <v>75.19</v>
      </c>
      <c r="O47" s="9">
        <v>84.39</v>
      </c>
      <c r="P47" s="9">
        <v>118.98</v>
      </c>
      <c r="Q47" s="9">
        <v>146.16</v>
      </c>
      <c r="R47" s="9">
        <v>178.81</v>
      </c>
      <c r="S47" s="9">
        <v>139.71</v>
      </c>
      <c r="T47" s="9">
        <v>246.49</v>
      </c>
      <c r="U47" s="9">
        <v>189.51</v>
      </c>
      <c r="V47" s="9">
        <v>165.63</v>
      </c>
      <c r="W47" s="9">
        <v>26.32</v>
      </c>
      <c r="X47" s="9">
        <v>0</v>
      </c>
      <c r="Y47" s="9">
        <v>0.16</v>
      </c>
    </row>
    <row r="48" spans="1:25" ht="15.75">
      <c r="A48" s="8" t="s">
        <v>228</v>
      </c>
      <c r="B48" s="9">
        <v>0</v>
      </c>
      <c r="C48" s="9">
        <v>0</v>
      </c>
      <c r="D48" s="9">
        <v>0</v>
      </c>
      <c r="E48" s="9">
        <v>0</v>
      </c>
      <c r="F48" s="9">
        <v>0.4</v>
      </c>
      <c r="G48" s="9">
        <v>135.37</v>
      </c>
      <c r="H48" s="9">
        <v>94.98</v>
      </c>
      <c r="I48" s="9">
        <v>94.4</v>
      </c>
      <c r="J48" s="9">
        <v>139.09</v>
      </c>
      <c r="K48" s="9">
        <v>1.35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10.83</v>
      </c>
      <c r="S48" s="9">
        <v>8.45</v>
      </c>
      <c r="T48" s="9">
        <v>118.71</v>
      </c>
      <c r="U48" s="9">
        <v>86.23</v>
      </c>
      <c r="V48" s="9">
        <v>16.77</v>
      </c>
      <c r="W48" s="9">
        <v>0</v>
      </c>
      <c r="X48" s="9">
        <v>0</v>
      </c>
      <c r="Y48" s="9">
        <v>0</v>
      </c>
    </row>
    <row r="49" spans="1:25" ht="15.75">
      <c r="A49" s="8" t="s">
        <v>229</v>
      </c>
      <c r="B49" s="9">
        <v>0</v>
      </c>
      <c r="C49" s="9">
        <v>0</v>
      </c>
      <c r="D49" s="9">
        <v>0</v>
      </c>
      <c r="E49" s="9">
        <v>0</v>
      </c>
      <c r="F49" s="9">
        <v>42.48</v>
      </c>
      <c r="G49" s="9">
        <v>59.54</v>
      </c>
      <c r="H49" s="9">
        <v>158.21</v>
      </c>
      <c r="I49" s="9">
        <v>153.27</v>
      </c>
      <c r="J49" s="9">
        <v>292.4</v>
      </c>
      <c r="K49" s="9">
        <v>146.04</v>
      </c>
      <c r="L49" s="9">
        <v>57.15</v>
      </c>
      <c r="M49" s="9">
        <v>48.52</v>
      </c>
      <c r="N49" s="9">
        <v>69.49</v>
      </c>
      <c r="O49" s="9">
        <v>49.1</v>
      </c>
      <c r="P49" s="9">
        <v>48.35</v>
      </c>
      <c r="Q49" s="9">
        <v>25.72</v>
      </c>
      <c r="R49" s="9">
        <v>5.71</v>
      </c>
      <c r="S49" s="9">
        <v>71.37</v>
      </c>
      <c r="T49" s="9">
        <v>136.15</v>
      </c>
      <c r="U49" s="9">
        <v>114.19</v>
      </c>
      <c r="V49" s="9">
        <v>0.14</v>
      </c>
      <c r="W49" s="9">
        <v>0</v>
      </c>
      <c r="X49" s="9">
        <v>0</v>
      </c>
      <c r="Y49" s="9">
        <v>0</v>
      </c>
    </row>
    <row r="50" spans="1:25" ht="15.75">
      <c r="A50" s="8" t="s">
        <v>230</v>
      </c>
      <c r="B50" s="9">
        <v>0</v>
      </c>
      <c r="C50" s="9">
        <v>0</v>
      </c>
      <c r="D50" s="9">
        <v>0</v>
      </c>
      <c r="E50" s="9">
        <v>32.93</v>
      </c>
      <c r="F50" s="9">
        <v>134.31</v>
      </c>
      <c r="G50" s="9">
        <v>75.25</v>
      </c>
      <c r="H50" s="9">
        <v>125.85</v>
      </c>
      <c r="I50" s="9">
        <v>179.05</v>
      </c>
      <c r="J50" s="9">
        <v>84.63</v>
      </c>
      <c r="K50" s="9">
        <v>150.49</v>
      </c>
      <c r="L50" s="9">
        <v>127.38</v>
      </c>
      <c r="M50" s="9">
        <v>75.06</v>
      </c>
      <c r="N50" s="9">
        <v>89.6</v>
      </c>
      <c r="O50" s="9">
        <v>121.41</v>
      </c>
      <c r="P50" s="9">
        <v>152.06</v>
      </c>
      <c r="Q50" s="9">
        <v>186.47</v>
      </c>
      <c r="R50" s="9">
        <v>283.67</v>
      </c>
      <c r="S50" s="9">
        <v>392.95</v>
      </c>
      <c r="T50" s="9">
        <v>327.68</v>
      </c>
      <c r="U50" s="9">
        <v>545.39</v>
      </c>
      <c r="V50" s="9">
        <v>54.11</v>
      </c>
      <c r="W50" s="9">
        <v>12.52</v>
      </c>
      <c r="X50" s="9">
        <v>8.91</v>
      </c>
      <c r="Y50" s="9">
        <v>8.88</v>
      </c>
    </row>
    <row r="51" spans="1:25" ht="15.75">
      <c r="A51" s="8" t="s">
        <v>231</v>
      </c>
      <c r="B51" s="9">
        <v>0</v>
      </c>
      <c r="C51" s="9">
        <v>0</v>
      </c>
      <c r="D51" s="9">
        <v>0.02</v>
      </c>
      <c r="E51" s="9">
        <v>0.11</v>
      </c>
      <c r="F51" s="9">
        <v>55.01</v>
      </c>
      <c r="G51" s="9">
        <v>81.07</v>
      </c>
      <c r="H51" s="9">
        <v>170.77</v>
      </c>
      <c r="I51" s="9">
        <v>86.49</v>
      </c>
      <c r="J51" s="9">
        <v>176.48</v>
      </c>
      <c r="K51" s="9">
        <v>81.38</v>
      </c>
      <c r="L51" s="9">
        <v>83.63</v>
      </c>
      <c r="M51" s="9">
        <v>0.04</v>
      </c>
      <c r="N51" s="9">
        <v>0</v>
      </c>
      <c r="O51" s="9">
        <v>20.79</v>
      </c>
      <c r="P51" s="9">
        <v>25.79</v>
      </c>
      <c r="Q51" s="9">
        <v>14.1</v>
      </c>
      <c r="R51" s="9">
        <v>91.33</v>
      </c>
      <c r="S51" s="9">
        <v>7.98</v>
      </c>
      <c r="T51" s="9">
        <v>16.9</v>
      </c>
      <c r="U51" s="9">
        <v>24.85</v>
      </c>
      <c r="V51" s="9">
        <v>0</v>
      </c>
      <c r="W51" s="9">
        <v>0</v>
      </c>
      <c r="X51" s="9">
        <v>0</v>
      </c>
      <c r="Y51" s="9">
        <v>0</v>
      </c>
    </row>
    <row r="52" spans="1:25" ht="15.75">
      <c r="A52" s="8" t="s">
        <v>232</v>
      </c>
      <c r="B52" s="9">
        <v>0</v>
      </c>
      <c r="C52" s="9">
        <v>0</v>
      </c>
      <c r="D52" s="9">
        <v>0</v>
      </c>
      <c r="E52" s="9">
        <v>0</v>
      </c>
      <c r="F52" s="9">
        <v>52.31</v>
      </c>
      <c r="G52" s="9">
        <v>0</v>
      </c>
      <c r="H52" s="9">
        <v>112.46</v>
      </c>
      <c r="I52" s="9">
        <v>91.78</v>
      </c>
      <c r="J52" s="9">
        <v>113.97</v>
      </c>
      <c r="K52" s="9">
        <v>69.01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37.89</v>
      </c>
      <c r="T52" s="9">
        <v>142.01</v>
      </c>
      <c r="U52" s="9">
        <v>165.05</v>
      </c>
      <c r="V52" s="9">
        <v>0</v>
      </c>
      <c r="W52" s="9">
        <v>0</v>
      </c>
      <c r="X52" s="9">
        <v>0</v>
      </c>
      <c r="Y52" s="9">
        <v>0</v>
      </c>
    </row>
    <row r="53" spans="1:25" ht="15.75">
      <c r="A53" s="8" t="s">
        <v>233</v>
      </c>
      <c r="B53" s="9">
        <v>71.66</v>
      </c>
      <c r="C53" s="9">
        <v>85.71</v>
      </c>
      <c r="D53" s="9">
        <v>101.56</v>
      </c>
      <c r="E53" s="9">
        <v>0.63</v>
      </c>
      <c r="F53" s="9">
        <v>7.69</v>
      </c>
      <c r="G53" s="9">
        <v>56.01</v>
      </c>
      <c r="H53" s="9">
        <v>21.97</v>
      </c>
      <c r="I53" s="9">
        <v>148.11</v>
      </c>
      <c r="J53" s="9">
        <v>97.57</v>
      </c>
      <c r="K53" s="9">
        <v>91.07</v>
      </c>
      <c r="L53" s="9">
        <v>90.41</v>
      </c>
      <c r="M53" s="9">
        <v>95.86</v>
      </c>
      <c r="N53" s="9">
        <v>126.48</v>
      </c>
      <c r="O53" s="9">
        <v>144.94</v>
      </c>
      <c r="P53" s="9">
        <v>147.26</v>
      </c>
      <c r="Q53" s="9">
        <v>99.36</v>
      </c>
      <c r="R53" s="9">
        <v>191.8</v>
      </c>
      <c r="S53" s="9">
        <v>174.99</v>
      </c>
      <c r="T53" s="9">
        <v>230.04</v>
      </c>
      <c r="U53" s="9">
        <v>176.72</v>
      </c>
      <c r="V53" s="9">
        <v>19.46</v>
      </c>
      <c r="W53" s="9">
        <v>6.87</v>
      </c>
      <c r="X53" s="9">
        <v>0</v>
      </c>
      <c r="Y53" s="9">
        <v>0</v>
      </c>
    </row>
    <row r="54" spans="1:25" ht="15.75">
      <c r="A54" s="8" t="s">
        <v>234</v>
      </c>
      <c r="B54" s="9">
        <v>0</v>
      </c>
      <c r="C54" s="9">
        <v>0</v>
      </c>
      <c r="D54" s="9">
        <v>0</v>
      </c>
      <c r="E54" s="9">
        <v>0</v>
      </c>
      <c r="F54" s="9">
        <v>13.09</v>
      </c>
      <c r="G54" s="9">
        <v>76.37</v>
      </c>
      <c r="H54" s="9">
        <v>111.63</v>
      </c>
      <c r="I54" s="9">
        <v>0</v>
      </c>
      <c r="J54" s="9">
        <v>92.42</v>
      </c>
      <c r="K54" s="9">
        <v>11.79</v>
      </c>
      <c r="L54" s="9">
        <v>0</v>
      </c>
      <c r="M54" s="9">
        <v>0</v>
      </c>
      <c r="N54" s="9">
        <v>0</v>
      </c>
      <c r="O54" s="9">
        <v>0</v>
      </c>
      <c r="P54" s="9">
        <v>2.82</v>
      </c>
      <c r="Q54" s="9">
        <v>22.14</v>
      </c>
      <c r="R54" s="9">
        <v>28.99</v>
      </c>
      <c r="S54" s="9">
        <v>17.21</v>
      </c>
      <c r="T54" s="9">
        <v>68.66</v>
      </c>
      <c r="U54" s="9">
        <v>41.92</v>
      </c>
      <c r="V54" s="9">
        <v>0</v>
      </c>
      <c r="W54" s="9">
        <v>0</v>
      </c>
      <c r="X54" s="9">
        <v>0</v>
      </c>
      <c r="Y54" s="9">
        <v>0</v>
      </c>
    </row>
    <row r="55" spans="1:25" ht="15.75">
      <c r="A55" s="8" t="s">
        <v>235</v>
      </c>
      <c r="B55" s="9">
        <v>0</v>
      </c>
      <c r="C55" s="9">
        <v>0</v>
      </c>
      <c r="D55" s="9">
        <v>0</v>
      </c>
      <c r="E55" s="9">
        <v>10.35</v>
      </c>
      <c r="F55" s="9">
        <v>0</v>
      </c>
      <c r="G55" s="9">
        <v>24.09</v>
      </c>
      <c r="H55" s="9">
        <v>164.18</v>
      </c>
      <c r="I55" s="9">
        <v>135.46</v>
      </c>
      <c r="J55" s="9">
        <v>64.25</v>
      </c>
      <c r="K55" s="9">
        <v>56.2</v>
      </c>
      <c r="L55" s="9">
        <v>62.93</v>
      </c>
      <c r="M55" s="9">
        <v>90.39</v>
      </c>
      <c r="N55" s="9">
        <v>92.48</v>
      </c>
      <c r="O55" s="9">
        <v>81.82</v>
      </c>
      <c r="P55" s="9">
        <v>73.53</v>
      </c>
      <c r="Q55" s="9">
        <v>107.45</v>
      </c>
      <c r="R55" s="9">
        <v>105.72</v>
      </c>
      <c r="S55" s="9">
        <v>93.51</v>
      </c>
      <c r="T55" s="9">
        <v>139.44</v>
      </c>
      <c r="U55" s="9">
        <v>27.74</v>
      </c>
      <c r="V55" s="9">
        <v>19.02</v>
      </c>
      <c r="W55" s="9">
        <v>26.16</v>
      </c>
      <c r="X55" s="9">
        <v>0.07</v>
      </c>
      <c r="Y55" s="9">
        <v>0</v>
      </c>
    </row>
    <row r="56" spans="1:25" ht="15.75">
      <c r="A56" s="8" t="s">
        <v>236</v>
      </c>
      <c r="B56" s="9">
        <v>118.7</v>
      </c>
      <c r="C56" s="9">
        <v>25.95</v>
      </c>
      <c r="D56" s="9">
        <v>118.15</v>
      </c>
      <c r="E56" s="9">
        <v>0</v>
      </c>
      <c r="F56" s="9">
        <v>0</v>
      </c>
      <c r="G56" s="9">
        <v>60.89</v>
      </c>
      <c r="H56" s="9">
        <v>174.2</v>
      </c>
      <c r="I56" s="9">
        <v>238.64</v>
      </c>
      <c r="J56" s="9">
        <v>83.72</v>
      </c>
      <c r="K56" s="9">
        <v>17.43</v>
      </c>
      <c r="L56" s="9">
        <v>2.99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93.3</v>
      </c>
      <c r="S56" s="9">
        <v>82.08</v>
      </c>
      <c r="T56" s="9">
        <v>88.46</v>
      </c>
      <c r="U56" s="9">
        <v>27.13</v>
      </c>
      <c r="V56" s="9">
        <v>0</v>
      </c>
      <c r="W56" s="9">
        <v>0</v>
      </c>
      <c r="X56" s="9">
        <v>0</v>
      </c>
      <c r="Y56" s="9">
        <v>0</v>
      </c>
    </row>
    <row r="57" spans="1:25" ht="15.75">
      <c r="A57" s="8" t="s">
        <v>237</v>
      </c>
      <c r="B57" s="9">
        <v>83.81</v>
      </c>
      <c r="C57" s="9">
        <v>110.13</v>
      </c>
      <c r="D57" s="9">
        <v>94.12</v>
      </c>
      <c r="E57" s="9">
        <v>77.29</v>
      </c>
      <c r="F57" s="9">
        <v>29.83</v>
      </c>
      <c r="G57" s="9">
        <v>121.89</v>
      </c>
      <c r="H57" s="9">
        <v>129.56</v>
      </c>
      <c r="I57" s="9">
        <v>142.06</v>
      </c>
      <c r="J57" s="9">
        <v>236.68</v>
      </c>
      <c r="K57" s="9">
        <v>53.92</v>
      </c>
      <c r="L57" s="9">
        <v>14.58</v>
      </c>
      <c r="M57" s="9">
        <v>14.36</v>
      </c>
      <c r="N57" s="9">
        <v>0</v>
      </c>
      <c r="O57" s="9">
        <v>13.32</v>
      </c>
      <c r="P57" s="9">
        <v>30.68</v>
      </c>
      <c r="Q57" s="9">
        <v>37.3</v>
      </c>
      <c r="R57" s="9">
        <v>40.11</v>
      </c>
      <c r="S57" s="9">
        <v>74.45</v>
      </c>
      <c r="T57" s="9">
        <v>95.21</v>
      </c>
      <c r="U57" s="9">
        <v>227.54</v>
      </c>
      <c r="V57" s="9">
        <v>7.71</v>
      </c>
      <c r="W57" s="9">
        <v>0</v>
      </c>
      <c r="X57" s="9">
        <v>0</v>
      </c>
      <c r="Y57" s="9">
        <v>3.76</v>
      </c>
    </row>
    <row r="58" spans="1:25" ht="15.75">
      <c r="A58" s="8" t="s">
        <v>238</v>
      </c>
      <c r="B58" s="9">
        <v>0</v>
      </c>
      <c r="C58" s="9">
        <v>0</v>
      </c>
      <c r="D58" s="9">
        <v>9.5</v>
      </c>
      <c r="E58" s="9">
        <v>51.6</v>
      </c>
      <c r="F58" s="9">
        <v>70.76</v>
      </c>
      <c r="G58" s="9">
        <v>140.03</v>
      </c>
      <c r="H58" s="9">
        <v>80.59</v>
      </c>
      <c r="I58" s="9">
        <v>71.66</v>
      </c>
      <c r="J58" s="9">
        <v>21.69</v>
      </c>
      <c r="K58" s="9">
        <v>4.33</v>
      </c>
      <c r="L58" s="9">
        <v>0</v>
      </c>
      <c r="M58" s="9">
        <v>0</v>
      </c>
      <c r="N58" s="9">
        <v>1.19</v>
      </c>
      <c r="O58" s="9">
        <v>3.96</v>
      </c>
      <c r="P58" s="9">
        <v>10.32</v>
      </c>
      <c r="Q58" s="9">
        <v>15.93</v>
      </c>
      <c r="R58" s="9">
        <v>42.95</v>
      </c>
      <c r="S58" s="9">
        <v>28.62</v>
      </c>
      <c r="T58" s="9">
        <v>107.88</v>
      </c>
      <c r="U58" s="9">
        <v>82.5</v>
      </c>
      <c r="V58" s="9">
        <v>0</v>
      </c>
      <c r="W58" s="9">
        <v>0</v>
      </c>
      <c r="X58" s="9">
        <v>0</v>
      </c>
      <c r="Y58" s="9">
        <v>0</v>
      </c>
    </row>
    <row r="59" spans="1:25" ht="15.75">
      <c r="A59" s="8" t="s">
        <v>239</v>
      </c>
      <c r="B59" s="9">
        <v>0</v>
      </c>
      <c r="C59" s="9">
        <v>0</v>
      </c>
      <c r="D59" s="9">
        <v>0.04</v>
      </c>
      <c r="E59" s="9">
        <v>63.49</v>
      </c>
      <c r="F59" s="9">
        <v>24.84</v>
      </c>
      <c r="G59" s="9">
        <v>40.75</v>
      </c>
      <c r="H59" s="9">
        <v>95.9</v>
      </c>
      <c r="I59" s="9">
        <v>22.79</v>
      </c>
      <c r="J59" s="9">
        <v>105.04</v>
      </c>
      <c r="K59" s="9">
        <v>38.37</v>
      </c>
      <c r="L59" s="9">
        <v>17.18</v>
      </c>
      <c r="M59" s="9">
        <v>0.02</v>
      </c>
      <c r="N59" s="9">
        <v>0.07</v>
      </c>
      <c r="O59" s="9">
        <v>7.67</v>
      </c>
      <c r="P59" s="9">
        <v>69.41</v>
      </c>
      <c r="Q59" s="9">
        <v>76.16</v>
      </c>
      <c r="R59" s="9">
        <v>116.27</v>
      </c>
      <c r="S59" s="9">
        <v>142.54</v>
      </c>
      <c r="T59" s="9">
        <v>136.85</v>
      </c>
      <c r="U59" s="9">
        <v>56.54</v>
      </c>
      <c r="V59" s="9">
        <v>0</v>
      </c>
      <c r="W59" s="9">
        <v>0</v>
      </c>
      <c r="X59" s="9">
        <v>0</v>
      </c>
      <c r="Y59" s="9">
        <v>0</v>
      </c>
    </row>
    <row r="60" spans="1:25" ht="15.75">
      <c r="A60" s="8" t="s">
        <v>240</v>
      </c>
      <c r="B60" s="9">
        <v>0</v>
      </c>
      <c r="C60" s="9">
        <v>0</v>
      </c>
      <c r="D60" s="9">
        <v>3.39</v>
      </c>
      <c r="E60" s="9">
        <v>77.08</v>
      </c>
      <c r="F60" s="9">
        <v>70.8</v>
      </c>
      <c r="G60" s="9">
        <v>0.03</v>
      </c>
      <c r="H60" s="9">
        <v>83.81</v>
      </c>
      <c r="I60" s="9">
        <v>136.13</v>
      </c>
      <c r="J60" s="9">
        <v>145</v>
      </c>
      <c r="K60" s="9">
        <v>89.51</v>
      </c>
      <c r="L60" s="9">
        <v>126.09</v>
      </c>
      <c r="M60" s="9">
        <v>108.2</v>
      </c>
      <c r="N60" s="9">
        <v>87.53</v>
      </c>
      <c r="O60" s="9">
        <v>103.77</v>
      </c>
      <c r="P60" s="9">
        <v>120.94</v>
      </c>
      <c r="Q60" s="9">
        <v>150.98</v>
      </c>
      <c r="R60" s="9">
        <v>241.08</v>
      </c>
      <c r="S60" s="9">
        <v>180.34</v>
      </c>
      <c r="T60" s="9">
        <v>185.76</v>
      </c>
      <c r="U60" s="9">
        <v>259.78</v>
      </c>
      <c r="V60" s="9">
        <v>118.76</v>
      </c>
      <c r="W60" s="9">
        <v>0</v>
      </c>
      <c r="X60" s="9">
        <v>0</v>
      </c>
      <c r="Y60" s="9">
        <v>0</v>
      </c>
    </row>
    <row r="61" spans="1:25" ht="15.75">
      <c r="A61" s="8" t="s">
        <v>241</v>
      </c>
      <c r="B61" s="9">
        <v>0</v>
      </c>
      <c r="C61" s="9">
        <v>21.52</v>
      </c>
      <c r="D61" s="9">
        <v>0</v>
      </c>
      <c r="E61" s="9">
        <v>3.56</v>
      </c>
      <c r="F61" s="9">
        <v>61.03</v>
      </c>
      <c r="G61" s="9">
        <v>28.04</v>
      </c>
      <c r="H61" s="9">
        <v>62.72</v>
      </c>
      <c r="I61" s="9">
        <v>0.47</v>
      </c>
      <c r="J61" s="9">
        <v>142.5</v>
      </c>
      <c r="K61" s="9">
        <v>97.2</v>
      </c>
      <c r="L61" s="9">
        <v>125.67</v>
      </c>
      <c r="M61" s="9">
        <v>122.26</v>
      </c>
      <c r="N61" s="9">
        <v>114.66</v>
      </c>
      <c r="O61" s="9">
        <v>94.1</v>
      </c>
      <c r="P61" s="9">
        <v>124.02</v>
      </c>
      <c r="Q61" s="9">
        <v>144.49</v>
      </c>
      <c r="R61" s="9">
        <v>188.99</v>
      </c>
      <c r="S61" s="9">
        <v>245.67</v>
      </c>
      <c r="T61" s="9">
        <v>351.95</v>
      </c>
      <c r="U61" s="9">
        <v>128.7</v>
      </c>
      <c r="V61" s="9">
        <v>101.74</v>
      </c>
      <c r="W61" s="9">
        <v>0</v>
      </c>
      <c r="X61" s="9">
        <v>0</v>
      </c>
      <c r="Y61" s="9">
        <v>0</v>
      </c>
    </row>
    <row r="62" spans="1:25" ht="15.75">
      <c r="A62" s="8" t="s">
        <v>242</v>
      </c>
      <c r="B62" s="9">
        <v>0</v>
      </c>
      <c r="C62" s="9">
        <v>0</v>
      </c>
      <c r="D62" s="9">
        <v>47.92</v>
      </c>
      <c r="E62" s="9">
        <v>74.13</v>
      </c>
      <c r="F62" s="9">
        <v>107.8</v>
      </c>
      <c r="G62" s="9">
        <v>56.92</v>
      </c>
      <c r="H62" s="9">
        <v>193.99</v>
      </c>
      <c r="I62" s="9">
        <v>270.6</v>
      </c>
      <c r="J62" s="9">
        <v>413.9</v>
      </c>
      <c r="K62" s="9">
        <v>316.73</v>
      </c>
      <c r="L62" s="9">
        <v>183.25</v>
      </c>
      <c r="M62" s="9">
        <v>177.95</v>
      </c>
      <c r="N62" s="9">
        <v>216.99</v>
      </c>
      <c r="O62" s="9">
        <v>207.59</v>
      </c>
      <c r="P62" s="9">
        <v>216.57</v>
      </c>
      <c r="Q62" s="9">
        <v>221.49</v>
      </c>
      <c r="R62" s="9">
        <v>255.95</v>
      </c>
      <c r="S62" s="9">
        <v>207.85</v>
      </c>
      <c r="T62" s="9">
        <v>247.01</v>
      </c>
      <c r="U62" s="9">
        <v>141.45</v>
      </c>
      <c r="V62" s="9">
        <v>50.06</v>
      </c>
      <c r="W62" s="9">
        <v>0</v>
      </c>
      <c r="X62" s="9">
        <v>0</v>
      </c>
      <c r="Y62" s="9">
        <v>0</v>
      </c>
    </row>
    <row r="63" spans="1:25" ht="15.75">
      <c r="A63" s="8" t="s">
        <v>243</v>
      </c>
      <c r="B63" s="9">
        <v>0.25</v>
      </c>
      <c r="C63" s="9">
        <v>0</v>
      </c>
      <c r="D63" s="9">
        <v>0.34</v>
      </c>
      <c r="E63" s="9">
        <v>11.65</v>
      </c>
      <c r="F63" s="9">
        <v>40.43</v>
      </c>
      <c r="G63" s="9">
        <v>49.36</v>
      </c>
      <c r="H63" s="9">
        <v>181.25</v>
      </c>
      <c r="I63" s="9">
        <v>147.82</v>
      </c>
      <c r="J63" s="9">
        <v>285.28</v>
      </c>
      <c r="K63" s="9">
        <v>139.73</v>
      </c>
      <c r="L63" s="9">
        <v>79.15</v>
      </c>
      <c r="M63" s="9">
        <v>0</v>
      </c>
      <c r="N63" s="9">
        <v>73.42</v>
      </c>
      <c r="O63" s="9">
        <v>61.31</v>
      </c>
      <c r="P63" s="9">
        <v>55.55</v>
      </c>
      <c r="Q63" s="9">
        <v>32.49</v>
      </c>
      <c r="R63" s="9">
        <v>65.12</v>
      </c>
      <c r="S63" s="9">
        <v>115.36</v>
      </c>
      <c r="T63" s="9">
        <v>373.69</v>
      </c>
      <c r="U63" s="9">
        <v>100.21</v>
      </c>
      <c r="V63" s="9">
        <v>8.03</v>
      </c>
      <c r="W63" s="9">
        <v>0</v>
      </c>
      <c r="X63" s="9">
        <v>0</v>
      </c>
      <c r="Y63" s="9">
        <v>0</v>
      </c>
    </row>
    <row r="64" spans="1:25" ht="15.75">
      <c r="A64" s="8" t="s">
        <v>244</v>
      </c>
      <c r="B64" s="9">
        <v>0</v>
      </c>
      <c r="C64" s="9">
        <v>0</v>
      </c>
      <c r="D64" s="9">
        <v>0</v>
      </c>
      <c r="E64" s="9">
        <v>12.65</v>
      </c>
      <c r="F64" s="9">
        <v>23.6</v>
      </c>
      <c r="G64" s="9">
        <v>142.77</v>
      </c>
      <c r="H64" s="9">
        <v>222.99</v>
      </c>
      <c r="I64" s="9">
        <v>131.91</v>
      </c>
      <c r="J64" s="9">
        <v>179.34</v>
      </c>
      <c r="K64" s="9">
        <v>182.56</v>
      </c>
      <c r="L64" s="9">
        <v>295.82</v>
      </c>
      <c r="M64" s="9">
        <v>109.03</v>
      </c>
      <c r="N64" s="9">
        <v>209.52</v>
      </c>
      <c r="O64" s="9">
        <v>144.12</v>
      </c>
      <c r="P64" s="9">
        <v>181.64</v>
      </c>
      <c r="Q64" s="9">
        <v>211.25</v>
      </c>
      <c r="R64" s="9">
        <v>203.96</v>
      </c>
      <c r="S64" s="9">
        <v>236.34</v>
      </c>
      <c r="T64" s="9">
        <v>369.36</v>
      </c>
      <c r="U64" s="9">
        <v>240.07</v>
      </c>
      <c r="V64" s="9">
        <v>40.77</v>
      </c>
      <c r="W64" s="9">
        <v>0</v>
      </c>
      <c r="X64" s="9">
        <v>0</v>
      </c>
      <c r="Y64" s="9">
        <v>0</v>
      </c>
    </row>
    <row r="65" spans="1:25" ht="15.75">
      <c r="A65" s="8" t="s">
        <v>245</v>
      </c>
      <c r="B65" s="9">
        <v>0</v>
      </c>
      <c r="C65" s="9">
        <v>0</v>
      </c>
      <c r="D65" s="9">
        <v>0</v>
      </c>
      <c r="E65" s="9">
        <v>0</v>
      </c>
      <c r="F65" s="9">
        <v>29.83</v>
      </c>
      <c r="G65" s="9">
        <v>131.14</v>
      </c>
      <c r="H65" s="9">
        <v>190.26</v>
      </c>
      <c r="I65" s="9">
        <v>218.8</v>
      </c>
      <c r="J65" s="9">
        <v>335.74</v>
      </c>
      <c r="K65" s="9">
        <v>262.94</v>
      </c>
      <c r="L65" s="9">
        <v>314.94</v>
      </c>
      <c r="M65" s="9">
        <v>124.87</v>
      </c>
      <c r="N65" s="9">
        <v>208.8</v>
      </c>
      <c r="O65" s="9">
        <v>172.28</v>
      </c>
      <c r="P65" s="9">
        <v>249.54</v>
      </c>
      <c r="Q65" s="9">
        <v>204.86</v>
      </c>
      <c r="R65" s="9">
        <v>197.09</v>
      </c>
      <c r="S65" s="9">
        <v>247.82</v>
      </c>
      <c r="T65" s="9">
        <v>186.52</v>
      </c>
      <c r="U65" s="9">
        <v>135.75</v>
      </c>
      <c r="V65" s="9">
        <v>2.71</v>
      </c>
      <c r="W65" s="9">
        <v>0</v>
      </c>
      <c r="X65" s="9">
        <v>0</v>
      </c>
      <c r="Y65" s="9">
        <v>0</v>
      </c>
    </row>
    <row r="66" spans="1:25" ht="15.75">
      <c r="A66" s="8" t="s">
        <v>246</v>
      </c>
      <c r="B66" s="9">
        <v>0</v>
      </c>
      <c r="C66" s="9">
        <v>0</v>
      </c>
      <c r="D66" s="9">
        <v>0</v>
      </c>
      <c r="E66" s="9">
        <v>9.31</v>
      </c>
      <c r="F66" s="9">
        <v>93.94</v>
      </c>
      <c r="G66" s="9">
        <v>117.91</v>
      </c>
      <c r="H66" s="9">
        <v>127.37</v>
      </c>
      <c r="I66" s="9">
        <v>93.54</v>
      </c>
      <c r="J66" s="9">
        <v>230.75</v>
      </c>
      <c r="K66" s="9">
        <v>61.63</v>
      </c>
      <c r="L66" s="9">
        <v>46.32</v>
      </c>
      <c r="M66" s="9">
        <v>0</v>
      </c>
      <c r="N66" s="9">
        <v>42.43</v>
      </c>
      <c r="O66" s="9">
        <v>23.29</v>
      </c>
      <c r="P66" s="9">
        <v>83.77</v>
      </c>
      <c r="Q66" s="9">
        <v>151.68</v>
      </c>
      <c r="R66" s="9">
        <v>124.42</v>
      </c>
      <c r="S66" s="9">
        <v>98.19</v>
      </c>
      <c r="T66" s="9">
        <v>91.26</v>
      </c>
      <c r="U66" s="9">
        <v>88.94</v>
      </c>
      <c r="V66" s="9">
        <v>0</v>
      </c>
      <c r="W66" s="9">
        <v>0</v>
      </c>
      <c r="X66" s="9">
        <v>0</v>
      </c>
      <c r="Y66" s="9">
        <v>0</v>
      </c>
    </row>
    <row r="67" spans="1:25" ht="15.75">
      <c r="A67" s="8" t="s">
        <v>247</v>
      </c>
      <c r="B67" s="9">
        <v>0</v>
      </c>
      <c r="C67" s="9">
        <v>0</v>
      </c>
      <c r="D67" s="9">
        <v>0</v>
      </c>
      <c r="E67" s="9">
        <v>79.7</v>
      </c>
      <c r="F67" s="9">
        <v>111.58</v>
      </c>
      <c r="G67" s="9">
        <v>1.63</v>
      </c>
      <c r="H67" s="9">
        <v>81.91</v>
      </c>
      <c r="I67" s="9">
        <v>367</v>
      </c>
      <c r="J67" s="9">
        <v>321.14</v>
      </c>
      <c r="K67" s="9">
        <v>354.46</v>
      </c>
      <c r="L67" s="9">
        <v>191.65</v>
      </c>
      <c r="M67" s="9">
        <v>168.66</v>
      </c>
      <c r="N67" s="9">
        <v>114.83</v>
      </c>
      <c r="O67" s="9">
        <v>131.47</v>
      </c>
      <c r="P67" s="9">
        <v>152.09</v>
      </c>
      <c r="Q67" s="9">
        <v>136.96</v>
      </c>
      <c r="R67" s="9">
        <v>186.74</v>
      </c>
      <c r="S67" s="9">
        <v>238.2</v>
      </c>
      <c r="T67" s="9">
        <v>342.36</v>
      </c>
      <c r="U67" s="9">
        <v>148.62</v>
      </c>
      <c r="V67" s="9">
        <v>0</v>
      </c>
      <c r="W67" s="9">
        <v>0</v>
      </c>
      <c r="X67" s="9">
        <v>0</v>
      </c>
      <c r="Y67" s="9">
        <v>0</v>
      </c>
    </row>
    <row r="68" spans="1:25" ht="15.75">
      <c r="A68" s="8" t="s">
        <v>248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79.48</v>
      </c>
      <c r="H68" s="9">
        <v>241.29</v>
      </c>
      <c r="I68" s="9">
        <v>184.47</v>
      </c>
      <c r="J68" s="9">
        <v>109.71</v>
      </c>
      <c r="K68" s="9">
        <v>24.09</v>
      </c>
      <c r="L68" s="9">
        <v>56.4</v>
      </c>
      <c r="M68" s="9">
        <v>81.38</v>
      </c>
      <c r="N68" s="9">
        <v>43.3</v>
      </c>
      <c r="O68" s="9">
        <v>61.95</v>
      </c>
      <c r="P68" s="9">
        <v>159.12</v>
      </c>
      <c r="Q68" s="9">
        <v>104</v>
      </c>
      <c r="R68" s="9">
        <v>182.44</v>
      </c>
      <c r="S68" s="9">
        <v>283.77</v>
      </c>
      <c r="T68" s="9">
        <v>403.65</v>
      </c>
      <c r="U68" s="9">
        <v>78.29</v>
      </c>
      <c r="V68" s="9">
        <v>0</v>
      </c>
      <c r="W68" s="9">
        <v>0</v>
      </c>
      <c r="X68" s="9">
        <v>0</v>
      </c>
      <c r="Y68" s="9">
        <v>0</v>
      </c>
    </row>
    <row r="69" spans="1:25" ht="15.75">
      <c r="A69" s="8" t="s">
        <v>249</v>
      </c>
      <c r="B69" s="9">
        <v>0</v>
      </c>
      <c r="C69" s="9">
        <v>0</v>
      </c>
      <c r="D69" s="9">
        <v>0</v>
      </c>
      <c r="E69" s="9">
        <v>0</v>
      </c>
      <c r="F69" s="9">
        <v>188.48</v>
      </c>
      <c r="G69" s="9">
        <v>165.97</v>
      </c>
      <c r="H69" s="9">
        <v>144.04</v>
      </c>
      <c r="I69" s="9">
        <v>138.57</v>
      </c>
      <c r="J69" s="9">
        <v>302.53</v>
      </c>
      <c r="K69" s="9">
        <v>262.1</v>
      </c>
      <c r="L69" s="9">
        <v>98.57</v>
      </c>
      <c r="M69" s="9">
        <v>111.25</v>
      </c>
      <c r="N69" s="9">
        <v>145.88</v>
      </c>
      <c r="O69" s="9">
        <v>205.89</v>
      </c>
      <c r="P69" s="9">
        <v>212.11</v>
      </c>
      <c r="Q69" s="9">
        <v>267.38</v>
      </c>
      <c r="R69" s="9">
        <v>259.4</v>
      </c>
      <c r="S69" s="9">
        <v>417</v>
      </c>
      <c r="T69" s="9">
        <v>262.71</v>
      </c>
      <c r="U69" s="9">
        <v>242.7</v>
      </c>
      <c r="V69" s="9">
        <v>0</v>
      </c>
      <c r="W69" s="9">
        <v>0</v>
      </c>
      <c r="X69" s="9">
        <v>0</v>
      </c>
      <c r="Y69" s="9">
        <v>74.12</v>
      </c>
    </row>
    <row r="70" spans="1:25" ht="15.75">
      <c r="A70" s="8" t="s">
        <v>250</v>
      </c>
      <c r="B70" s="9">
        <v>0</v>
      </c>
      <c r="C70" s="9">
        <v>0</v>
      </c>
      <c r="D70" s="9">
        <v>30.13</v>
      </c>
      <c r="E70" s="9">
        <v>66.41</v>
      </c>
      <c r="F70" s="9">
        <v>192.03</v>
      </c>
      <c r="G70" s="9">
        <v>82.08</v>
      </c>
      <c r="H70" s="9">
        <v>117.06</v>
      </c>
      <c r="I70" s="9">
        <v>75.38</v>
      </c>
      <c r="J70" s="9">
        <v>57.81</v>
      </c>
      <c r="K70" s="9">
        <v>2.07</v>
      </c>
      <c r="L70" s="9">
        <v>58.14</v>
      </c>
      <c r="M70" s="9">
        <v>43.47</v>
      </c>
      <c r="N70" s="9">
        <v>40.85</v>
      </c>
      <c r="O70" s="9">
        <v>33.91</v>
      </c>
      <c r="P70" s="9">
        <v>0.15</v>
      </c>
      <c r="Q70" s="9">
        <v>47.89</v>
      </c>
      <c r="R70" s="9">
        <v>68.84</v>
      </c>
      <c r="S70" s="9">
        <v>197.67</v>
      </c>
      <c r="T70" s="9">
        <v>283.8</v>
      </c>
      <c r="U70" s="9">
        <v>206.55</v>
      </c>
      <c r="V70" s="9">
        <v>0</v>
      </c>
      <c r="W70" s="9">
        <v>0</v>
      </c>
      <c r="X70" s="9">
        <v>0</v>
      </c>
      <c r="Y70" s="9">
        <v>114.68</v>
      </c>
    </row>
    <row r="71" spans="1:25" ht="15.75">
      <c r="A71" s="8" t="s">
        <v>251</v>
      </c>
      <c r="B71" s="9">
        <v>0</v>
      </c>
      <c r="C71" s="9">
        <v>70.02</v>
      </c>
      <c r="D71" s="9">
        <v>33.91</v>
      </c>
      <c r="E71" s="9">
        <v>0</v>
      </c>
      <c r="F71" s="9">
        <v>307.85</v>
      </c>
      <c r="G71" s="9">
        <v>320.34</v>
      </c>
      <c r="H71" s="9">
        <v>375.4</v>
      </c>
      <c r="I71" s="9">
        <v>333.46</v>
      </c>
      <c r="J71" s="9">
        <v>279.74</v>
      </c>
      <c r="K71" s="9">
        <v>268.38</v>
      </c>
      <c r="L71" s="9">
        <v>216.62</v>
      </c>
      <c r="M71" s="9">
        <v>122.91</v>
      </c>
      <c r="N71" s="9">
        <v>137.97</v>
      </c>
      <c r="O71" s="9">
        <v>217.12</v>
      </c>
      <c r="P71" s="9">
        <v>267.49</v>
      </c>
      <c r="Q71" s="9">
        <v>368.96</v>
      </c>
      <c r="R71" s="9">
        <v>376.16</v>
      </c>
      <c r="S71" s="9">
        <v>494.12</v>
      </c>
      <c r="T71" s="9">
        <v>1099.47</v>
      </c>
      <c r="U71" s="9">
        <v>452.48</v>
      </c>
      <c r="V71" s="9">
        <v>15.21</v>
      </c>
      <c r="W71" s="9">
        <v>0</v>
      </c>
      <c r="X71" s="9">
        <v>46.53</v>
      </c>
      <c r="Y71" s="9">
        <v>70.09</v>
      </c>
    </row>
    <row r="72" spans="1:25" ht="15.75">
      <c r="A72" s="8" t="s">
        <v>252</v>
      </c>
      <c r="B72" s="9">
        <v>0</v>
      </c>
      <c r="C72" s="9">
        <v>0</v>
      </c>
      <c r="D72" s="9">
        <v>0</v>
      </c>
      <c r="E72" s="9">
        <v>5.28</v>
      </c>
      <c r="F72" s="9">
        <v>106.27</v>
      </c>
      <c r="G72" s="9">
        <v>54.31</v>
      </c>
      <c r="H72" s="9">
        <v>154.7</v>
      </c>
      <c r="I72" s="9">
        <v>161.15</v>
      </c>
      <c r="J72" s="9">
        <v>70.07</v>
      </c>
      <c r="K72" s="9">
        <v>39</v>
      </c>
      <c r="L72" s="9">
        <v>28.32</v>
      </c>
      <c r="M72" s="9">
        <v>0.54</v>
      </c>
      <c r="N72" s="9">
        <v>3.74</v>
      </c>
      <c r="O72" s="9">
        <v>21.87</v>
      </c>
      <c r="P72" s="9">
        <v>89.31</v>
      </c>
      <c r="Q72" s="9">
        <v>180.85</v>
      </c>
      <c r="R72" s="9">
        <v>207.44</v>
      </c>
      <c r="S72" s="9">
        <v>145.2</v>
      </c>
      <c r="T72" s="9">
        <v>124.53</v>
      </c>
      <c r="U72" s="9">
        <v>60.72</v>
      </c>
      <c r="V72" s="9">
        <v>0</v>
      </c>
      <c r="W72" s="9">
        <v>0</v>
      </c>
      <c r="X72" s="9">
        <v>0</v>
      </c>
      <c r="Y72" s="9">
        <v>0</v>
      </c>
    </row>
    <row r="73" spans="1:25" ht="15.75">
      <c r="A73" s="8" t="s">
        <v>253</v>
      </c>
      <c r="B73" s="9">
        <v>0</v>
      </c>
      <c r="C73" s="9">
        <v>0</v>
      </c>
      <c r="D73" s="9">
        <v>0</v>
      </c>
      <c r="E73" s="9">
        <v>0</v>
      </c>
      <c r="F73" s="9">
        <v>169.54</v>
      </c>
      <c r="G73" s="9">
        <v>117.4</v>
      </c>
      <c r="H73" s="9">
        <v>137.19</v>
      </c>
      <c r="I73" s="9">
        <v>162.12</v>
      </c>
      <c r="J73" s="9">
        <v>64.27</v>
      </c>
      <c r="K73" s="9">
        <v>40.41</v>
      </c>
      <c r="L73" s="9">
        <v>15.76</v>
      </c>
      <c r="M73" s="9">
        <v>7.41</v>
      </c>
      <c r="N73" s="9">
        <v>31.49</v>
      </c>
      <c r="O73" s="9">
        <v>26.38</v>
      </c>
      <c r="P73" s="9">
        <v>0</v>
      </c>
      <c r="Q73" s="9">
        <v>63.32</v>
      </c>
      <c r="R73" s="9">
        <v>60.2</v>
      </c>
      <c r="S73" s="9">
        <v>72.87</v>
      </c>
      <c r="T73" s="9">
        <v>88.95</v>
      </c>
      <c r="U73" s="9">
        <v>14.43</v>
      </c>
      <c r="V73" s="9">
        <v>0</v>
      </c>
      <c r="W73" s="9">
        <v>0</v>
      </c>
      <c r="X73" s="9">
        <v>0</v>
      </c>
      <c r="Y73" s="9">
        <v>0</v>
      </c>
    </row>
    <row r="74" spans="1:25" ht="15.75">
      <c r="A74" s="8" t="s">
        <v>254</v>
      </c>
      <c r="B74" s="9">
        <v>0</v>
      </c>
      <c r="C74" s="9">
        <v>0</v>
      </c>
      <c r="D74" s="9">
        <v>0</v>
      </c>
      <c r="E74" s="9">
        <v>3.84</v>
      </c>
      <c r="F74" s="9">
        <v>26.2</v>
      </c>
      <c r="G74" s="9">
        <v>67.84</v>
      </c>
      <c r="H74" s="9">
        <v>114.15</v>
      </c>
      <c r="I74" s="9">
        <v>58.96</v>
      </c>
      <c r="J74" s="9">
        <v>100.49</v>
      </c>
      <c r="K74" s="9">
        <v>24</v>
      </c>
      <c r="L74" s="9">
        <v>44.65</v>
      </c>
      <c r="M74" s="9">
        <v>42.43</v>
      </c>
      <c r="N74" s="9">
        <v>22.94</v>
      </c>
      <c r="O74" s="9">
        <v>1.76</v>
      </c>
      <c r="P74" s="9">
        <v>1.66</v>
      </c>
      <c r="Q74" s="9">
        <v>28.45</v>
      </c>
      <c r="R74" s="9">
        <v>60.86</v>
      </c>
      <c r="S74" s="9">
        <v>56.49</v>
      </c>
      <c r="T74" s="9">
        <v>20.52</v>
      </c>
      <c r="U74" s="9">
        <v>2.16</v>
      </c>
      <c r="V74" s="9">
        <v>0</v>
      </c>
      <c r="W74" s="9">
        <v>0</v>
      </c>
      <c r="X74" s="9">
        <v>0</v>
      </c>
      <c r="Y74" s="9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2" t="s">
        <v>199</v>
      </c>
      <c r="B76" s="24" t="s">
        <v>259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3"/>
      <c r="B77" s="4" t="s">
        <v>201</v>
      </c>
      <c r="C77" s="4" t="s">
        <v>202</v>
      </c>
      <c r="D77" s="4" t="s">
        <v>203</v>
      </c>
      <c r="E77" s="4" t="s">
        <v>204</v>
      </c>
      <c r="F77" s="4" t="s">
        <v>205</v>
      </c>
      <c r="G77" s="4" t="s">
        <v>206</v>
      </c>
      <c r="H77" s="4" t="s">
        <v>207</v>
      </c>
      <c r="I77" s="4" t="s">
        <v>208</v>
      </c>
      <c r="J77" s="4" t="s">
        <v>209</v>
      </c>
      <c r="K77" s="4" t="s">
        <v>210</v>
      </c>
      <c r="L77" s="4" t="s">
        <v>211</v>
      </c>
      <c r="M77" s="4" t="s">
        <v>212</v>
      </c>
      <c r="N77" s="4" t="s">
        <v>213</v>
      </c>
      <c r="O77" s="4" t="s">
        <v>214</v>
      </c>
      <c r="P77" s="4" t="s">
        <v>215</v>
      </c>
      <c r="Q77" s="4" t="s">
        <v>216</v>
      </c>
      <c r="R77" s="4" t="s">
        <v>217</v>
      </c>
      <c r="S77" s="4" t="s">
        <v>218</v>
      </c>
      <c r="T77" s="4" t="s">
        <v>219</v>
      </c>
      <c r="U77" s="4" t="s">
        <v>220</v>
      </c>
      <c r="V77" s="4" t="s">
        <v>221</v>
      </c>
      <c r="W77" s="4" t="s">
        <v>222</v>
      </c>
      <c r="X77" s="4" t="s">
        <v>223</v>
      </c>
      <c r="Y77" s="5" t="s">
        <v>224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8" t="s">
        <v>225</v>
      </c>
      <c r="B78" s="9">
        <v>94.78</v>
      </c>
      <c r="C78" s="9">
        <v>136.51</v>
      </c>
      <c r="D78" s="9">
        <v>95.77</v>
      </c>
      <c r="E78" s="9">
        <v>4.78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30.01</v>
      </c>
      <c r="M78" s="9">
        <v>103.78</v>
      </c>
      <c r="N78" s="9">
        <v>85.46</v>
      </c>
      <c r="O78" s="9">
        <v>89.45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164.72</v>
      </c>
      <c r="W78" s="9">
        <v>205.1</v>
      </c>
      <c r="X78" s="9">
        <v>149.96</v>
      </c>
      <c r="Y78" s="9">
        <v>156.46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8" t="s">
        <v>226</v>
      </c>
      <c r="B79" s="9">
        <v>147.18</v>
      </c>
      <c r="C79" s="9">
        <v>86.91</v>
      </c>
      <c r="D79" s="9">
        <v>79.98</v>
      </c>
      <c r="E79" s="9">
        <v>72.08</v>
      </c>
      <c r="F79" s="9">
        <v>64.76</v>
      </c>
      <c r="G79" s="9">
        <v>7.22</v>
      </c>
      <c r="H79" s="9">
        <v>0</v>
      </c>
      <c r="I79" s="9">
        <v>11.34</v>
      </c>
      <c r="J79" s="9">
        <v>0</v>
      </c>
      <c r="K79" s="9">
        <v>33.77</v>
      </c>
      <c r="L79" s="9">
        <v>34.4</v>
      </c>
      <c r="M79" s="9">
        <v>7.79</v>
      </c>
      <c r="N79" s="9">
        <v>24.31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26.27</v>
      </c>
      <c r="W79" s="9">
        <v>90.03</v>
      </c>
      <c r="X79" s="9">
        <v>265.83</v>
      </c>
      <c r="Y79" s="9">
        <v>289.89</v>
      </c>
    </row>
    <row r="80" spans="1:25" ht="15.75">
      <c r="A80" s="8" t="s">
        <v>227</v>
      </c>
      <c r="B80" s="9">
        <v>50.05</v>
      </c>
      <c r="C80" s="9">
        <v>0.03</v>
      </c>
      <c r="D80" s="9">
        <v>36.33</v>
      </c>
      <c r="E80" s="9">
        <v>30.98</v>
      </c>
      <c r="F80" s="9">
        <v>12.64</v>
      </c>
      <c r="G80" s="9">
        <v>0.54</v>
      </c>
      <c r="H80" s="9">
        <v>0</v>
      </c>
      <c r="I80" s="9">
        <v>12.85</v>
      </c>
      <c r="J80" s="9">
        <v>0</v>
      </c>
      <c r="K80" s="9">
        <v>0</v>
      </c>
      <c r="L80" s="9">
        <v>0</v>
      </c>
      <c r="M80" s="9">
        <v>1.8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183.94</v>
      </c>
      <c r="Y80" s="9">
        <v>20.79</v>
      </c>
    </row>
    <row r="81" spans="1:25" ht="15.75">
      <c r="A81" s="8" t="s">
        <v>228</v>
      </c>
      <c r="B81" s="9">
        <v>86.63</v>
      </c>
      <c r="C81" s="9">
        <v>92.94</v>
      </c>
      <c r="D81" s="9">
        <v>255.32</v>
      </c>
      <c r="E81" s="9">
        <v>197.12</v>
      </c>
      <c r="F81" s="9">
        <v>1.35</v>
      </c>
      <c r="G81" s="9">
        <v>0</v>
      </c>
      <c r="H81" s="9">
        <v>0</v>
      </c>
      <c r="I81" s="9">
        <v>0</v>
      </c>
      <c r="J81" s="9">
        <v>0</v>
      </c>
      <c r="K81" s="9">
        <v>1.71</v>
      </c>
      <c r="L81" s="9">
        <v>23.97</v>
      </c>
      <c r="M81" s="9">
        <v>43.97</v>
      </c>
      <c r="N81" s="9">
        <v>24.19</v>
      </c>
      <c r="O81" s="9">
        <v>26.92</v>
      </c>
      <c r="P81" s="9">
        <v>8.46</v>
      </c>
      <c r="Q81" s="9">
        <v>34.02</v>
      </c>
      <c r="R81" s="9">
        <v>0.52</v>
      </c>
      <c r="S81" s="9">
        <v>0</v>
      </c>
      <c r="T81" s="9">
        <v>0</v>
      </c>
      <c r="U81" s="9">
        <v>0</v>
      </c>
      <c r="V81" s="9">
        <v>4.38</v>
      </c>
      <c r="W81" s="9">
        <v>145.9</v>
      </c>
      <c r="X81" s="9">
        <v>342.41</v>
      </c>
      <c r="Y81" s="9">
        <v>387.24</v>
      </c>
    </row>
    <row r="82" spans="1:25" ht="15.75">
      <c r="A82" s="8" t="s">
        <v>229</v>
      </c>
      <c r="B82" s="9">
        <v>392.88</v>
      </c>
      <c r="C82" s="9">
        <v>306.56</v>
      </c>
      <c r="D82" s="9">
        <v>261.62</v>
      </c>
      <c r="E82" s="9">
        <v>145.53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0.13</v>
      </c>
      <c r="R82" s="9">
        <v>3.18</v>
      </c>
      <c r="S82" s="9">
        <v>0</v>
      </c>
      <c r="T82" s="9">
        <v>0</v>
      </c>
      <c r="U82" s="9">
        <v>0</v>
      </c>
      <c r="V82" s="9">
        <v>14.32</v>
      </c>
      <c r="W82" s="9">
        <v>71.41</v>
      </c>
      <c r="X82" s="9">
        <v>295.35</v>
      </c>
      <c r="Y82" s="9">
        <v>227.46</v>
      </c>
    </row>
    <row r="83" spans="1:25" ht="15.75">
      <c r="A83" s="8" t="s">
        <v>230</v>
      </c>
      <c r="B83" s="9">
        <v>34.76</v>
      </c>
      <c r="C83" s="9">
        <v>265.47</v>
      </c>
      <c r="D83" s="9">
        <v>247.11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49.54</v>
      </c>
      <c r="X83" s="9">
        <v>130.97</v>
      </c>
      <c r="Y83" s="9">
        <v>37.79</v>
      </c>
    </row>
    <row r="84" spans="1:25" ht="15.75">
      <c r="A84" s="8" t="s">
        <v>231</v>
      </c>
      <c r="B84" s="9">
        <v>78.08</v>
      </c>
      <c r="C84" s="9">
        <v>81.57</v>
      </c>
      <c r="D84" s="9">
        <v>7.96</v>
      </c>
      <c r="E84" s="9">
        <v>3.83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33.28</v>
      </c>
      <c r="N84" s="9">
        <v>45.84</v>
      </c>
      <c r="O84" s="9">
        <v>0</v>
      </c>
      <c r="P84" s="9">
        <v>0</v>
      </c>
      <c r="Q84" s="9">
        <v>0</v>
      </c>
      <c r="R84" s="9">
        <v>0</v>
      </c>
      <c r="S84" s="9">
        <v>0.06</v>
      </c>
      <c r="T84" s="9">
        <v>0</v>
      </c>
      <c r="U84" s="9">
        <v>0</v>
      </c>
      <c r="V84" s="9">
        <v>92.35</v>
      </c>
      <c r="W84" s="9">
        <v>140.24</v>
      </c>
      <c r="X84" s="9">
        <v>308.67</v>
      </c>
      <c r="Y84" s="9">
        <v>220.92</v>
      </c>
    </row>
    <row r="85" spans="1:25" ht="15.75">
      <c r="A85" s="8" t="s">
        <v>232</v>
      </c>
      <c r="B85" s="9">
        <v>207.82</v>
      </c>
      <c r="C85" s="9">
        <v>339.63</v>
      </c>
      <c r="D85" s="9">
        <v>318.79</v>
      </c>
      <c r="E85" s="9">
        <v>5.53</v>
      </c>
      <c r="F85" s="9">
        <v>0.26</v>
      </c>
      <c r="G85" s="9">
        <v>23.61</v>
      </c>
      <c r="H85" s="9">
        <v>0.26</v>
      </c>
      <c r="I85" s="9">
        <v>0.27</v>
      </c>
      <c r="J85" s="9">
        <v>0.29</v>
      </c>
      <c r="K85" s="9">
        <v>0.31</v>
      </c>
      <c r="L85" s="9">
        <v>33.66</v>
      </c>
      <c r="M85" s="9">
        <v>33.1</v>
      </c>
      <c r="N85" s="9">
        <v>35.17</v>
      </c>
      <c r="O85" s="9">
        <v>61.92</v>
      </c>
      <c r="P85" s="9">
        <v>62.09</v>
      </c>
      <c r="Q85" s="9">
        <v>55.82</v>
      </c>
      <c r="R85" s="9">
        <v>17.82</v>
      </c>
      <c r="S85" s="9">
        <v>0.68</v>
      </c>
      <c r="T85" s="9">
        <v>0</v>
      </c>
      <c r="U85" s="9">
        <v>0</v>
      </c>
      <c r="V85" s="9">
        <v>20.87</v>
      </c>
      <c r="W85" s="9">
        <v>147.47</v>
      </c>
      <c r="X85" s="9">
        <v>295.47</v>
      </c>
      <c r="Y85" s="9">
        <v>75.14</v>
      </c>
    </row>
    <row r="86" spans="1:25" ht="15.75">
      <c r="A86" s="8" t="s">
        <v>233</v>
      </c>
      <c r="B86" s="9">
        <v>0</v>
      </c>
      <c r="C86" s="9">
        <v>0</v>
      </c>
      <c r="D86" s="9">
        <v>0</v>
      </c>
      <c r="E86" s="9">
        <v>3.73</v>
      </c>
      <c r="F86" s="9">
        <v>0.58</v>
      </c>
      <c r="G86" s="9">
        <v>0</v>
      </c>
      <c r="H86" s="9">
        <v>0.53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95.48</v>
      </c>
      <c r="W86" s="9">
        <v>103.9</v>
      </c>
      <c r="X86" s="9">
        <v>209.64</v>
      </c>
      <c r="Y86" s="9">
        <v>99.98</v>
      </c>
    </row>
    <row r="87" spans="1:25" ht="15.75">
      <c r="A87" s="8" t="s">
        <v>234</v>
      </c>
      <c r="B87" s="9">
        <v>13.23</v>
      </c>
      <c r="C87" s="9">
        <v>58.83</v>
      </c>
      <c r="D87" s="9">
        <v>35.96</v>
      </c>
      <c r="E87" s="9">
        <v>29.43</v>
      </c>
      <c r="F87" s="9">
        <v>0</v>
      </c>
      <c r="G87" s="9">
        <v>0</v>
      </c>
      <c r="H87" s="9">
        <v>0</v>
      </c>
      <c r="I87" s="9">
        <v>42.32</v>
      </c>
      <c r="J87" s="9">
        <v>0</v>
      </c>
      <c r="K87" s="9">
        <v>0</v>
      </c>
      <c r="L87" s="9">
        <v>28.37</v>
      </c>
      <c r="M87" s="9">
        <v>24.29</v>
      </c>
      <c r="N87" s="9">
        <v>37.03</v>
      </c>
      <c r="O87" s="9">
        <v>30.74</v>
      </c>
      <c r="P87" s="9">
        <v>1.47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73.06</v>
      </c>
      <c r="W87" s="9">
        <v>125.49</v>
      </c>
      <c r="X87" s="9">
        <v>166.9</v>
      </c>
      <c r="Y87" s="9">
        <v>67.32</v>
      </c>
    </row>
    <row r="88" spans="1:25" ht="15.75">
      <c r="A88" s="8" t="s">
        <v>235</v>
      </c>
      <c r="B88" s="9">
        <v>13.53</v>
      </c>
      <c r="C88" s="9">
        <v>13.91</v>
      </c>
      <c r="D88" s="9">
        <v>41.02</v>
      </c>
      <c r="E88" s="9">
        <v>0.08</v>
      </c>
      <c r="F88" s="9">
        <v>17.92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7.01</v>
      </c>
      <c r="V88" s="9">
        <v>71.76</v>
      </c>
      <c r="W88" s="9">
        <v>0.01</v>
      </c>
      <c r="X88" s="9">
        <v>283.84</v>
      </c>
      <c r="Y88" s="9">
        <v>271.41</v>
      </c>
    </row>
    <row r="89" spans="1:25" ht="15.75">
      <c r="A89" s="8" t="s">
        <v>236</v>
      </c>
      <c r="B89" s="9">
        <v>0</v>
      </c>
      <c r="C89" s="9">
        <v>0</v>
      </c>
      <c r="D89" s="9">
        <v>0</v>
      </c>
      <c r="E89" s="9">
        <v>52.44</v>
      </c>
      <c r="F89" s="9">
        <v>10.2</v>
      </c>
      <c r="G89" s="9">
        <v>0</v>
      </c>
      <c r="H89" s="9">
        <v>0</v>
      </c>
      <c r="I89" s="9">
        <v>0</v>
      </c>
      <c r="J89" s="9">
        <v>0</v>
      </c>
      <c r="K89" s="9">
        <v>0.05</v>
      </c>
      <c r="L89" s="9">
        <v>0.95</v>
      </c>
      <c r="M89" s="9">
        <v>27.82</v>
      </c>
      <c r="N89" s="9">
        <v>33.74</v>
      </c>
      <c r="O89" s="9">
        <v>36.63</v>
      </c>
      <c r="P89" s="9">
        <v>42.32</v>
      </c>
      <c r="Q89" s="9">
        <v>35.84</v>
      </c>
      <c r="R89" s="9">
        <v>0</v>
      </c>
      <c r="S89" s="9">
        <v>0</v>
      </c>
      <c r="T89" s="9">
        <v>0</v>
      </c>
      <c r="U89" s="9">
        <v>0.03</v>
      </c>
      <c r="V89" s="9">
        <v>161.63</v>
      </c>
      <c r="W89" s="9">
        <v>298.47</v>
      </c>
      <c r="X89" s="9">
        <v>251.84</v>
      </c>
      <c r="Y89" s="9">
        <v>4.8</v>
      </c>
    </row>
    <row r="90" spans="1:25" ht="15.75">
      <c r="A90" s="8" t="s">
        <v>237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36.63</v>
      </c>
      <c r="M90" s="9">
        <v>40.13</v>
      </c>
      <c r="N90" s="9">
        <v>82.92</v>
      </c>
      <c r="O90" s="9">
        <v>48.56</v>
      </c>
      <c r="P90" s="9">
        <v>0.01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66.66</v>
      </c>
      <c r="W90" s="9">
        <v>58.79</v>
      </c>
      <c r="X90" s="9">
        <v>182.85</v>
      </c>
      <c r="Y90" s="9">
        <v>173.1</v>
      </c>
    </row>
    <row r="91" spans="1:25" ht="15.75">
      <c r="A91" s="8" t="s">
        <v>238</v>
      </c>
      <c r="B91" s="9">
        <v>99.96</v>
      </c>
      <c r="C91" s="9">
        <v>32.47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7.14</v>
      </c>
      <c r="K91" s="9">
        <v>7.25</v>
      </c>
      <c r="L91" s="9">
        <v>31.22</v>
      </c>
      <c r="M91" s="9">
        <v>61.71</v>
      </c>
      <c r="N91" s="9">
        <v>40.2</v>
      </c>
      <c r="O91" s="9">
        <v>21.03</v>
      </c>
      <c r="P91" s="9">
        <v>0.04</v>
      </c>
      <c r="Q91" s="9">
        <v>0</v>
      </c>
      <c r="R91" s="9">
        <v>1.45</v>
      </c>
      <c r="S91" s="9">
        <v>3.23</v>
      </c>
      <c r="T91" s="9">
        <v>0</v>
      </c>
      <c r="U91" s="9">
        <v>0.26</v>
      </c>
      <c r="V91" s="9">
        <v>85.4</v>
      </c>
      <c r="W91" s="9">
        <v>129.68</v>
      </c>
      <c r="X91" s="9">
        <v>283.68</v>
      </c>
      <c r="Y91" s="9">
        <v>342.7</v>
      </c>
    </row>
    <row r="92" spans="1:25" ht="15.75">
      <c r="A92" s="8" t="s">
        <v>239</v>
      </c>
      <c r="B92" s="9">
        <v>120.48</v>
      </c>
      <c r="C92" s="9">
        <v>53.27</v>
      </c>
      <c r="D92" s="9">
        <v>12.95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1.99</v>
      </c>
      <c r="L92" s="9">
        <v>6.89</v>
      </c>
      <c r="M92" s="9">
        <v>69.36</v>
      </c>
      <c r="N92" s="9">
        <v>49.37</v>
      </c>
      <c r="O92" s="9">
        <v>9.24</v>
      </c>
      <c r="P92" s="9">
        <v>1.52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70.11</v>
      </c>
      <c r="W92" s="9">
        <v>56.72</v>
      </c>
      <c r="X92" s="9">
        <v>261.47</v>
      </c>
      <c r="Y92" s="9">
        <v>113.59</v>
      </c>
    </row>
    <row r="93" spans="1:25" ht="15.75">
      <c r="A93" s="8" t="s">
        <v>240</v>
      </c>
      <c r="B93" s="9">
        <v>169.01</v>
      </c>
      <c r="C93" s="9">
        <v>51.53</v>
      </c>
      <c r="D93" s="9">
        <v>2.57</v>
      </c>
      <c r="E93" s="9">
        <v>0</v>
      </c>
      <c r="F93" s="9">
        <v>0</v>
      </c>
      <c r="G93" s="9">
        <v>5.26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41.28</v>
      </c>
      <c r="X93" s="9">
        <v>128.96</v>
      </c>
      <c r="Y93" s="9">
        <v>131.18</v>
      </c>
    </row>
    <row r="94" spans="1:25" ht="15.75">
      <c r="A94" s="8" t="s">
        <v>241</v>
      </c>
      <c r="B94" s="9">
        <v>65.92</v>
      </c>
      <c r="C94" s="9">
        <v>0</v>
      </c>
      <c r="D94" s="9">
        <v>11.56</v>
      </c>
      <c r="E94" s="9">
        <v>2.21</v>
      </c>
      <c r="F94" s="9">
        <v>0</v>
      </c>
      <c r="G94" s="9">
        <v>0.21</v>
      </c>
      <c r="H94" s="9">
        <v>0</v>
      </c>
      <c r="I94" s="9">
        <v>6.55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0.09</v>
      </c>
      <c r="V94" s="9">
        <v>0.21</v>
      </c>
      <c r="W94" s="9">
        <v>52.99</v>
      </c>
      <c r="X94" s="9">
        <v>270.06</v>
      </c>
      <c r="Y94" s="9">
        <v>115.96</v>
      </c>
    </row>
    <row r="95" spans="1:25" ht="15.75">
      <c r="A95" s="8" t="s">
        <v>242</v>
      </c>
      <c r="B95" s="9">
        <v>47.84</v>
      </c>
      <c r="C95" s="9">
        <v>27.56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0.27</v>
      </c>
      <c r="N95" s="9">
        <v>0.27</v>
      </c>
      <c r="O95" s="9">
        <v>0.27</v>
      </c>
      <c r="P95" s="9">
        <v>0.29</v>
      </c>
      <c r="Q95" s="9">
        <v>0.29</v>
      </c>
      <c r="R95" s="9">
        <v>0.3</v>
      </c>
      <c r="S95" s="9">
        <v>0.28</v>
      </c>
      <c r="T95" s="9">
        <v>0.29</v>
      </c>
      <c r="U95" s="9">
        <v>0.29</v>
      </c>
      <c r="V95" s="9">
        <v>0.31</v>
      </c>
      <c r="W95" s="9">
        <v>22.2</v>
      </c>
      <c r="X95" s="9">
        <v>459.24</v>
      </c>
      <c r="Y95" s="9">
        <v>156.63</v>
      </c>
    </row>
    <row r="96" spans="1:25" ht="15.75">
      <c r="A96" s="8" t="s">
        <v>243</v>
      </c>
      <c r="B96" s="9">
        <v>17.52</v>
      </c>
      <c r="C96" s="9">
        <v>130.57</v>
      </c>
      <c r="D96" s="9">
        <v>15.67</v>
      </c>
      <c r="E96" s="9">
        <v>0.16</v>
      </c>
      <c r="F96" s="9">
        <v>0.26</v>
      </c>
      <c r="G96" s="9">
        <v>0.26</v>
      </c>
      <c r="H96" s="9">
        <v>0.25</v>
      </c>
      <c r="I96" s="9">
        <v>0.26</v>
      </c>
      <c r="J96" s="9">
        <v>0.27</v>
      </c>
      <c r="K96" s="9">
        <v>0.27</v>
      </c>
      <c r="L96" s="9">
        <v>0.27</v>
      </c>
      <c r="M96" s="9">
        <v>14.58</v>
      </c>
      <c r="N96" s="9">
        <v>0.27</v>
      </c>
      <c r="O96" s="9">
        <v>0.28</v>
      </c>
      <c r="P96" s="9">
        <v>0.3</v>
      </c>
      <c r="Q96" s="9">
        <v>0.31</v>
      </c>
      <c r="R96" s="9">
        <v>0.32</v>
      </c>
      <c r="S96" s="9">
        <v>0.31</v>
      </c>
      <c r="T96" s="9">
        <v>0.31</v>
      </c>
      <c r="U96" s="9">
        <v>0.31</v>
      </c>
      <c r="V96" s="9">
        <v>19.78</v>
      </c>
      <c r="W96" s="9">
        <v>65.58</v>
      </c>
      <c r="X96" s="9">
        <v>368.59</v>
      </c>
      <c r="Y96" s="9">
        <v>199.88</v>
      </c>
    </row>
    <row r="97" spans="1:25" ht="15.75">
      <c r="A97" s="8" t="s">
        <v>244</v>
      </c>
      <c r="B97" s="9">
        <v>61.68</v>
      </c>
      <c r="C97" s="9">
        <v>67.91</v>
      </c>
      <c r="D97" s="9">
        <v>136.56</v>
      </c>
      <c r="E97" s="9">
        <v>0</v>
      </c>
      <c r="F97" s="9">
        <v>0.74</v>
      </c>
      <c r="G97" s="9">
        <v>0</v>
      </c>
      <c r="H97" s="9">
        <v>0</v>
      </c>
      <c r="I97" s="9">
        <v>30.11</v>
      </c>
      <c r="J97" s="9">
        <v>0.29</v>
      </c>
      <c r="K97" s="9">
        <v>0.29</v>
      </c>
      <c r="L97" s="9">
        <v>0.28</v>
      </c>
      <c r="M97" s="9">
        <v>0.29</v>
      </c>
      <c r="N97" s="9">
        <v>0.29</v>
      </c>
      <c r="O97" s="9">
        <v>0.3</v>
      </c>
      <c r="P97" s="9">
        <v>0.32</v>
      </c>
      <c r="Q97" s="9">
        <v>0.32</v>
      </c>
      <c r="R97" s="9">
        <v>0.34</v>
      </c>
      <c r="S97" s="9">
        <v>0.33</v>
      </c>
      <c r="T97" s="9">
        <v>0.32</v>
      </c>
      <c r="U97" s="9">
        <v>0.32</v>
      </c>
      <c r="V97" s="9">
        <v>0.32</v>
      </c>
      <c r="W97" s="9">
        <v>89.86</v>
      </c>
      <c r="X97" s="9">
        <v>459.41</v>
      </c>
      <c r="Y97" s="9">
        <v>405.66</v>
      </c>
    </row>
    <row r="98" spans="1:25" ht="15.75">
      <c r="A98" s="8" t="s">
        <v>245</v>
      </c>
      <c r="B98" s="9">
        <v>170.28</v>
      </c>
      <c r="C98" s="9">
        <v>153.87</v>
      </c>
      <c r="D98" s="9">
        <v>178.24</v>
      </c>
      <c r="E98" s="9">
        <v>98.99</v>
      </c>
      <c r="F98" s="9">
        <v>0.25</v>
      </c>
      <c r="G98" s="9">
        <v>0.25</v>
      </c>
      <c r="H98" s="9">
        <v>0.25</v>
      </c>
      <c r="I98" s="9">
        <v>0.25</v>
      </c>
      <c r="J98" s="9">
        <v>0.26</v>
      </c>
      <c r="K98" s="9">
        <v>0.27</v>
      </c>
      <c r="L98" s="9">
        <v>0.25</v>
      </c>
      <c r="M98" s="9">
        <v>0.26</v>
      </c>
      <c r="N98" s="9">
        <v>0.26</v>
      </c>
      <c r="O98" s="9">
        <v>0.27</v>
      </c>
      <c r="P98" s="9">
        <v>0.3</v>
      </c>
      <c r="Q98" s="9">
        <v>0.3</v>
      </c>
      <c r="R98" s="9">
        <v>0.31</v>
      </c>
      <c r="S98" s="9">
        <v>0.3</v>
      </c>
      <c r="T98" s="9">
        <v>0.3</v>
      </c>
      <c r="U98" s="9">
        <v>0.3</v>
      </c>
      <c r="V98" s="9">
        <v>5.4</v>
      </c>
      <c r="W98" s="9">
        <v>40.69</v>
      </c>
      <c r="X98" s="9">
        <v>266.91</v>
      </c>
      <c r="Y98" s="9">
        <v>239.59</v>
      </c>
    </row>
    <row r="99" spans="1:25" ht="15.75">
      <c r="A99" s="8" t="s">
        <v>246</v>
      </c>
      <c r="B99" s="9">
        <v>241.63</v>
      </c>
      <c r="C99" s="9">
        <v>39.86</v>
      </c>
      <c r="D99" s="9">
        <v>67.39</v>
      </c>
      <c r="E99" s="9">
        <v>0.14</v>
      </c>
      <c r="F99" s="9">
        <v>0.24</v>
      </c>
      <c r="G99" s="9">
        <v>0.26</v>
      </c>
      <c r="H99" s="9">
        <v>0.28</v>
      </c>
      <c r="I99" s="9">
        <v>0.29</v>
      </c>
      <c r="J99" s="9">
        <v>0.3</v>
      </c>
      <c r="K99" s="9">
        <v>0.3</v>
      </c>
      <c r="L99" s="9">
        <v>0.3</v>
      </c>
      <c r="M99" s="9">
        <v>23.32</v>
      </c>
      <c r="N99" s="9">
        <v>0.3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47.29</v>
      </c>
      <c r="W99" s="9">
        <v>77.68</v>
      </c>
      <c r="X99" s="9">
        <v>297.48</v>
      </c>
      <c r="Y99" s="9">
        <v>199.37</v>
      </c>
    </row>
    <row r="100" spans="1:25" ht="15.75">
      <c r="A100" s="8" t="s">
        <v>247</v>
      </c>
      <c r="B100" s="9">
        <v>56.46</v>
      </c>
      <c r="C100" s="9">
        <v>129.77</v>
      </c>
      <c r="D100" s="9">
        <v>75.41</v>
      </c>
      <c r="E100" s="9">
        <v>0</v>
      </c>
      <c r="F100" s="9">
        <v>0</v>
      </c>
      <c r="G100" s="9">
        <v>14.19</v>
      </c>
      <c r="H100" s="9">
        <v>22.07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109.82</v>
      </c>
      <c r="W100" s="9">
        <v>216.7</v>
      </c>
      <c r="X100" s="9">
        <v>353.98</v>
      </c>
      <c r="Y100" s="9">
        <v>199.62</v>
      </c>
    </row>
    <row r="101" spans="1:25" ht="15.75">
      <c r="A101" s="8" t="s">
        <v>248</v>
      </c>
      <c r="B101" s="9">
        <v>111.84</v>
      </c>
      <c r="C101" s="9">
        <v>92.01</v>
      </c>
      <c r="D101" s="9">
        <v>186.66</v>
      </c>
      <c r="E101" s="9">
        <v>51.3</v>
      </c>
      <c r="F101" s="9">
        <v>12.3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95.82</v>
      </c>
      <c r="W101" s="9">
        <v>192.15</v>
      </c>
      <c r="X101" s="9">
        <v>328.57</v>
      </c>
      <c r="Y101" s="9">
        <v>120.26</v>
      </c>
    </row>
    <row r="102" spans="1:25" ht="15.75">
      <c r="A102" s="8" t="s">
        <v>249</v>
      </c>
      <c r="B102" s="9">
        <v>177.03</v>
      </c>
      <c r="C102" s="9">
        <v>174.87</v>
      </c>
      <c r="D102" s="9">
        <v>139.27</v>
      </c>
      <c r="E102" s="9">
        <v>64.1</v>
      </c>
      <c r="F102" s="9">
        <v>0</v>
      </c>
      <c r="G102" s="9">
        <v>8.55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68.89</v>
      </c>
      <c r="W102" s="9">
        <v>112.74</v>
      </c>
      <c r="X102" s="9">
        <v>197.79</v>
      </c>
      <c r="Y102" s="9">
        <v>0</v>
      </c>
    </row>
    <row r="103" spans="1:25" ht="15.75">
      <c r="A103" s="8" t="s">
        <v>250</v>
      </c>
      <c r="B103" s="9">
        <v>82.28</v>
      </c>
      <c r="C103" s="9">
        <v>79.32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0.69</v>
      </c>
      <c r="L103" s="9">
        <v>0</v>
      </c>
      <c r="M103" s="9">
        <v>0</v>
      </c>
      <c r="N103" s="9">
        <v>0</v>
      </c>
      <c r="O103" s="9">
        <v>0</v>
      </c>
      <c r="P103" s="9">
        <v>6.77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91.94</v>
      </c>
      <c r="W103" s="9">
        <v>114.73</v>
      </c>
      <c r="X103" s="9">
        <v>98.3</v>
      </c>
      <c r="Y103" s="9">
        <v>0</v>
      </c>
    </row>
    <row r="104" spans="1:25" ht="15.75">
      <c r="A104" s="8" t="s">
        <v>251</v>
      </c>
      <c r="B104" s="9">
        <v>57.61</v>
      </c>
      <c r="C104" s="9">
        <v>0</v>
      </c>
      <c r="D104" s="9">
        <v>0</v>
      </c>
      <c r="E104" s="9">
        <v>19.76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2.46</v>
      </c>
      <c r="W104" s="9">
        <v>35.31</v>
      </c>
      <c r="X104" s="9">
        <v>0.49</v>
      </c>
      <c r="Y104" s="9">
        <v>0</v>
      </c>
    </row>
    <row r="105" spans="1:25" ht="15.75">
      <c r="A105" s="8" t="s">
        <v>252</v>
      </c>
      <c r="B105" s="9">
        <v>37.48</v>
      </c>
      <c r="C105" s="9">
        <v>57.45</v>
      </c>
      <c r="D105" s="9">
        <v>91.3</v>
      </c>
      <c r="E105" s="9">
        <v>1.04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41.44</v>
      </c>
      <c r="N105" s="9">
        <v>2.4</v>
      </c>
      <c r="O105" s="9">
        <v>0.21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43.56</v>
      </c>
      <c r="W105" s="9">
        <v>292.32</v>
      </c>
      <c r="X105" s="9">
        <v>200.24</v>
      </c>
      <c r="Y105" s="9">
        <v>202.5</v>
      </c>
    </row>
    <row r="106" spans="1:25" ht="15.75">
      <c r="A106" s="8" t="s">
        <v>253</v>
      </c>
      <c r="B106" s="9">
        <v>250.67</v>
      </c>
      <c r="C106" s="9">
        <v>225.49</v>
      </c>
      <c r="D106" s="9">
        <v>348.31</v>
      </c>
      <c r="E106" s="9">
        <v>185.94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0.14</v>
      </c>
      <c r="M106" s="9">
        <v>3.2</v>
      </c>
      <c r="N106" s="9">
        <v>0</v>
      </c>
      <c r="O106" s="9">
        <v>0</v>
      </c>
      <c r="P106" s="9">
        <v>49.56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153.91</v>
      </c>
      <c r="W106" s="9">
        <v>284.82</v>
      </c>
      <c r="X106" s="9">
        <v>120.45</v>
      </c>
      <c r="Y106" s="9">
        <v>12.82</v>
      </c>
    </row>
    <row r="107" spans="1:25" ht="15.75">
      <c r="A107" s="8" t="s">
        <v>254</v>
      </c>
      <c r="B107" s="9">
        <v>17.06</v>
      </c>
      <c r="C107" s="9">
        <v>26.58</v>
      </c>
      <c r="D107" s="9">
        <v>22.62</v>
      </c>
      <c r="E107" s="9">
        <v>0.35</v>
      </c>
      <c r="F107" s="9">
        <v>0</v>
      </c>
      <c r="G107" s="9">
        <v>0</v>
      </c>
      <c r="H107" s="9">
        <v>0</v>
      </c>
      <c r="I107" s="9">
        <v>1.3</v>
      </c>
      <c r="J107" s="9">
        <v>0.58</v>
      </c>
      <c r="K107" s="9">
        <v>4.26</v>
      </c>
      <c r="L107" s="9">
        <v>3.57</v>
      </c>
      <c r="M107" s="9">
        <v>3.98</v>
      </c>
      <c r="N107" s="9">
        <v>4.85</v>
      </c>
      <c r="O107" s="9">
        <v>12.79</v>
      </c>
      <c r="P107" s="9">
        <v>14.06</v>
      </c>
      <c r="Q107" s="9">
        <v>5.31</v>
      </c>
      <c r="R107" s="9">
        <v>3.95</v>
      </c>
      <c r="S107" s="9">
        <v>2.9</v>
      </c>
      <c r="T107" s="9">
        <v>4.67</v>
      </c>
      <c r="U107" s="9">
        <v>26.2</v>
      </c>
      <c r="V107" s="9">
        <v>197.75</v>
      </c>
      <c r="W107" s="9">
        <v>235.57</v>
      </c>
      <c r="X107" s="9">
        <v>256.9</v>
      </c>
      <c r="Y107" s="9">
        <v>84.35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7" t="s">
        <v>260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  <c r="Q110" s="40">
        <f>Лист2!C$3</f>
        <v>1.29</v>
      </c>
      <c r="R110" s="41"/>
      <c r="S110" s="41"/>
      <c r="T110" s="4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7" t="s">
        <v>261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  <c r="Q111" s="40">
        <f>Лист2!D$3</f>
        <v>395.99</v>
      </c>
      <c r="R111" s="41"/>
      <c r="S111" s="41"/>
      <c r="T111" s="4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1" t="s">
        <v>255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7">
        <f>Лист2!A$2</f>
        <v>886611.81</v>
      </c>
      <c r="R113" s="27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8" t="s">
        <v>256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3"/>
      <c r="P115" s="3"/>
      <c r="Q115" s="29">
        <f>Лист2!C$1</f>
        <v>256086.62</v>
      </c>
      <c r="R115" s="29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"/>
      <c r="P116" s="2"/>
      <c r="Q116" s="36"/>
      <c r="R116" s="36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264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20" t="s">
        <v>265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3:R113"/>
    <mergeCell ref="A8:Y8"/>
    <mergeCell ref="A10:A11"/>
    <mergeCell ref="B10:Y10"/>
    <mergeCell ref="A43:A44"/>
    <mergeCell ref="B43:Y43"/>
    <mergeCell ref="A76:A77"/>
    <mergeCell ref="B76:Y76"/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6"/>
  <sheetViews>
    <sheetView zoomScaleSheetLayoutView="80" zoomScalePageLayoutView="0" workbookViewId="0" topLeftCell="A1">
      <selection activeCell="A9" sqref="A9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32" t="str">
        <f>XDO_?CUSTOMER_NAME?</f>
        <v>ООО "Уральская энергосбытовая компания"</v>
      </c>
      <c r="F3" s="32"/>
      <c r="G3" s="32"/>
      <c r="H3" s="32"/>
      <c r="I3" s="32"/>
      <c r="J3" s="32"/>
      <c r="K3" s="32"/>
      <c r="L3" s="32"/>
      <c r="M3" s="33" t="str">
        <f>XDO_?PERIOD?</f>
        <v>в сентябре 2023 года</v>
      </c>
      <c r="N3" s="33"/>
      <c r="O3" s="33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198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268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199</v>
      </c>
      <c r="B10" s="24" t="s">
        <v>200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3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17">
        <v>1727.0300000000002</v>
      </c>
      <c r="C12" s="17">
        <v>1670.52</v>
      </c>
      <c r="D12" s="17">
        <v>1653.2900000000002</v>
      </c>
      <c r="E12" s="17">
        <v>1686.46</v>
      </c>
      <c r="F12" s="17">
        <v>1738.8700000000001</v>
      </c>
      <c r="G12" s="17">
        <v>1844.15</v>
      </c>
      <c r="H12" s="17">
        <v>1971.44</v>
      </c>
      <c r="I12" s="17">
        <v>2097.94</v>
      </c>
      <c r="J12" s="17">
        <v>2202.8</v>
      </c>
      <c r="K12" s="17">
        <v>2287.6</v>
      </c>
      <c r="L12" s="17">
        <v>2252.01</v>
      </c>
      <c r="M12" s="17">
        <v>2232.9100000000003</v>
      </c>
      <c r="N12" s="17">
        <v>2232.36</v>
      </c>
      <c r="O12" s="17">
        <v>2229.4500000000003</v>
      </c>
      <c r="P12" s="17">
        <v>2269.15</v>
      </c>
      <c r="Q12" s="17">
        <v>2263.5</v>
      </c>
      <c r="R12" s="17">
        <v>2318.81</v>
      </c>
      <c r="S12" s="17">
        <v>2297.52</v>
      </c>
      <c r="T12" s="17">
        <v>2351.6800000000003</v>
      </c>
      <c r="U12" s="17">
        <v>2324.37</v>
      </c>
      <c r="V12" s="17">
        <v>2213.86</v>
      </c>
      <c r="W12" s="17">
        <v>2057.29</v>
      </c>
      <c r="X12" s="17">
        <v>1888.45</v>
      </c>
      <c r="Y12" s="17">
        <v>1780.8500000000001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17">
        <v>1788.7900000000002</v>
      </c>
      <c r="C13" s="17">
        <v>1675.22</v>
      </c>
      <c r="D13" s="17">
        <v>1657.02</v>
      </c>
      <c r="E13" s="17">
        <v>1650.02</v>
      </c>
      <c r="F13" s="17">
        <v>1683.0900000000001</v>
      </c>
      <c r="G13" s="17">
        <v>1695.3400000000001</v>
      </c>
      <c r="H13" s="17">
        <v>1765.19</v>
      </c>
      <c r="I13" s="17">
        <v>2002.52</v>
      </c>
      <c r="J13" s="17">
        <v>2134.6</v>
      </c>
      <c r="K13" s="17">
        <v>2242.21</v>
      </c>
      <c r="L13" s="17">
        <v>2261.77</v>
      </c>
      <c r="M13" s="17">
        <v>2235.61</v>
      </c>
      <c r="N13" s="17">
        <v>2233.5</v>
      </c>
      <c r="O13" s="17">
        <v>2228.07</v>
      </c>
      <c r="P13" s="17">
        <v>2225.2400000000002</v>
      </c>
      <c r="Q13" s="17">
        <v>2233.58</v>
      </c>
      <c r="R13" s="17">
        <v>2239.57</v>
      </c>
      <c r="S13" s="17">
        <v>2224.29</v>
      </c>
      <c r="T13" s="17">
        <v>2229.96</v>
      </c>
      <c r="U13" s="17">
        <v>2224.2000000000003</v>
      </c>
      <c r="V13" s="17">
        <v>2131.21</v>
      </c>
      <c r="W13" s="17">
        <v>2002.8100000000002</v>
      </c>
      <c r="X13" s="17">
        <v>1920.1200000000001</v>
      </c>
      <c r="Y13" s="17">
        <v>1847.49</v>
      </c>
    </row>
    <row r="14" spans="1:25" ht="16.5" customHeight="1">
      <c r="A14" s="7" t="s">
        <v>227</v>
      </c>
      <c r="B14" s="17">
        <v>1704.5300000000002</v>
      </c>
      <c r="C14" s="17">
        <v>1627.02</v>
      </c>
      <c r="D14" s="17">
        <v>1585.14</v>
      </c>
      <c r="E14" s="17">
        <v>1585.96</v>
      </c>
      <c r="F14" s="17">
        <v>1590.2800000000002</v>
      </c>
      <c r="G14" s="17">
        <v>1578.5300000000002</v>
      </c>
      <c r="H14" s="17">
        <v>1620.39</v>
      </c>
      <c r="I14" s="17">
        <v>1824.23</v>
      </c>
      <c r="J14" s="17">
        <v>1996.67</v>
      </c>
      <c r="K14" s="17">
        <v>2124.7200000000003</v>
      </c>
      <c r="L14" s="17">
        <v>2180.88</v>
      </c>
      <c r="M14" s="17">
        <v>2188.23</v>
      </c>
      <c r="N14" s="17">
        <v>2178.94</v>
      </c>
      <c r="O14" s="17">
        <v>2168.3</v>
      </c>
      <c r="P14" s="17">
        <v>2167.2000000000003</v>
      </c>
      <c r="Q14" s="17">
        <v>2168.89</v>
      </c>
      <c r="R14" s="17">
        <v>2188.1600000000003</v>
      </c>
      <c r="S14" s="17">
        <v>2194.7000000000003</v>
      </c>
      <c r="T14" s="17">
        <v>2213.07</v>
      </c>
      <c r="U14" s="17">
        <v>2241.75</v>
      </c>
      <c r="V14" s="17">
        <v>2092.98</v>
      </c>
      <c r="W14" s="17">
        <v>1967.3200000000002</v>
      </c>
      <c r="X14" s="17">
        <v>1890.94</v>
      </c>
      <c r="Y14" s="17">
        <v>1679.0600000000002</v>
      </c>
    </row>
    <row r="15" spans="1:25" ht="16.5" customHeight="1">
      <c r="A15" s="7" t="s">
        <v>228</v>
      </c>
      <c r="B15" s="17">
        <v>1670.21</v>
      </c>
      <c r="C15" s="17">
        <v>1617.8500000000001</v>
      </c>
      <c r="D15" s="17">
        <v>1594.5400000000002</v>
      </c>
      <c r="E15" s="17">
        <v>1595.0800000000002</v>
      </c>
      <c r="F15" s="17">
        <v>1634.3400000000001</v>
      </c>
      <c r="G15" s="17">
        <v>1677.69</v>
      </c>
      <c r="H15" s="17">
        <v>1873.41</v>
      </c>
      <c r="I15" s="17">
        <v>2026.01</v>
      </c>
      <c r="J15" s="17">
        <v>2089.05</v>
      </c>
      <c r="K15" s="17">
        <v>2181.31</v>
      </c>
      <c r="L15" s="17">
        <v>2167.51</v>
      </c>
      <c r="M15" s="17">
        <v>2137.33</v>
      </c>
      <c r="N15" s="17">
        <v>2104.7000000000003</v>
      </c>
      <c r="O15" s="17">
        <v>2134.25</v>
      </c>
      <c r="P15" s="17">
        <v>2147.06</v>
      </c>
      <c r="Q15" s="17">
        <v>2179.39</v>
      </c>
      <c r="R15" s="17">
        <v>2202.27</v>
      </c>
      <c r="S15" s="17">
        <v>2170.9700000000003</v>
      </c>
      <c r="T15" s="17">
        <v>2181.69</v>
      </c>
      <c r="U15" s="17">
        <v>2140.17</v>
      </c>
      <c r="V15" s="17">
        <v>2045.4</v>
      </c>
      <c r="W15" s="17">
        <v>1928.49</v>
      </c>
      <c r="X15" s="17">
        <v>1850.0800000000002</v>
      </c>
      <c r="Y15" s="17">
        <v>1703.77</v>
      </c>
    </row>
    <row r="16" spans="1:25" ht="16.5" customHeight="1">
      <c r="A16" s="7" t="s">
        <v>229</v>
      </c>
      <c r="B16" s="17">
        <v>1675.5900000000001</v>
      </c>
      <c r="C16" s="17">
        <v>1639.5900000000001</v>
      </c>
      <c r="D16" s="17">
        <v>1598.49</v>
      </c>
      <c r="E16" s="17">
        <v>1606.01</v>
      </c>
      <c r="F16" s="17">
        <v>1674.5300000000002</v>
      </c>
      <c r="G16" s="17">
        <v>1791.25</v>
      </c>
      <c r="H16" s="17">
        <v>1920.02</v>
      </c>
      <c r="I16" s="17">
        <v>2065.96</v>
      </c>
      <c r="J16" s="17">
        <v>2087.79</v>
      </c>
      <c r="K16" s="17">
        <v>2200.9</v>
      </c>
      <c r="L16" s="17">
        <v>2177.58</v>
      </c>
      <c r="M16" s="17">
        <v>2184.33</v>
      </c>
      <c r="N16" s="17">
        <v>2166.05</v>
      </c>
      <c r="O16" s="17">
        <v>2187.96</v>
      </c>
      <c r="P16" s="17">
        <v>2216.4100000000003</v>
      </c>
      <c r="Q16" s="17">
        <v>2205.4100000000003</v>
      </c>
      <c r="R16" s="17">
        <v>2234.61</v>
      </c>
      <c r="S16" s="17">
        <v>2218.26</v>
      </c>
      <c r="T16" s="17">
        <v>2220.78</v>
      </c>
      <c r="U16" s="17">
        <v>2240.73</v>
      </c>
      <c r="V16" s="17">
        <v>2087.4700000000003</v>
      </c>
      <c r="W16" s="17">
        <v>2028.3500000000001</v>
      </c>
      <c r="X16" s="17">
        <v>1894.69</v>
      </c>
      <c r="Y16" s="17">
        <v>1812.3200000000002</v>
      </c>
    </row>
    <row r="17" spans="1:25" ht="16.5" customHeight="1">
      <c r="A17" s="7" t="s">
        <v>230</v>
      </c>
      <c r="B17" s="17">
        <v>1676.2800000000002</v>
      </c>
      <c r="C17" s="17">
        <v>1605.13</v>
      </c>
      <c r="D17" s="17">
        <v>1590.68</v>
      </c>
      <c r="E17" s="17">
        <v>1624.0700000000002</v>
      </c>
      <c r="F17" s="17">
        <v>1716.5600000000002</v>
      </c>
      <c r="G17" s="17">
        <v>1860.48</v>
      </c>
      <c r="H17" s="17">
        <v>1961.0600000000002</v>
      </c>
      <c r="I17" s="17">
        <v>2124.8</v>
      </c>
      <c r="J17" s="17">
        <v>2305.62</v>
      </c>
      <c r="K17" s="17">
        <v>2318.11</v>
      </c>
      <c r="L17" s="17">
        <v>2310.73</v>
      </c>
      <c r="M17" s="17">
        <v>2318.14</v>
      </c>
      <c r="N17" s="17">
        <v>2309.36</v>
      </c>
      <c r="O17" s="17">
        <v>2304.4500000000003</v>
      </c>
      <c r="P17" s="17">
        <v>2331.53</v>
      </c>
      <c r="Q17" s="17">
        <v>2323.1600000000003</v>
      </c>
      <c r="R17" s="17">
        <v>2345.48</v>
      </c>
      <c r="S17" s="17">
        <v>2349.83</v>
      </c>
      <c r="T17" s="17">
        <v>2362.9100000000003</v>
      </c>
      <c r="U17" s="17">
        <v>2336.01</v>
      </c>
      <c r="V17" s="17">
        <v>2277.02</v>
      </c>
      <c r="W17" s="17">
        <v>2088.9300000000003</v>
      </c>
      <c r="X17" s="17">
        <v>1924.47</v>
      </c>
      <c r="Y17" s="17">
        <v>1828.9</v>
      </c>
    </row>
    <row r="18" spans="1:25" ht="16.5" customHeight="1">
      <c r="A18" s="7" t="s">
        <v>231</v>
      </c>
      <c r="B18" s="17">
        <v>1727.95</v>
      </c>
      <c r="C18" s="17">
        <v>1650.0300000000002</v>
      </c>
      <c r="D18" s="17">
        <v>1624.46</v>
      </c>
      <c r="E18" s="17">
        <v>1645.6000000000001</v>
      </c>
      <c r="F18" s="17">
        <v>1796.89</v>
      </c>
      <c r="G18" s="17">
        <v>1910.95</v>
      </c>
      <c r="H18" s="17">
        <v>2008.41</v>
      </c>
      <c r="I18" s="17">
        <v>2278.8</v>
      </c>
      <c r="J18" s="17">
        <v>2388.7400000000002</v>
      </c>
      <c r="K18" s="17">
        <v>2419.23</v>
      </c>
      <c r="L18" s="17">
        <v>2411.52</v>
      </c>
      <c r="M18" s="17">
        <v>2403.6600000000003</v>
      </c>
      <c r="N18" s="17">
        <v>2392.86</v>
      </c>
      <c r="O18" s="17">
        <v>2377.4700000000003</v>
      </c>
      <c r="P18" s="17">
        <v>2414.2000000000003</v>
      </c>
      <c r="Q18" s="17">
        <v>2435.63</v>
      </c>
      <c r="R18" s="17">
        <v>2447.2000000000003</v>
      </c>
      <c r="S18" s="17">
        <v>2435.46</v>
      </c>
      <c r="T18" s="17">
        <v>2418.58</v>
      </c>
      <c r="U18" s="17">
        <v>2411.69</v>
      </c>
      <c r="V18" s="17">
        <v>2306.2400000000002</v>
      </c>
      <c r="W18" s="17">
        <v>2122.4900000000002</v>
      </c>
      <c r="X18" s="17">
        <v>1919.44</v>
      </c>
      <c r="Y18" s="17">
        <v>1808.41</v>
      </c>
    </row>
    <row r="19" spans="1:25" ht="16.5" customHeight="1">
      <c r="A19" s="7" t="s">
        <v>232</v>
      </c>
      <c r="B19" s="17">
        <v>1784.69</v>
      </c>
      <c r="C19" s="17">
        <v>1676.8000000000002</v>
      </c>
      <c r="D19" s="17">
        <v>1617.5700000000002</v>
      </c>
      <c r="E19" s="17">
        <v>1597.17</v>
      </c>
      <c r="F19" s="17">
        <v>1785.46</v>
      </c>
      <c r="G19" s="17">
        <v>1901.27</v>
      </c>
      <c r="H19" s="17">
        <v>2011</v>
      </c>
      <c r="I19" s="17">
        <v>2159.4500000000003</v>
      </c>
      <c r="J19" s="17">
        <v>2244.07</v>
      </c>
      <c r="K19" s="17">
        <v>2253.96</v>
      </c>
      <c r="L19" s="17">
        <v>2245.1600000000003</v>
      </c>
      <c r="M19" s="17">
        <v>2244.94</v>
      </c>
      <c r="N19" s="17">
        <v>2250.58</v>
      </c>
      <c r="O19" s="17">
        <v>2271.53</v>
      </c>
      <c r="P19" s="17">
        <v>2298.1600000000003</v>
      </c>
      <c r="Q19" s="17">
        <v>2314.04</v>
      </c>
      <c r="R19" s="17">
        <v>2336.65</v>
      </c>
      <c r="S19" s="17">
        <v>2318.1</v>
      </c>
      <c r="T19" s="17">
        <v>2349.92</v>
      </c>
      <c r="U19" s="17">
        <v>2365.37</v>
      </c>
      <c r="V19" s="17">
        <v>2273.94</v>
      </c>
      <c r="W19" s="17">
        <v>2196.9500000000003</v>
      </c>
      <c r="X19" s="17">
        <v>2030.46</v>
      </c>
      <c r="Y19" s="17">
        <v>1874.5900000000001</v>
      </c>
    </row>
    <row r="20" spans="1:25" ht="16.5" customHeight="1">
      <c r="A20" s="7" t="s">
        <v>233</v>
      </c>
      <c r="B20" s="17">
        <v>1826.42</v>
      </c>
      <c r="C20" s="17">
        <v>1791.15</v>
      </c>
      <c r="D20" s="17">
        <v>1786.26</v>
      </c>
      <c r="E20" s="17">
        <v>1773.4</v>
      </c>
      <c r="F20" s="17">
        <v>1781.89</v>
      </c>
      <c r="G20" s="17">
        <v>1808.17</v>
      </c>
      <c r="H20" s="17">
        <v>1875.68</v>
      </c>
      <c r="I20" s="17">
        <v>2038.68</v>
      </c>
      <c r="J20" s="17">
        <v>2255.83</v>
      </c>
      <c r="K20" s="17">
        <v>2296.79</v>
      </c>
      <c r="L20" s="17">
        <v>2278.06</v>
      </c>
      <c r="M20" s="17">
        <v>2275.58</v>
      </c>
      <c r="N20" s="17">
        <v>2270.69</v>
      </c>
      <c r="O20" s="17">
        <v>2266.06</v>
      </c>
      <c r="P20" s="17">
        <v>2295.5</v>
      </c>
      <c r="Q20" s="17">
        <v>2306.9900000000002</v>
      </c>
      <c r="R20" s="17">
        <v>2327.5</v>
      </c>
      <c r="S20" s="17">
        <v>2317.02</v>
      </c>
      <c r="T20" s="17">
        <v>2338.92</v>
      </c>
      <c r="U20" s="17">
        <v>2302.57</v>
      </c>
      <c r="V20" s="17">
        <v>2200.44</v>
      </c>
      <c r="W20" s="17">
        <v>2078.39</v>
      </c>
      <c r="X20" s="17">
        <v>1937.89</v>
      </c>
      <c r="Y20" s="17">
        <v>1842.8100000000002</v>
      </c>
    </row>
    <row r="21" spans="1:25" ht="16.5" customHeight="1">
      <c r="A21" s="7" t="s">
        <v>234</v>
      </c>
      <c r="B21" s="17">
        <v>1769.8200000000002</v>
      </c>
      <c r="C21" s="17">
        <v>1757.8600000000001</v>
      </c>
      <c r="D21" s="17">
        <v>1687.02</v>
      </c>
      <c r="E21" s="17">
        <v>1683.17</v>
      </c>
      <c r="F21" s="17">
        <v>1685.5</v>
      </c>
      <c r="G21" s="17">
        <v>1686.26</v>
      </c>
      <c r="H21" s="17">
        <v>1721.16</v>
      </c>
      <c r="I21" s="17">
        <v>1900.5500000000002</v>
      </c>
      <c r="J21" s="17">
        <v>2040.25</v>
      </c>
      <c r="K21" s="17">
        <v>2197.46</v>
      </c>
      <c r="L21" s="17">
        <v>2233.81</v>
      </c>
      <c r="M21" s="17">
        <v>2246.71</v>
      </c>
      <c r="N21" s="17">
        <v>2237.4700000000003</v>
      </c>
      <c r="O21" s="17">
        <v>2230.34</v>
      </c>
      <c r="P21" s="17">
        <v>2252.67</v>
      </c>
      <c r="Q21" s="17">
        <v>2263.07</v>
      </c>
      <c r="R21" s="17">
        <v>2299.59</v>
      </c>
      <c r="S21" s="17">
        <v>2302.09</v>
      </c>
      <c r="T21" s="17">
        <v>2341.01</v>
      </c>
      <c r="U21" s="17">
        <v>2313.89</v>
      </c>
      <c r="V21" s="17">
        <v>2226.67</v>
      </c>
      <c r="W21" s="17">
        <v>2082.1</v>
      </c>
      <c r="X21" s="17">
        <v>1924.68</v>
      </c>
      <c r="Y21" s="17">
        <v>1824.38</v>
      </c>
    </row>
    <row r="22" spans="1:25" ht="16.5" customHeight="1">
      <c r="A22" s="7" t="s">
        <v>235</v>
      </c>
      <c r="B22" s="17">
        <v>1740.5800000000002</v>
      </c>
      <c r="C22" s="17">
        <v>1695.7</v>
      </c>
      <c r="D22" s="17">
        <v>1706.0700000000002</v>
      </c>
      <c r="E22" s="17">
        <v>1752.74</v>
      </c>
      <c r="F22" s="17">
        <v>1843.1000000000001</v>
      </c>
      <c r="G22" s="17">
        <v>1870.0300000000002</v>
      </c>
      <c r="H22" s="17">
        <v>2013.8300000000002</v>
      </c>
      <c r="I22" s="17">
        <v>2157.29</v>
      </c>
      <c r="J22" s="17">
        <v>2209.81</v>
      </c>
      <c r="K22" s="17">
        <v>2191.37</v>
      </c>
      <c r="L22" s="17">
        <v>2169.87</v>
      </c>
      <c r="M22" s="17">
        <v>2183.39</v>
      </c>
      <c r="N22" s="17">
        <v>2185.4900000000002</v>
      </c>
      <c r="O22" s="17">
        <v>2202.27</v>
      </c>
      <c r="P22" s="17">
        <v>2204.37</v>
      </c>
      <c r="Q22" s="17">
        <v>2194.73</v>
      </c>
      <c r="R22" s="17">
        <v>2207.87</v>
      </c>
      <c r="S22" s="17">
        <v>2200.6</v>
      </c>
      <c r="T22" s="17">
        <v>2216.88</v>
      </c>
      <c r="U22" s="17">
        <v>2204.9500000000003</v>
      </c>
      <c r="V22" s="17">
        <v>2048.71</v>
      </c>
      <c r="W22" s="17">
        <v>1971.13</v>
      </c>
      <c r="X22" s="17">
        <v>1770.0700000000002</v>
      </c>
      <c r="Y22" s="17">
        <v>1721.63</v>
      </c>
    </row>
    <row r="23" spans="1:25" ht="16.5" customHeight="1">
      <c r="A23" s="7" t="s">
        <v>236</v>
      </c>
      <c r="B23" s="17">
        <v>1668.45</v>
      </c>
      <c r="C23" s="17">
        <v>1640.66</v>
      </c>
      <c r="D23" s="17">
        <v>1621.94</v>
      </c>
      <c r="E23" s="17">
        <v>1661.25</v>
      </c>
      <c r="F23" s="17">
        <v>1803.16</v>
      </c>
      <c r="G23" s="17">
        <v>1852.93</v>
      </c>
      <c r="H23" s="17">
        <v>1971.5</v>
      </c>
      <c r="I23" s="17">
        <v>2051.53</v>
      </c>
      <c r="J23" s="17">
        <v>2230.67</v>
      </c>
      <c r="K23" s="17">
        <v>2232.08</v>
      </c>
      <c r="L23" s="17">
        <v>2215.34</v>
      </c>
      <c r="M23" s="17">
        <v>2222.56</v>
      </c>
      <c r="N23" s="17">
        <v>2211.39</v>
      </c>
      <c r="O23" s="17">
        <v>2222.57</v>
      </c>
      <c r="P23" s="17">
        <v>2240.19</v>
      </c>
      <c r="Q23" s="17">
        <v>2211.02</v>
      </c>
      <c r="R23" s="17">
        <v>2225.4300000000003</v>
      </c>
      <c r="S23" s="17">
        <v>2226.13</v>
      </c>
      <c r="T23" s="17">
        <v>2237.89</v>
      </c>
      <c r="U23" s="17">
        <v>2242.9900000000002</v>
      </c>
      <c r="V23" s="17">
        <v>2091.5</v>
      </c>
      <c r="W23" s="17">
        <v>2008.0400000000002</v>
      </c>
      <c r="X23" s="17">
        <v>1871.13</v>
      </c>
      <c r="Y23" s="17">
        <v>1737.48</v>
      </c>
    </row>
    <row r="24" spans="1:25" ht="16.5" customHeight="1">
      <c r="A24" s="7" t="s">
        <v>237</v>
      </c>
      <c r="B24" s="17">
        <v>1675.77</v>
      </c>
      <c r="C24" s="17">
        <v>1651.8700000000001</v>
      </c>
      <c r="D24" s="17">
        <v>1654.26</v>
      </c>
      <c r="E24" s="17">
        <v>1685.8000000000002</v>
      </c>
      <c r="F24" s="17">
        <v>1810.27</v>
      </c>
      <c r="G24" s="17">
        <v>1818.7900000000002</v>
      </c>
      <c r="H24" s="17">
        <v>1957.8700000000001</v>
      </c>
      <c r="I24" s="17">
        <v>2054.5099999999998</v>
      </c>
      <c r="J24" s="17">
        <v>2244.25</v>
      </c>
      <c r="K24" s="17">
        <v>2241.55</v>
      </c>
      <c r="L24" s="17">
        <v>2237.21</v>
      </c>
      <c r="M24" s="17">
        <v>2233.12</v>
      </c>
      <c r="N24" s="17">
        <v>2173.2400000000002</v>
      </c>
      <c r="O24" s="17">
        <v>2174.21</v>
      </c>
      <c r="P24" s="17">
        <v>2215.59</v>
      </c>
      <c r="Q24" s="17">
        <v>2222.1600000000003</v>
      </c>
      <c r="R24" s="17">
        <v>2252.39</v>
      </c>
      <c r="S24" s="17">
        <v>2214.26</v>
      </c>
      <c r="T24" s="17">
        <v>2259.31</v>
      </c>
      <c r="U24" s="17">
        <v>2282.9700000000003</v>
      </c>
      <c r="V24" s="17">
        <v>2132.55</v>
      </c>
      <c r="W24" s="17">
        <v>1919.14</v>
      </c>
      <c r="X24" s="17">
        <v>1819.92</v>
      </c>
      <c r="Y24" s="17">
        <v>1765.51</v>
      </c>
    </row>
    <row r="25" spans="1:25" ht="16.5" customHeight="1">
      <c r="A25" s="7" t="s">
        <v>238</v>
      </c>
      <c r="B25" s="17">
        <v>1755.8200000000002</v>
      </c>
      <c r="C25" s="17">
        <v>1704.27</v>
      </c>
      <c r="D25" s="17">
        <v>1696.5800000000002</v>
      </c>
      <c r="E25" s="17">
        <v>1756.8200000000002</v>
      </c>
      <c r="F25" s="17">
        <v>1839.95</v>
      </c>
      <c r="G25" s="17">
        <v>1893.63</v>
      </c>
      <c r="H25" s="17">
        <v>2057.8</v>
      </c>
      <c r="I25" s="17">
        <v>2193.08</v>
      </c>
      <c r="J25" s="17">
        <v>2263.75</v>
      </c>
      <c r="K25" s="17">
        <v>2255.63</v>
      </c>
      <c r="L25" s="17">
        <v>2232.54</v>
      </c>
      <c r="M25" s="17">
        <v>2232.53</v>
      </c>
      <c r="N25" s="17">
        <v>2229.6800000000003</v>
      </c>
      <c r="O25" s="17">
        <v>2239.1</v>
      </c>
      <c r="P25" s="17">
        <v>2267.12</v>
      </c>
      <c r="Q25" s="17">
        <v>2275.4500000000003</v>
      </c>
      <c r="R25" s="17">
        <v>2294.1800000000003</v>
      </c>
      <c r="S25" s="17">
        <v>2279.5</v>
      </c>
      <c r="T25" s="17">
        <v>2272.37</v>
      </c>
      <c r="U25" s="17">
        <v>2293.4100000000003</v>
      </c>
      <c r="V25" s="17">
        <v>2131.05</v>
      </c>
      <c r="W25" s="17">
        <v>1929.73</v>
      </c>
      <c r="X25" s="17">
        <v>1846.25</v>
      </c>
      <c r="Y25" s="17">
        <v>1771.94</v>
      </c>
    </row>
    <row r="26" spans="1:25" ht="16.5" customHeight="1">
      <c r="A26" s="7" t="s">
        <v>239</v>
      </c>
      <c r="B26" s="17">
        <v>1738.69</v>
      </c>
      <c r="C26" s="17">
        <v>1701.5900000000001</v>
      </c>
      <c r="D26" s="17">
        <v>1679.18</v>
      </c>
      <c r="E26" s="17">
        <v>1693.8200000000002</v>
      </c>
      <c r="F26" s="17">
        <v>1777.74</v>
      </c>
      <c r="G26" s="17">
        <v>1862.8700000000001</v>
      </c>
      <c r="H26" s="17">
        <v>1921.01</v>
      </c>
      <c r="I26" s="17">
        <v>2042.02</v>
      </c>
      <c r="J26" s="17">
        <v>2116.01</v>
      </c>
      <c r="K26" s="17">
        <v>2077.2200000000003</v>
      </c>
      <c r="L26" s="17">
        <v>2068.89</v>
      </c>
      <c r="M26" s="17">
        <v>2070.75</v>
      </c>
      <c r="N26" s="17">
        <v>2066.64</v>
      </c>
      <c r="O26" s="17">
        <v>2067.32</v>
      </c>
      <c r="P26" s="17">
        <v>2087.1800000000003</v>
      </c>
      <c r="Q26" s="17">
        <v>2126.73</v>
      </c>
      <c r="R26" s="17">
        <v>2161.53</v>
      </c>
      <c r="S26" s="17">
        <v>2176.65</v>
      </c>
      <c r="T26" s="17">
        <v>2214.71</v>
      </c>
      <c r="U26" s="17">
        <v>2188.4700000000003</v>
      </c>
      <c r="V26" s="17">
        <v>2167.92</v>
      </c>
      <c r="W26" s="17">
        <v>2057.82</v>
      </c>
      <c r="X26" s="17">
        <v>1933.8600000000001</v>
      </c>
      <c r="Y26" s="17">
        <v>1861.7900000000002</v>
      </c>
    </row>
    <row r="27" spans="1:25" ht="16.5" customHeight="1">
      <c r="A27" s="7" t="s">
        <v>240</v>
      </c>
      <c r="B27" s="17">
        <v>1834.8100000000002</v>
      </c>
      <c r="C27" s="17">
        <v>1736.0500000000002</v>
      </c>
      <c r="D27" s="17">
        <v>1687.21</v>
      </c>
      <c r="E27" s="17">
        <v>1687.0300000000002</v>
      </c>
      <c r="F27" s="17">
        <v>1752.3500000000001</v>
      </c>
      <c r="G27" s="17">
        <v>1825.3700000000001</v>
      </c>
      <c r="H27" s="17">
        <v>1884.38</v>
      </c>
      <c r="I27" s="17">
        <v>2005.1200000000001</v>
      </c>
      <c r="J27" s="17">
        <v>2224.12</v>
      </c>
      <c r="K27" s="17">
        <v>2314.15</v>
      </c>
      <c r="L27" s="17">
        <v>2323.11</v>
      </c>
      <c r="M27" s="17">
        <v>2323.28</v>
      </c>
      <c r="N27" s="17">
        <v>2298.6</v>
      </c>
      <c r="O27" s="17">
        <v>2282.4100000000003</v>
      </c>
      <c r="P27" s="17">
        <v>2296.06</v>
      </c>
      <c r="Q27" s="17">
        <v>2309.63</v>
      </c>
      <c r="R27" s="17">
        <v>2328.55</v>
      </c>
      <c r="S27" s="17">
        <v>2322.35</v>
      </c>
      <c r="T27" s="17">
        <v>2332.6</v>
      </c>
      <c r="U27" s="17">
        <v>2327.26</v>
      </c>
      <c r="V27" s="17">
        <v>2211.54</v>
      </c>
      <c r="W27" s="17">
        <v>1940.41</v>
      </c>
      <c r="X27" s="17">
        <v>1878.8400000000001</v>
      </c>
      <c r="Y27" s="17">
        <v>1844.48</v>
      </c>
    </row>
    <row r="28" spans="1:25" ht="16.5" customHeight="1">
      <c r="A28" s="7" t="s">
        <v>241</v>
      </c>
      <c r="B28" s="17">
        <v>1809.16</v>
      </c>
      <c r="C28" s="17">
        <v>1727.1200000000001</v>
      </c>
      <c r="D28" s="17">
        <v>1686.49</v>
      </c>
      <c r="E28" s="17">
        <v>1687.27</v>
      </c>
      <c r="F28" s="17">
        <v>1708.0300000000002</v>
      </c>
      <c r="G28" s="17">
        <v>1769.69</v>
      </c>
      <c r="H28" s="17">
        <v>1790.8700000000001</v>
      </c>
      <c r="I28" s="17">
        <v>1949.6200000000001</v>
      </c>
      <c r="J28" s="17">
        <v>2030.5900000000001</v>
      </c>
      <c r="K28" s="17">
        <v>2074.77</v>
      </c>
      <c r="L28" s="17">
        <v>2084.94</v>
      </c>
      <c r="M28" s="17">
        <v>2094.84</v>
      </c>
      <c r="N28" s="17">
        <v>2093.12</v>
      </c>
      <c r="O28" s="17">
        <v>2084.67</v>
      </c>
      <c r="P28" s="17">
        <v>2106.01</v>
      </c>
      <c r="Q28" s="17">
        <v>2148</v>
      </c>
      <c r="R28" s="17">
        <v>2229.06</v>
      </c>
      <c r="S28" s="17">
        <v>2233.9700000000003</v>
      </c>
      <c r="T28" s="17">
        <v>2254.09</v>
      </c>
      <c r="U28" s="17">
        <v>2292.1</v>
      </c>
      <c r="V28" s="17">
        <v>2094.01</v>
      </c>
      <c r="W28" s="17">
        <v>1975.98</v>
      </c>
      <c r="X28" s="17">
        <v>1891.0300000000002</v>
      </c>
      <c r="Y28" s="17">
        <v>1793.8400000000001</v>
      </c>
    </row>
    <row r="29" spans="1:25" ht="16.5" customHeight="1">
      <c r="A29" s="7" t="s">
        <v>242</v>
      </c>
      <c r="B29" s="17">
        <v>1688.8300000000002</v>
      </c>
      <c r="C29" s="17">
        <v>1682.0400000000002</v>
      </c>
      <c r="D29" s="17">
        <v>1647.65</v>
      </c>
      <c r="E29" s="17">
        <v>1669.64</v>
      </c>
      <c r="F29" s="17">
        <v>1773.0600000000002</v>
      </c>
      <c r="G29" s="17">
        <v>1905.5800000000002</v>
      </c>
      <c r="H29" s="17">
        <v>2002.8200000000002</v>
      </c>
      <c r="I29" s="17">
        <v>2095.4700000000003</v>
      </c>
      <c r="J29" s="17">
        <v>2181.37</v>
      </c>
      <c r="K29" s="17">
        <v>2189.88</v>
      </c>
      <c r="L29" s="17">
        <v>2125.17</v>
      </c>
      <c r="M29" s="17">
        <v>2120.51</v>
      </c>
      <c r="N29" s="17">
        <v>2091.9</v>
      </c>
      <c r="O29" s="17">
        <v>2062.4</v>
      </c>
      <c r="P29" s="17">
        <v>2161.06</v>
      </c>
      <c r="Q29" s="17">
        <v>2196.83</v>
      </c>
      <c r="R29" s="17">
        <v>2227.4300000000003</v>
      </c>
      <c r="S29" s="17">
        <v>2203.17</v>
      </c>
      <c r="T29" s="17">
        <v>2275.03</v>
      </c>
      <c r="U29" s="17">
        <v>2232.7000000000003</v>
      </c>
      <c r="V29" s="17">
        <v>2074.9900000000002</v>
      </c>
      <c r="W29" s="17">
        <v>1922.41</v>
      </c>
      <c r="X29" s="17">
        <v>1854.3300000000002</v>
      </c>
      <c r="Y29" s="17">
        <v>1778.25</v>
      </c>
    </row>
    <row r="30" spans="1:25" ht="16.5" customHeight="1">
      <c r="A30" s="7" t="s">
        <v>243</v>
      </c>
      <c r="B30" s="17">
        <v>1652.13</v>
      </c>
      <c r="C30" s="17">
        <v>1651.2900000000002</v>
      </c>
      <c r="D30" s="17">
        <v>1653.5500000000002</v>
      </c>
      <c r="E30" s="17">
        <v>1666.16</v>
      </c>
      <c r="F30" s="17">
        <v>1731.96</v>
      </c>
      <c r="G30" s="17">
        <v>1864.94</v>
      </c>
      <c r="H30" s="17">
        <v>1992.39</v>
      </c>
      <c r="I30" s="17">
        <v>2106.65</v>
      </c>
      <c r="J30" s="17">
        <v>2159.25</v>
      </c>
      <c r="K30" s="17">
        <v>2101.2000000000003</v>
      </c>
      <c r="L30" s="17">
        <v>2092.07</v>
      </c>
      <c r="M30" s="17">
        <v>2098.54</v>
      </c>
      <c r="N30" s="17">
        <v>2069.09</v>
      </c>
      <c r="O30" s="17">
        <v>2069.29</v>
      </c>
      <c r="P30" s="17">
        <v>2156.98</v>
      </c>
      <c r="Q30" s="17">
        <v>2226.52</v>
      </c>
      <c r="R30" s="17">
        <v>2267.83</v>
      </c>
      <c r="S30" s="17">
        <v>2266.6800000000003</v>
      </c>
      <c r="T30" s="17">
        <v>2304.02</v>
      </c>
      <c r="U30" s="17">
        <v>2244.11</v>
      </c>
      <c r="V30" s="17">
        <v>2111.13</v>
      </c>
      <c r="W30" s="17">
        <v>2001.15</v>
      </c>
      <c r="X30" s="17">
        <v>1895.99</v>
      </c>
      <c r="Y30" s="17">
        <v>1760.88</v>
      </c>
    </row>
    <row r="31" spans="1:25" ht="16.5" customHeight="1">
      <c r="A31" s="7" t="s">
        <v>244</v>
      </c>
      <c r="B31" s="17">
        <v>1686.75</v>
      </c>
      <c r="C31" s="17">
        <v>1633.3600000000001</v>
      </c>
      <c r="D31" s="17">
        <v>1621.91</v>
      </c>
      <c r="E31" s="17">
        <v>1639.17</v>
      </c>
      <c r="F31" s="17">
        <v>1683.73</v>
      </c>
      <c r="G31" s="17">
        <v>1825.23</v>
      </c>
      <c r="H31" s="17">
        <v>2011.96</v>
      </c>
      <c r="I31" s="17">
        <v>2168.23</v>
      </c>
      <c r="J31" s="17">
        <v>2226.61</v>
      </c>
      <c r="K31" s="17">
        <v>2191.52</v>
      </c>
      <c r="L31" s="17">
        <v>2142.23</v>
      </c>
      <c r="M31" s="17">
        <v>2140.34</v>
      </c>
      <c r="N31" s="17">
        <v>2164.1800000000003</v>
      </c>
      <c r="O31" s="17">
        <v>2169.88</v>
      </c>
      <c r="P31" s="17">
        <v>2283.6</v>
      </c>
      <c r="Q31" s="17">
        <v>2315.07</v>
      </c>
      <c r="R31" s="17">
        <v>2365.94</v>
      </c>
      <c r="S31" s="17">
        <v>2374.29</v>
      </c>
      <c r="T31" s="17">
        <v>2338.44</v>
      </c>
      <c r="U31" s="17">
        <v>2300.77</v>
      </c>
      <c r="V31" s="17">
        <v>2055.87</v>
      </c>
      <c r="W31" s="17">
        <v>1958.76</v>
      </c>
      <c r="X31" s="17">
        <v>1868.52</v>
      </c>
      <c r="Y31" s="17">
        <v>1756.41</v>
      </c>
    </row>
    <row r="32" spans="1:25" ht="16.5" customHeight="1">
      <c r="A32" s="7" t="s">
        <v>245</v>
      </c>
      <c r="B32" s="17">
        <v>1640.0800000000002</v>
      </c>
      <c r="C32" s="17">
        <v>1611.18</v>
      </c>
      <c r="D32" s="17">
        <v>1590.92</v>
      </c>
      <c r="E32" s="17">
        <v>1627.52</v>
      </c>
      <c r="F32" s="17">
        <v>1687.99</v>
      </c>
      <c r="G32" s="17">
        <v>1801.97</v>
      </c>
      <c r="H32" s="17">
        <v>1936.3600000000001</v>
      </c>
      <c r="I32" s="17">
        <v>2017.72</v>
      </c>
      <c r="J32" s="17">
        <v>2097.03</v>
      </c>
      <c r="K32" s="17">
        <v>2085.01</v>
      </c>
      <c r="L32" s="17">
        <v>2021.88</v>
      </c>
      <c r="M32" s="17">
        <v>2029.64</v>
      </c>
      <c r="N32" s="17">
        <v>2015.0300000000002</v>
      </c>
      <c r="O32" s="17">
        <v>2047.8600000000001</v>
      </c>
      <c r="P32" s="17">
        <v>2192.15</v>
      </c>
      <c r="Q32" s="17">
        <v>2222.65</v>
      </c>
      <c r="R32" s="17">
        <v>2274.37</v>
      </c>
      <c r="S32" s="17">
        <v>2284.67</v>
      </c>
      <c r="T32" s="17">
        <v>2282.4100000000003</v>
      </c>
      <c r="U32" s="17">
        <v>2220.77</v>
      </c>
      <c r="V32" s="17">
        <v>2051.04</v>
      </c>
      <c r="W32" s="17">
        <v>1920.43</v>
      </c>
      <c r="X32" s="17">
        <v>1870.7900000000002</v>
      </c>
      <c r="Y32" s="17">
        <v>1769.51</v>
      </c>
    </row>
    <row r="33" spans="1:25" ht="16.5" customHeight="1">
      <c r="A33" s="7" t="s">
        <v>246</v>
      </c>
      <c r="B33" s="17">
        <v>1636.2800000000002</v>
      </c>
      <c r="C33" s="17">
        <v>1605.1100000000001</v>
      </c>
      <c r="D33" s="17">
        <v>1604.47</v>
      </c>
      <c r="E33" s="17">
        <v>1615.0400000000002</v>
      </c>
      <c r="F33" s="17">
        <v>1683.68</v>
      </c>
      <c r="G33" s="17">
        <v>1860.13</v>
      </c>
      <c r="H33" s="17">
        <v>2101.03</v>
      </c>
      <c r="I33" s="17">
        <v>2215.46</v>
      </c>
      <c r="J33" s="17">
        <v>2263.02</v>
      </c>
      <c r="K33" s="17">
        <v>2250.11</v>
      </c>
      <c r="L33" s="17">
        <v>2231.25</v>
      </c>
      <c r="M33" s="17">
        <v>2220.14</v>
      </c>
      <c r="N33" s="17">
        <v>2185.86</v>
      </c>
      <c r="O33" s="17">
        <v>2179.2400000000002</v>
      </c>
      <c r="P33" s="17">
        <v>2228.28</v>
      </c>
      <c r="Q33" s="17">
        <v>2238.35</v>
      </c>
      <c r="R33" s="17">
        <v>2310.87</v>
      </c>
      <c r="S33" s="17">
        <v>2307.31</v>
      </c>
      <c r="T33" s="17">
        <v>2330.25</v>
      </c>
      <c r="U33" s="17">
        <v>2286.26</v>
      </c>
      <c r="V33" s="17">
        <v>2239.57</v>
      </c>
      <c r="W33" s="17">
        <v>2098.7400000000002</v>
      </c>
      <c r="X33" s="17">
        <v>1961.25</v>
      </c>
      <c r="Y33" s="17">
        <v>1836.4</v>
      </c>
    </row>
    <row r="34" spans="1:25" ht="16.5" customHeight="1">
      <c r="A34" s="7" t="s">
        <v>247</v>
      </c>
      <c r="B34" s="17">
        <v>1980.22</v>
      </c>
      <c r="C34" s="17">
        <v>1896.88</v>
      </c>
      <c r="D34" s="17">
        <v>1825.94</v>
      </c>
      <c r="E34" s="17">
        <v>1812.93</v>
      </c>
      <c r="F34" s="17">
        <v>1875.8400000000001</v>
      </c>
      <c r="G34" s="17">
        <v>1900.92</v>
      </c>
      <c r="H34" s="17">
        <v>2061.03</v>
      </c>
      <c r="I34" s="17">
        <v>2183.12</v>
      </c>
      <c r="J34" s="17">
        <v>2329.55</v>
      </c>
      <c r="K34" s="17">
        <v>2404.51</v>
      </c>
      <c r="L34" s="17">
        <v>2409.2400000000002</v>
      </c>
      <c r="M34" s="17">
        <v>2361.88</v>
      </c>
      <c r="N34" s="17">
        <v>2302.9500000000003</v>
      </c>
      <c r="O34" s="17">
        <v>2320.53</v>
      </c>
      <c r="P34" s="17">
        <v>2272.01</v>
      </c>
      <c r="Q34" s="17">
        <v>2290.76</v>
      </c>
      <c r="R34" s="17">
        <v>2335.55</v>
      </c>
      <c r="S34" s="17">
        <v>2333.42</v>
      </c>
      <c r="T34" s="17">
        <v>2418.6800000000003</v>
      </c>
      <c r="U34" s="17">
        <v>2407.1</v>
      </c>
      <c r="V34" s="17">
        <v>2240.4300000000003</v>
      </c>
      <c r="W34" s="17">
        <v>2060.56</v>
      </c>
      <c r="X34" s="17">
        <v>1955.65</v>
      </c>
      <c r="Y34" s="17">
        <v>1841.21</v>
      </c>
    </row>
    <row r="35" spans="1:25" ht="16.5" customHeight="1">
      <c r="A35" s="7" t="s">
        <v>248</v>
      </c>
      <c r="B35" s="17">
        <v>1727.1000000000001</v>
      </c>
      <c r="C35" s="17">
        <v>1636.8100000000002</v>
      </c>
      <c r="D35" s="17">
        <v>1614.1000000000001</v>
      </c>
      <c r="E35" s="17">
        <v>1618.45</v>
      </c>
      <c r="F35" s="17">
        <v>1629.22</v>
      </c>
      <c r="G35" s="17">
        <v>1666.93</v>
      </c>
      <c r="H35" s="17">
        <v>1834.8000000000002</v>
      </c>
      <c r="I35" s="17">
        <v>2043.27</v>
      </c>
      <c r="J35" s="17">
        <v>2130.7400000000002</v>
      </c>
      <c r="K35" s="17">
        <v>2240.1600000000003</v>
      </c>
      <c r="L35" s="17">
        <v>2236.3</v>
      </c>
      <c r="M35" s="17">
        <v>2235.86</v>
      </c>
      <c r="N35" s="17">
        <v>2226.19</v>
      </c>
      <c r="O35" s="17">
        <v>2245.9900000000002</v>
      </c>
      <c r="P35" s="17">
        <v>2267.17</v>
      </c>
      <c r="Q35" s="17">
        <v>2371.46</v>
      </c>
      <c r="R35" s="17">
        <v>2437.71</v>
      </c>
      <c r="S35" s="17">
        <v>2340.31</v>
      </c>
      <c r="T35" s="17">
        <v>2420.27</v>
      </c>
      <c r="U35" s="17">
        <v>2445.98</v>
      </c>
      <c r="V35" s="17">
        <v>2250.4300000000003</v>
      </c>
      <c r="W35" s="17">
        <v>2089.6</v>
      </c>
      <c r="X35" s="17">
        <v>1923.42</v>
      </c>
      <c r="Y35" s="17">
        <v>1712.42</v>
      </c>
    </row>
    <row r="36" spans="1:25" ht="16.5" customHeight="1">
      <c r="A36" s="7" t="s">
        <v>249</v>
      </c>
      <c r="B36" s="17">
        <v>1612.97</v>
      </c>
      <c r="C36" s="17">
        <v>1534</v>
      </c>
      <c r="D36" s="17">
        <v>1522.7800000000002</v>
      </c>
      <c r="E36" s="17">
        <v>1551.8000000000002</v>
      </c>
      <c r="F36" s="17">
        <v>1687.5300000000002</v>
      </c>
      <c r="G36" s="17">
        <v>1936.7</v>
      </c>
      <c r="H36" s="17">
        <v>2121.19</v>
      </c>
      <c r="I36" s="17">
        <v>2175.11</v>
      </c>
      <c r="J36" s="17">
        <v>2230.6600000000003</v>
      </c>
      <c r="K36" s="17">
        <v>2214.92</v>
      </c>
      <c r="L36" s="17">
        <v>2165.21</v>
      </c>
      <c r="M36" s="17">
        <v>2164</v>
      </c>
      <c r="N36" s="17">
        <v>2155.62</v>
      </c>
      <c r="O36" s="17">
        <v>2180.34</v>
      </c>
      <c r="P36" s="17">
        <v>2188.1</v>
      </c>
      <c r="Q36" s="17">
        <v>2197.53</v>
      </c>
      <c r="R36" s="17">
        <v>2243.83</v>
      </c>
      <c r="S36" s="17">
        <v>2251.9</v>
      </c>
      <c r="T36" s="17">
        <v>2255.7200000000003</v>
      </c>
      <c r="U36" s="17">
        <v>2228.36</v>
      </c>
      <c r="V36" s="17">
        <v>2121.05</v>
      </c>
      <c r="W36" s="17">
        <v>2016.14</v>
      </c>
      <c r="X36" s="17">
        <v>1818.44</v>
      </c>
      <c r="Y36" s="17">
        <v>1621.01</v>
      </c>
    </row>
    <row r="37" spans="1:25" ht="16.5" customHeight="1">
      <c r="A37" s="7" t="s">
        <v>250</v>
      </c>
      <c r="B37" s="17">
        <v>1604.0600000000002</v>
      </c>
      <c r="C37" s="17">
        <v>1516.88</v>
      </c>
      <c r="D37" s="17">
        <v>1491.69</v>
      </c>
      <c r="E37" s="17">
        <v>1555.18</v>
      </c>
      <c r="F37" s="17">
        <v>1664.42</v>
      </c>
      <c r="G37" s="17">
        <v>1943.5500000000002</v>
      </c>
      <c r="H37" s="17">
        <v>2117.8</v>
      </c>
      <c r="I37" s="17">
        <v>2126.82</v>
      </c>
      <c r="J37" s="17">
        <v>2188.07</v>
      </c>
      <c r="K37" s="17">
        <v>2168.56</v>
      </c>
      <c r="L37" s="17">
        <v>2139.07</v>
      </c>
      <c r="M37" s="17">
        <v>2150.2200000000003</v>
      </c>
      <c r="N37" s="17">
        <v>2145.96</v>
      </c>
      <c r="O37" s="17">
        <v>2168.4900000000002</v>
      </c>
      <c r="P37" s="17">
        <v>2189.3</v>
      </c>
      <c r="Q37" s="17">
        <v>2221.4700000000003</v>
      </c>
      <c r="R37" s="17">
        <v>2264.92</v>
      </c>
      <c r="S37" s="17">
        <v>2253.9100000000003</v>
      </c>
      <c r="T37" s="17">
        <v>2267.64</v>
      </c>
      <c r="U37" s="17">
        <v>2240.85</v>
      </c>
      <c r="V37" s="17">
        <v>2135</v>
      </c>
      <c r="W37" s="17">
        <v>1966.47</v>
      </c>
      <c r="X37" s="17">
        <v>1802.5700000000002</v>
      </c>
      <c r="Y37" s="17">
        <v>1667.8600000000001</v>
      </c>
    </row>
    <row r="38" spans="1:25" ht="16.5" customHeight="1">
      <c r="A38" s="7" t="s">
        <v>251</v>
      </c>
      <c r="B38" s="17">
        <v>1599.01</v>
      </c>
      <c r="C38" s="17">
        <v>1475.69</v>
      </c>
      <c r="D38" s="17">
        <v>1513.4</v>
      </c>
      <c r="E38" s="17">
        <v>1609.0400000000002</v>
      </c>
      <c r="F38" s="17">
        <v>1654.64</v>
      </c>
      <c r="G38" s="17">
        <v>1858.66</v>
      </c>
      <c r="H38" s="17">
        <v>2050.17</v>
      </c>
      <c r="I38" s="17">
        <v>2101.3</v>
      </c>
      <c r="J38" s="17">
        <v>2208.9500000000003</v>
      </c>
      <c r="K38" s="17">
        <v>2211.17</v>
      </c>
      <c r="L38" s="17">
        <v>2181.2000000000003</v>
      </c>
      <c r="M38" s="17">
        <v>2186.82</v>
      </c>
      <c r="N38" s="17">
        <v>2167.71</v>
      </c>
      <c r="O38" s="17">
        <v>2178.54</v>
      </c>
      <c r="P38" s="17">
        <v>2236.83</v>
      </c>
      <c r="Q38" s="17">
        <v>2275.79</v>
      </c>
      <c r="R38" s="17">
        <v>2327.44</v>
      </c>
      <c r="S38" s="17">
        <v>2345.2400000000002</v>
      </c>
      <c r="T38" s="17">
        <v>2423.4900000000002</v>
      </c>
      <c r="U38" s="17">
        <v>2388.94</v>
      </c>
      <c r="V38" s="17">
        <v>2169.7200000000003</v>
      </c>
      <c r="W38" s="17">
        <v>1961</v>
      </c>
      <c r="X38" s="17">
        <v>1782.64</v>
      </c>
      <c r="Y38" s="17">
        <v>1660.3100000000002</v>
      </c>
    </row>
    <row r="39" spans="1:25" ht="16.5" customHeight="1">
      <c r="A39" s="7" t="s">
        <v>252</v>
      </c>
      <c r="B39" s="17">
        <v>1642.8000000000002</v>
      </c>
      <c r="C39" s="17">
        <v>1614.0800000000002</v>
      </c>
      <c r="D39" s="17">
        <v>1616.5500000000002</v>
      </c>
      <c r="E39" s="17">
        <v>1622.72</v>
      </c>
      <c r="F39" s="17">
        <v>1704.63</v>
      </c>
      <c r="G39" s="17">
        <v>1916.5500000000002</v>
      </c>
      <c r="H39" s="17">
        <v>1987.6000000000001</v>
      </c>
      <c r="I39" s="17">
        <v>2061.83</v>
      </c>
      <c r="J39" s="17">
        <v>2209.04</v>
      </c>
      <c r="K39" s="17">
        <v>2219.4700000000003</v>
      </c>
      <c r="L39" s="17">
        <v>2186.7400000000002</v>
      </c>
      <c r="M39" s="17">
        <v>2191.11</v>
      </c>
      <c r="N39" s="17">
        <v>2155.38</v>
      </c>
      <c r="O39" s="17">
        <v>2190.76</v>
      </c>
      <c r="P39" s="17">
        <v>2226.58</v>
      </c>
      <c r="Q39" s="17">
        <v>2253.38</v>
      </c>
      <c r="R39" s="17">
        <v>2276.9300000000003</v>
      </c>
      <c r="S39" s="17">
        <v>2279.7400000000002</v>
      </c>
      <c r="T39" s="17">
        <v>2417.29</v>
      </c>
      <c r="U39" s="17">
        <v>2407.9900000000002</v>
      </c>
      <c r="V39" s="17">
        <v>2198.56</v>
      </c>
      <c r="W39" s="17">
        <v>2026.1000000000001</v>
      </c>
      <c r="X39" s="17">
        <v>1812.42</v>
      </c>
      <c r="Y39" s="17">
        <v>1732.3400000000001</v>
      </c>
    </row>
    <row r="40" spans="1:25" ht="16.5" customHeight="1">
      <c r="A40" s="7" t="s">
        <v>253</v>
      </c>
      <c r="B40" s="17">
        <v>1623.26</v>
      </c>
      <c r="C40" s="17">
        <v>1560.16</v>
      </c>
      <c r="D40" s="17">
        <v>1543.8500000000001</v>
      </c>
      <c r="E40" s="17">
        <v>1598.22</v>
      </c>
      <c r="F40" s="17">
        <v>1665.02</v>
      </c>
      <c r="G40" s="17">
        <v>1841.7800000000002</v>
      </c>
      <c r="H40" s="17">
        <v>1953.0600000000002</v>
      </c>
      <c r="I40" s="17">
        <v>2039.8700000000001</v>
      </c>
      <c r="J40" s="17">
        <v>2209.4500000000003</v>
      </c>
      <c r="K40" s="17">
        <v>2243.26</v>
      </c>
      <c r="L40" s="17">
        <v>2217.8</v>
      </c>
      <c r="M40" s="17">
        <v>2217.2400000000002</v>
      </c>
      <c r="N40" s="17">
        <v>2203.38</v>
      </c>
      <c r="O40" s="17">
        <v>2227.31</v>
      </c>
      <c r="P40" s="17">
        <v>2251.64</v>
      </c>
      <c r="Q40" s="17">
        <v>2265</v>
      </c>
      <c r="R40" s="17">
        <v>2278.79</v>
      </c>
      <c r="S40" s="17">
        <v>2283.13</v>
      </c>
      <c r="T40" s="17">
        <v>2293.2400000000002</v>
      </c>
      <c r="U40" s="17">
        <v>2283.11</v>
      </c>
      <c r="V40" s="17">
        <v>2157.94</v>
      </c>
      <c r="W40" s="17">
        <v>1985.3600000000001</v>
      </c>
      <c r="X40" s="17">
        <v>1803.0700000000002</v>
      </c>
      <c r="Y40" s="17">
        <v>1733.45</v>
      </c>
    </row>
    <row r="41" spans="1:25" ht="16.5" customHeight="1">
      <c r="A41" s="7" t="s">
        <v>254</v>
      </c>
      <c r="B41" s="17">
        <v>1677.7800000000002</v>
      </c>
      <c r="C41" s="17">
        <v>1643.99</v>
      </c>
      <c r="D41" s="17">
        <v>1619.5800000000002</v>
      </c>
      <c r="E41" s="17">
        <v>1616.99</v>
      </c>
      <c r="F41" s="17">
        <v>1646.3600000000001</v>
      </c>
      <c r="G41" s="17">
        <v>1717.25</v>
      </c>
      <c r="H41" s="17">
        <v>1814.15</v>
      </c>
      <c r="I41" s="17">
        <v>1958.64</v>
      </c>
      <c r="J41" s="17">
        <v>2176.4</v>
      </c>
      <c r="K41" s="17">
        <v>2264.2000000000003</v>
      </c>
      <c r="L41" s="17">
        <v>2255.61</v>
      </c>
      <c r="M41" s="17">
        <v>2258.7400000000002</v>
      </c>
      <c r="N41" s="17">
        <v>2245.83</v>
      </c>
      <c r="O41" s="17">
        <v>2233.53</v>
      </c>
      <c r="P41" s="17">
        <v>2233.2200000000003</v>
      </c>
      <c r="Q41" s="17">
        <v>2242.75</v>
      </c>
      <c r="R41" s="17">
        <v>2243.71</v>
      </c>
      <c r="S41" s="17">
        <v>2232.32</v>
      </c>
      <c r="T41" s="17">
        <v>2235.28</v>
      </c>
      <c r="U41" s="17">
        <v>2219.69</v>
      </c>
      <c r="V41" s="17">
        <v>2110.79</v>
      </c>
      <c r="W41" s="17">
        <v>1909.8700000000001</v>
      </c>
      <c r="X41" s="17">
        <v>1808.3100000000002</v>
      </c>
      <c r="Y41" s="17">
        <v>1702.6200000000001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262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"/>
      <c r="Q43" s="27">
        <f>Лист2!A$2</f>
        <v>886611.81</v>
      </c>
      <c r="R43" s="27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8" t="s">
        <v>256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"/>
      <c r="P46" s="2"/>
      <c r="Q46" s="27">
        <f>Лист2!C$1</f>
        <v>256086.62</v>
      </c>
      <c r="R46" s="2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"/>
      <c r="AA48" s="2"/>
      <c r="AB48" s="16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20" t="s">
        <v>265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</sheetData>
  <sheetProtection/>
  <mergeCells count="15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2"/>
  <sheetViews>
    <sheetView zoomScaleSheetLayoutView="80" zoomScalePageLayoutView="0" workbookViewId="0" topLeftCell="A1">
      <selection activeCell="AA12" sqref="AA12:AA15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32" t="str">
        <f>XDO_?CUSTOMER_NAME?</f>
        <v>ООО "Уральская энергосбытовая компания"</v>
      </c>
      <c r="F3" s="32"/>
      <c r="G3" s="32"/>
      <c r="H3" s="32"/>
      <c r="I3" s="32"/>
      <c r="J3" s="32"/>
      <c r="K3" s="32"/>
      <c r="L3" s="32"/>
      <c r="M3" s="33" t="str">
        <f>XDO_?PERIOD?</f>
        <v>в сентябре 2023 года</v>
      </c>
      <c r="N3" s="33"/>
      <c r="O3" s="33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257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268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199</v>
      </c>
      <c r="B10" s="24" t="s">
        <v>200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3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8" t="s">
        <v>225</v>
      </c>
      <c r="B12" s="17">
        <v>1710.73</v>
      </c>
      <c r="C12" s="17">
        <v>1654.22</v>
      </c>
      <c r="D12" s="17">
        <v>1636.99</v>
      </c>
      <c r="E12" s="17">
        <v>1670.16</v>
      </c>
      <c r="F12" s="17">
        <v>1722.5700000000002</v>
      </c>
      <c r="G12" s="17">
        <v>1827.8500000000001</v>
      </c>
      <c r="H12" s="17">
        <v>1955.14</v>
      </c>
      <c r="I12" s="17">
        <v>2081.64</v>
      </c>
      <c r="J12" s="17">
        <v>2186.5</v>
      </c>
      <c r="K12" s="17">
        <v>2271.3</v>
      </c>
      <c r="L12" s="17">
        <v>2235.71</v>
      </c>
      <c r="M12" s="17">
        <v>2216.61</v>
      </c>
      <c r="N12" s="17">
        <v>2216.06</v>
      </c>
      <c r="O12" s="17">
        <v>2213.15</v>
      </c>
      <c r="P12" s="17">
        <v>2252.85</v>
      </c>
      <c r="Q12" s="17">
        <v>2247.2000000000003</v>
      </c>
      <c r="R12" s="17">
        <v>2302.51</v>
      </c>
      <c r="S12" s="17">
        <v>2281.2200000000003</v>
      </c>
      <c r="T12" s="17">
        <v>2335.38</v>
      </c>
      <c r="U12" s="17">
        <v>2308.07</v>
      </c>
      <c r="V12" s="17">
        <v>2197.56</v>
      </c>
      <c r="W12" s="17">
        <v>2040.99</v>
      </c>
      <c r="X12" s="17">
        <v>1872.15</v>
      </c>
      <c r="Y12" s="17">
        <v>1764.5500000000002</v>
      </c>
      <c r="Z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8" t="s">
        <v>226</v>
      </c>
      <c r="B13" s="17">
        <v>1772.49</v>
      </c>
      <c r="C13" s="17">
        <v>1658.92</v>
      </c>
      <c r="D13" s="17">
        <v>1640.72</v>
      </c>
      <c r="E13" s="17">
        <v>1633.72</v>
      </c>
      <c r="F13" s="17">
        <v>1666.7900000000002</v>
      </c>
      <c r="G13" s="17">
        <v>1679.0400000000002</v>
      </c>
      <c r="H13" s="17">
        <v>1748.89</v>
      </c>
      <c r="I13" s="17">
        <v>1986.22</v>
      </c>
      <c r="J13" s="17">
        <v>2118.3</v>
      </c>
      <c r="K13" s="17">
        <v>2225.9100000000003</v>
      </c>
      <c r="L13" s="17">
        <v>2245.4700000000003</v>
      </c>
      <c r="M13" s="17">
        <v>2219.31</v>
      </c>
      <c r="N13" s="17">
        <v>2217.2000000000003</v>
      </c>
      <c r="O13" s="17">
        <v>2211.77</v>
      </c>
      <c r="P13" s="17">
        <v>2208.94</v>
      </c>
      <c r="Q13" s="17">
        <v>2217.28</v>
      </c>
      <c r="R13" s="17">
        <v>2223.27</v>
      </c>
      <c r="S13" s="17">
        <v>2207.9900000000002</v>
      </c>
      <c r="T13" s="17">
        <v>2213.6600000000003</v>
      </c>
      <c r="U13" s="17">
        <v>2207.9</v>
      </c>
      <c r="V13" s="17">
        <v>2114.9100000000003</v>
      </c>
      <c r="W13" s="17">
        <v>1986.51</v>
      </c>
      <c r="X13" s="17">
        <v>1903.8200000000002</v>
      </c>
      <c r="Y13" s="17">
        <v>1831.19</v>
      </c>
    </row>
    <row r="14" spans="1:25" ht="15.75">
      <c r="A14" s="8" t="s">
        <v>227</v>
      </c>
      <c r="B14" s="17">
        <v>1688.23</v>
      </c>
      <c r="C14" s="17">
        <v>1610.72</v>
      </c>
      <c r="D14" s="17">
        <v>1568.8400000000001</v>
      </c>
      <c r="E14" s="17">
        <v>1569.66</v>
      </c>
      <c r="F14" s="17">
        <v>1573.98</v>
      </c>
      <c r="G14" s="17">
        <v>1562.23</v>
      </c>
      <c r="H14" s="17">
        <v>1604.0900000000001</v>
      </c>
      <c r="I14" s="17">
        <v>1807.93</v>
      </c>
      <c r="J14" s="17">
        <v>1980.3700000000001</v>
      </c>
      <c r="K14" s="17">
        <v>2108.42</v>
      </c>
      <c r="L14" s="17">
        <v>2164.58</v>
      </c>
      <c r="M14" s="17">
        <v>2171.9300000000003</v>
      </c>
      <c r="N14" s="17">
        <v>2162.64</v>
      </c>
      <c r="O14" s="17">
        <v>2152</v>
      </c>
      <c r="P14" s="17">
        <v>2150.9</v>
      </c>
      <c r="Q14" s="17">
        <v>2152.59</v>
      </c>
      <c r="R14" s="17">
        <v>2171.86</v>
      </c>
      <c r="S14" s="17">
        <v>2178.4</v>
      </c>
      <c r="T14" s="17">
        <v>2196.77</v>
      </c>
      <c r="U14" s="17">
        <v>2225.4500000000003</v>
      </c>
      <c r="V14" s="17">
        <v>2076.6800000000003</v>
      </c>
      <c r="W14" s="17">
        <v>1951.02</v>
      </c>
      <c r="X14" s="17">
        <v>1874.64</v>
      </c>
      <c r="Y14" s="17">
        <v>1662.76</v>
      </c>
    </row>
    <row r="15" spans="1:25" ht="15.75">
      <c r="A15" s="8" t="s">
        <v>228</v>
      </c>
      <c r="B15" s="17">
        <v>1653.91</v>
      </c>
      <c r="C15" s="17">
        <v>1601.5500000000002</v>
      </c>
      <c r="D15" s="17">
        <v>1578.24</v>
      </c>
      <c r="E15" s="17">
        <v>1578.7800000000002</v>
      </c>
      <c r="F15" s="17">
        <v>1618.0400000000002</v>
      </c>
      <c r="G15" s="17">
        <v>1661.39</v>
      </c>
      <c r="H15" s="17">
        <v>1857.1100000000001</v>
      </c>
      <c r="I15" s="17">
        <v>2009.71</v>
      </c>
      <c r="J15" s="17">
        <v>2072.75</v>
      </c>
      <c r="K15" s="17">
        <v>2165.01</v>
      </c>
      <c r="L15" s="17">
        <v>2151.21</v>
      </c>
      <c r="M15" s="17">
        <v>2121.03</v>
      </c>
      <c r="N15" s="17">
        <v>2088.4</v>
      </c>
      <c r="O15" s="17">
        <v>2117.9500000000003</v>
      </c>
      <c r="P15" s="17">
        <v>2130.76</v>
      </c>
      <c r="Q15" s="17">
        <v>2163.09</v>
      </c>
      <c r="R15" s="17">
        <v>2185.9700000000003</v>
      </c>
      <c r="S15" s="17">
        <v>2154.67</v>
      </c>
      <c r="T15" s="17">
        <v>2165.39</v>
      </c>
      <c r="U15" s="17">
        <v>2123.87</v>
      </c>
      <c r="V15" s="17">
        <v>2029.1000000000001</v>
      </c>
      <c r="W15" s="17">
        <v>1912.19</v>
      </c>
      <c r="X15" s="17">
        <v>1833.7800000000002</v>
      </c>
      <c r="Y15" s="17">
        <v>1687.47</v>
      </c>
    </row>
    <row r="16" spans="1:25" ht="15.75">
      <c r="A16" s="8" t="s">
        <v>229</v>
      </c>
      <c r="B16" s="17">
        <v>1659.2900000000002</v>
      </c>
      <c r="C16" s="17">
        <v>1623.2900000000002</v>
      </c>
      <c r="D16" s="17">
        <v>1582.19</v>
      </c>
      <c r="E16" s="17">
        <v>1589.71</v>
      </c>
      <c r="F16" s="17">
        <v>1658.23</v>
      </c>
      <c r="G16" s="17">
        <v>1774.95</v>
      </c>
      <c r="H16" s="17">
        <v>1903.72</v>
      </c>
      <c r="I16" s="17">
        <v>2049.66</v>
      </c>
      <c r="J16" s="17">
        <v>2071.4900000000002</v>
      </c>
      <c r="K16" s="17">
        <v>2184.6</v>
      </c>
      <c r="L16" s="17">
        <v>2161.28</v>
      </c>
      <c r="M16" s="17">
        <v>2168.03</v>
      </c>
      <c r="N16" s="17">
        <v>2149.75</v>
      </c>
      <c r="O16" s="17">
        <v>2171.6600000000003</v>
      </c>
      <c r="P16" s="17">
        <v>2200.11</v>
      </c>
      <c r="Q16" s="17">
        <v>2189.11</v>
      </c>
      <c r="R16" s="17">
        <v>2218.31</v>
      </c>
      <c r="S16" s="17">
        <v>2201.96</v>
      </c>
      <c r="T16" s="17">
        <v>2204.48</v>
      </c>
      <c r="U16" s="17">
        <v>2224.4300000000003</v>
      </c>
      <c r="V16" s="17">
        <v>2071.17</v>
      </c>
      <c r="W16" s="17">
        <v>2012.0500000000002</v>
      </c>
      <c r="X16" s="17">
        <v>1878.39</v>
      </c>
      <c r="Y16" s="17">
        <v>1796.02</v>
      </c>
    </row>
    <row r="17" spans="1:25" ht="15.75">
      <c r="A17" s="8" t="s">
        <v>230</v>
      </c>
      <c r="B17" s="17">
        <v>1659.98</v>
      </c>
      <c r="C17" s="17">
        <v>1588.8300000000002</v>
      </c>
      <c r="D17" s="17">
        <v>1574.38</v>
      </c>
      <c r="E17" s="17">
        <v>1607.77</v>
      </c>
      <c r="F17" s="17">
        <v>1700.26</v>
      </c>
      <c r="G17" s="17">
        <v>1844.18</v>
      </c>
      <c r="H17" s="17">
        <v>1944.76</v>
      </c>
      <c r="I17" s="17">
        <v>2108.5</v>
      </c>
      <c r="J17" s="17">
        <v>2289.32</v>
      </c>
      <c r="K17" s="17">
        <v>2301.81</v>
      </c>
      <c r="L17" s="17">
        <v>2294.4300000000003</v>
      </c>
      <c r="M17" s="17">
        <v>2301.84</v>
      </c>
      <c r="N17" s="17">
        <v>2293.06</v>
      </c>
      <c r="O17" s="17">
        <v>2288.15</v>
      </c>
      <c r="P17" s="17">
        <v>2315.23</v>
      </c>
      <c r="Q17" s="17">
        <v>2306.86</v>
      </c>
      <c r="R17" s="17">
        <v>2329.1800000000003</v>
      </c>
      <c r="S17" s="17">
        <v>2333.53</v>
      </c>
      <c r="T17" s="17">
        <v>2346.61</v>
      </c>
      <c r="U17" s="17">
        <v>2319.71</v>
      </c>
      <c r="V17" s="17">
        <v>2260.7200000000003</v>
      </c>
      <c r="W17" s="17">
        <v>2072.63</v>
      </c>
      <c r="X17" s="17">
        <v>1908.17</v>
      </c>
      <c r="Y17" s="17">
        <v>1812.6000000000001</v>
      </c>
    </row>
    <row r="18" spans="1:25" ht="15.75">
      <c r="A18" s="8" t="s">
        <v>231</v>
      </c>
      <c r="B18" s="17">
        <v>1711.65</v>
      </c>
      <c r="C18" s="17">
        <v>1633.73</v>
      </c>
      <c r="D18" s="17">
        <v>1608.16</v>
      </c>
      <c r="E18" s="17">
        <v>1629.3000000000002</v>
      </c>
      <c r="F18" s="17">
        <v>1780.5900000000001</v>
      </c>
      <c r="G18" s="17">
        <v>1894.65</v>
      </c>
      <c r="H18" s="17">
        <v>1992.1100000000001</v>
      </c>
      <c r="I18" s="17">
        <v>2262.5</v>
      </c>
      <c r="J18" s="17">
        <v>2372.44</v>
      </c>
      <c r="K18" s="17">
        <v>2402.9300000000003</v>
      </c>
      <c r="L18" s="17">
        <v>2395.2200000000003</v>
      </c>
      <c r="M18" s="17">
        <v>2387.36</v>
      </c>
      <c r="N18" s="17">
        <v>2376.56</v>
      </c>
      <c r="O18" s="17">
        <v>2361.17</v>
      </c>
      <c r="P18" s="17">
        <v>2397.9</v>
      </c>
      <c r="Q18" s="17">
        <v>2419.33</v>
      </c>
      <c r="R18" s="17">
        <v>2430.9</v>
      </c>
      <c r="S18" s="17">
        <v>2419.1600000000003</v>
      </c>
      <c r="T18" s="17">
        <v>2402.28</v>
      </c>
      <c r="U18" s="17">
        <v>2395.39</v>
      </c>
      <c r="V18" s="17">
        <v>2289.94</v>
      </c>
      <c r="W18" s="17">
        <v>2106.19</v>
      </c>
      <c r="X18" s="17">
        <v>1903.14</v>
      </c>
      <c r="Y18" s="17">
        <v>1792.1100000000001</v>
      </c>
    </row>
    <row r="19" spans="1:25" ht="15.75">
      <c r="A19" s="8" t="s">
        <v>232</v>
      </c>
      <c r="B19" s="17">
        <v>1768.39</v>
      </c>
      <c r="C19" s="17">
        <v>1660.5</v>
      </c>
      <c r="D19" s="17">
        <v>1601.27</v>
      </c>
      <c r="E19" s="17">
        <v>1580.8700000000001</v>
      </c>
      <c r="F19" s="17">
        <v>1769.16</v>
      </c>
      <c r="G19" s="17">
        <v>1884.97</v>
      </c>
      <c r="H19" s="17">
        <v>1994.7</v>
      </c>
      <c r="I19" s="17">
        <v>2143.15</v>
      </c>
      <c r="J19" s="17">
        <v>2227.77</v>
      </c>
      <c r="K19" s="17">
        <v>2237.6600000000003</v>
      </c>
      <c r="L19" s="17">
        <v>2228.86</v>
      </c>
      <c r="M19" s="17">
        <v>2228.64</v>
      </c>
      <c r="N19" s="17">
        <v>2234.28</v>
      </c>
      <c r="O19" s="17">
        <v>2255.23</v>
      </c>
      <c r="P19" s="17">
        <v>2281.86</v>
      </c>
      <c r="Q19" s="17">
        <v>2297.7400000000002</v>
      </c>
      <c r="R19" s="17">
        <v>2320.35</v>
      </c>
      <c r="S19" s="17">
        <v>2301.8</v>
      </c>
      <c r="T19" s="17">
        <v>2333.62</v>
      </c>
      <c r="U19" s="17">
        <v>2349.07</v>
      </c>
      <c r="V19" s="17">
        <v>2257.64</v>
      </c>
      <c r="W19" s="17">
        <v>2180.65</v>
      </c>
      <c r="X19" s="17">
        <v>2014.16</v>
      </c>
      <c r="Y19" s="17">
        <v>1858.2900000000002</v>
      </c>
    </row>
    <row r="20" spans="1:25" ht="15.75">
      <c r="A20" s="8" t="s">
        <v>233</v>
      </c>
      <c r="B20" s="17">
        <v>1810.1200000000001</v>
      </c>
      <c r="C20" s="17">
        <v>1774.8500000000001</v>
      </c>
      <c r="D20" s="17">
        <v>1769.96</v>
      </c>
      <c r="E20" s="17">
        <v>1757.1000000000001</v>
      </c>
      <c r="F20" s="17">
        <v>1765.5900000000001</v>
      </c>
      <c r="G20" s="17">
        <v>1791.8700000000001</v>
      </c>
      <c r="H20" s="17">
        <v>1859.38</v>
      </c>
      <c r="I20" s="17">
        <v>2022.38</v>
      </c>
      <c r="J20" s="17">
        <v>2239.53</v>
      </c>
      <c r="K20" s="17">
        <v>2280.4900000000002</v>
      </c>
      <c r="L20" s="17">
        <v>2261.76</v>
      </c>
      <c r="M20" s="17">
        <v>2259.28</v>
      </c>
      <c r="N20" s="17">
        <v>2254.39</v>
      </c>
      <c r="O20" s="17">
        <v>2249.76</v>
      </c>
      <c r="P20" s="17">
        <v>2279.2000000000003</v>
      </c>
      <c r="Q20" s="17">
        <v>2290.69</v>
      </c>
      <c r="R20" s="17">
        <v>2311.2000000000003</v>
      </c>
      <c r="S20" s="17">
        <v>2300.7200000000003</v>
      </c>
      <c r="T20" s="17">
        <v>2322.62</v>
      </c>
      <c r="U20" s="17">
        <v>2286.27</v>
      </c>
      <c r="V20" s="17">
        <v>2184.14</v>
      </c>
      <c r="W20" s="17">
        <v>2062.09</v>
      </c>
      <c r="X20" s="17">
        <v>1921.5900000000001</v>
      </c>
      <c r="Y20" s="17">
        <v>1826.51</v>
      </c>
    </row>
    <row r="21" spans="1:25" ht="15.75">
      <c r="A21" s="8" t="s">
        <v>234</v>
      </c>
      <c r="B21" s="17">
        <v>1753.52</v>
      </c>
      <c r="C21" s="17">
        <v>1741.5600000000002</v>
      </c>
      <c r="D21" s="17">
        <v>1670.72</v>
      </c>
      <c r="E21" s="17">
        <v>1666.8700000000001</v>
      </c>
      <c r="F21" s="17">
        <v>1669.2</v>
      </c>
      <c r="G21" s="17">
        <v>1669.96</v>
      </c>
      <c r="H21" s="17">
        <v>1704.8600000000001</v>
      </c>
      <c r="I21" s="17">
        <v>1884.25</v>
      </c>
      <c r="J21" s="17">
        <v>2023.95</v>
      </c>
      <c r="K21" s="17">
        <v>2181.1600000000003</v>
      </c>
      <c r="L21" s="17">
        <v>2217.51</v>
      </c>
      <c r="M21" s="17">
        <v>2230.4100000000003</v>
      </c>
      <c r="N21" s="17">
        <v>2221.17</v>
      </c>
      <c r="O21" s="17">
        <v>2214.04</v>
      </c>
      <c r="P21" s="17">
        <v>2236.37</v>
      </c>
      <c r="Q21" s="17">
        <v>2246.77</v>
      </c>
      <c r="R21" s="17">
        <v>2283.29</v>
      </c>
      <c r="S21" s="17">
        <v>2285.79</v>
      </c>
      <c r="T21" s="17">
        <v>2324.71</v>
      </c>
      <c r="U21" s="17">
        <v>2297.59</v>
      </c>
      <c r="V21" s="17">
        <v>2210.37</v>
      </c>
      <c r="W21" s="17">
        <v>2065.8</v>
      </c>
      <c r="X21" s="17">
        <v>1908.38</v>
      </c>
      <c r="Y21" s="17">
        <v>1808.0800000000002</v>
      </c>
    </row>
    <row r="22" spans="1:25" ht="15.75">
      <c r="A22" s="8" t="s">
        <v>235</v>
      </c>
      <c r="B22" s="17">
        <v>1724.2800000000002</v>
      </c>
      <c r="C22" s="17">
        <v>1679.4</v>
      </c>
      <c r="D22" s="17">
        <v>1689.77</v>
      </c>
      <c r="E22" s="17">
        <v>1736.44</v>
      </c>
      <c r="F22" s="17">
        <v>1826.8000000000002</v>
      </c>
      <c r="G22" s="17">
        <v>1853.73</v>
      </c>
      <c r="H22" s="17">
        <v>1997.5300000000002</v>
      </c>
      <c r="I22" s="17">
        <v>2140.9900000000002</v>
      </c>
      <c r="J22" s="17">
        <v>2193.51</v>
      </c>
      <c r="K22" s="17">
        <v>2175.07</v>
      </c>
      <c r="L22" s="17">
        <v>2153.57</v>
      </c>
      <c r="M22" s="17">
        <v>2167.09</v>
      </c>
      <c r="N22" s="17">
        <v>2169.19</v>
      </c>
      <c r="O22" s="17">
        <v>2185.9700000000003</v>
      </c>
      <c r="P22" s="17">
        <v>2188.07</v>
      </c>
      <c r="Q22" s="17">
        <v>2178.4300000000003</v>
      </c>
      <c r="R22" s="17">
        <v>2191.57</v>
      </c>
      <c r="S22" s="17">
        <v>2184.3</v>
      </c>
      <c r="T22" s="17">
        <v>2200.58</v>
      </c>
      <c r="U22" s="17">
        <v>2188.65</v>
      </c>
      <c r="V22" s="17">
        <v>2032.41</v>
      </c>
      <c r="W22" s="17">
        <v>1954.8300000000002</v>
      </c>
      <c r="X22" s="17">
        <v>1753.77</v>
      </c>
      <c r="Y22" s="17">
        <v>1705.3300000000002</v>
      </c>
    </row>
    <row r="23" spans="1:25" ht="15.75">
      <c r="A23" s="8" t="s">
        <v>236</v>
      </c>
      <c r="B23" s="17">
        <v>1652.15</v>
      </c>
      <c r="C23" s="17">
        <v>1624.3600000000001</v>
      </c>
      <c r="D23" s="17">
        <v>1605.64</v>
      </c>
      <c r="E23" s="17">
        <v>1644.95</v>
      </c>
      <c r="F23" s="17">
        <v>1786.8600000000001</v>
      </c>
      <c r="G23" s="17">
        <v>1836.63</v>
      </c>
      <c r="H23" s="17">
        <v>1955.2</v>
      </c>
      <c r="I23" s="17">
        <v>2035.23</v>
      </c>
      <c r="J23" s="17">
        <v>2214.37</v>
      </c>
      <c r="K23" s="17">
        <v>2215.78</v>
      </c>
      <c r="L23" s="17">
        <v>2199.04</v>
      </c>
      <c r="M23" s="17">
        <v>2206.26</v>
      </c>
      <c r="N23" s="17">
        <v>2195.09</v>
      </c>
      <c r="O23" s="17">
        <v>2206.27</v>
      </c>
      <c r="P23" s="17">
        <v>2223.89</v>
      </c>
      <c r="Q23" s="17">
        <v>2194.7200000000003</v>
      </c>
      <c r="R23" s="17">
        <v>2209.13</v>
      </c>
      <c r="S23" s="17">
        <v>2209.83</v>
      </c>
      <c r="T23" s="17">
        <v>2221.59</v>
      </c>
      <c r="U23" s="17">
        <v>2226.69</v>
      </c>
      <c r="V23" s="17">
        <v>2075.2000000000003</v>
      </c>
      <c r="W23" s="17">
        <v>1991.74</v>
      </c>
      <c r="X23" s="17">
        <v>1854.8300000000002</v>
      </c>
      <c r="Y23" s="17">
        <v>1721.18</v>
      </c>
    </row>
    <row r="24" spans="1:25" ht="15.75">
      <c r="A24" s="8" t="s">
        <v>237</v>
      </c>
      <c r="B24" s="17">
        <v>1659.47</v>
      </c>
      <c r="C24" s="17">
        <v>1635.5700000000002</v>
      </c>
      <c r="D24" s="17">
        <v>1637.96</v>
      </c>
      <c r="E24" s="17">
        <v>1669.5</v>
      </c>
      <c r="F24" s="17">
        <v>1793.97</v>
      </c>
      <c r="G24" s="17">
        <v>1802.49</v>
      </c>
      <c r="H24" s="17">
        <v>1941.5700000000002</v>
      </c>
      <c r="I24" s="17">
        <v>2038.21</v>
      </c>
      <c r="J24" s="17">
        <v>2227.9500000000003</v>
      </c>
      <c r="K24" s="17">
        <v>2225.25</v>
      </c>
      <c r="L24" s="17">
        <v>2220.9100000000003</v>
      </c>
      <c r="M24" s="17">
        <v>2216.82</v>
      </c>
      <c r="N24" s="17">
        <v>2156.94</v>
      </c>
      <c r="O24" s="17">
        <v>2157.9100000000003</v>
      </c>
      <c r="P24" s="17">
        <v>2199.29</v>
      </c>
      <c r="Q24" s="17">
        <v>2205.86</v>
      </c>
      <c r="R24" s="17">
        <v>2236.09</v>
      </c>
      <c r="S24" s="17">
        <v>2197.96</v>
      </c>
      <c r="T24" s="17">
        <v>2243.01</v>
      </c>
      <c r="U24" s="17">
        <v>2266.67</v>
      </c>
      <c r="V24" s="17">
        <v>2116.25</v>
      </c>
      <c r="W24" s="17">
        <v>1902.8400000000001</v>
      </c>
      <c r="X24" s="17">
        <v>1803.6200000000001</v>
      </c>
      <c r="Y24" s="17">
        <v>1749.21</v>
      </c>
    </row>
    <row r="25" spans="1:25" ht="15.75">
      <c r="A25" s="8" t="s">
        <v>238</v>
      </c>
      <c r="B25" s="17">
        <v>1739.52</v>
      </c>
      <c r="C25" s="17">
        <v>1687.97</v>
      </c>
      <c r="D25" s="17">
        <v>1680.2800000000002</v>
      </c>
      <c r="E25" s="17">
        <v>1740.52</v>
      </c>
      <c r="F25" s="17">
        <v>1823.65</v>
      </c>
      <c r="G25" s="17">
        <v>1877.3300000000002</v>
      </c>
      <c r="H25" s="17">
        <v>2041.5</v>
      </c>
      <c r="I25" s="17">
        <v>2176.78</v>
      </c>
      <c r="J25" s="17">
        <v>2247.4500000000003</v>
      </c>
      <c r="K25" s="17">
        <v>2239.33</v>
      </c>
      <c r="L25" s="17">
        <v>2216.2400000000002</v>
      </c>
      <c r="M25" s="17">
        <v>2216.23</v>
      </c>
      <c r="N25" s="17">
        <v>2213.38</v>
      </c>
      <c r="O25" s="17">
        <v>2222.8</v>
      </c>
      <c r="P25" s="17">
        <v>2250.82</v>
      </c>
      <c r="Q25" s="17">
        <v>2259.15</v>
      </c>
      <c r="R25" s="17">
        <v>2277.88</v>
      </c>
      <c r="S25" s="17">
        <v>2263.2000000000003</v>
      </c>
      <c r="T25" s="17">
        <v>2256.07</v>
      </c>
      <c r="U25" s="17">
        <v>2277.11</v>
      </c>
      <c r="V25" s="17">
        <v>2114.75</v>
      </c>
      <c r="W25" s="17">
        <v>1913.43</v>
      </c>
      <c r="X25" s="17">
        <v>1829.95</v>
      </c>
      <c r="Y25" s="17">
        <v>1755.64</v>
      </c>
    </row>
    <row r="26" spans="1:25" ht="15.75">
      <c r="A26" s="8" t="s">
        <v>239</v>
      </c>
      <c r="B26" s="17">
        <v>1722.39</v>
      </c>
      <c r="C26" s="17">
        <v>1685.2900000000002</v>
      </c>
      <c r="D26" s="17">
        <v>1662.88</v>
      </c>
      <c r="E26" s="17">
        <v>1677.52</v>
      </c>
      <c r="F26" s="17">
        <v>1761.44</v>
      </c>
      <c r="G26" s="17">
        <v>1846.5700000000002</v>
      </c>
      <c r="H26" s="17">
        <v>1904.71</v>
      </c>
      <c r="I26" s="17">
        <v>2025.72</v>
      </c>
      <c r="J26" s="17">
        <v>2099.71</v>
      </c>
      <c r="K26" s="17">
        <v>2060.92</v>
      </c>
      <c r="L26" s="17">
        <v>2052.59</v>
      </c>
      <c r="M26" s="17">
        <v>2054.45</v>
      </c>
      <c r="N26" s="17">
        <v>2050.34</v>
      </c>
      <c r="O26" s="17">
        <v>2051.02</v>
      </c>
      <c r="P26" s="17">
        <v>2070.88</v>
      </c>
      <c r="Q26" s="17">
        <v>2110.4300000000003</v>
      </c>
      <c r="R26" s="17">
        <v>2145.23</v>
      </c>
      <c r="S26" s="17">
        <v>2160.35</v>
      </c>
      <c r="T26" s="17">
        <v>2198.4100000000003</v>
      </c>
      <c r="U26" s="17">
        <v>2172.17</v>
      </c>
      <c r="V26" s="17">
        <v>2151.62</v>
      </c>
      <c r="W26" s="17">
        <v>2041.52</v>
      </c>
      <c r="X26" s="17">
        <v>1917.5600000000002</v>
      </c>
      <c r="Y26" s="17">
        <v>1845.49</v>
      </c>
    </row>
    <row r="27" spans="1:25" ht="15.75">
      <c r="A27" s="8" t="s">
        <v>240</v>
      </c>
      <c r="B27" s="17">
        <v>1818.51</v>
      </c>
      <c r="C27" s="17">
        <v>1719.75</v>
      </c>
      <c r="D27" s="17">
        <v>1670.91</v>
      </c>
      <c r="E27" s="17">
        <v>1670.73</v>
      </c>
      <c r="F27" s="17">
        <v>1736.0500000000002</v>
      </c>
      <c r="G27" s="17">
        <v>1809.0700000000002</v>
      </c>
      <c r="H27" s="17">
        <v>1868.0800000000002</v>
      </c>
      <c r="I27" s="17">
        <v>1988.8200000000002</v>
      </c>
      <c r="J27" s="17">
        <v>2207.82</v>
      </c>
      <c r="K27" s="17">
        <v>2297.85</v>
      </c>
      <c r="L27" s="17">
        <v>2306.81</v>
      </c>
      <c r="M27" s="17">
        <v>2306.98</v>
      </c>
      <c r="N27" s="17">
        <v>2282.3</v>
      </c>
      <c r="O27" s="17">
        <v>2266.11</v>
      </c>
      <c r="P27" s="17">
        <v>2279.76</v>
      </c>
      <c r="Q27" s="17">
        <v>2293.33</v>
      </c>
      <c r="R27" s="17">
        <v>2312.25</v>
      </c>
      <c r="S27" s="17">
        <v>2306.05</v>
      </c>
      <c r="T27" s="17">
        <v>2316.3</v>
      </c>
      <c r="U27" s="17">
        <v>2310.96</v>
      </c>
      <c r="V27" s="17">
        <v>2195.2400000000002</v>
      </c>
      <c r="W27" s="17">
        <v>1924.1100000000001</v>
      </c>
      <c r="X27" s="17">
        <v>1862.5400000000002</v>
      </c>
      <c r="Y27" s="17">
        <v>1828.18</v>
      </c>
    </row>
    <row r="28" spans="1:25" ht="15.75">
      <c r="A28" s="8" t="s">
        <v>241</v>
      </c>
      <c r="B28" s="17">
        <v>1792.8600000000001</v>
      </c>
      <c r="C28" s="17">
        <v>1710.8200000000002</v>
      </c>
      <c r="D28" s="17">
        <v>1670.19</v>
      </c>
      <c r="E28" s="17">
        <v>1670.97</v>
      </c>
      <c r="F28" s="17">
        <v>1691.73</v>
      </c>
      <c r="G28" s="17">
        <v>1753.39</v>
      </c>
      <c r="H28" s="17">
        <v>1774.5700000000002</v>
      </c>
      <c r="I28" s="17">
        <v>1933.3200000000002</v>
      </c>
      <c r="J28" s="17">
        <v>2014.2900000000002</v>
      </c>
      <c r="K28" s="17">
        <v>2058.47</v>
      </c>
      <c r="L28" s="17">
        <v>2068.64</v>
      </c>
      <c r="M28" s="17">
        <v>2078.54</v>
      </c>
      <c r="N28" s="17">
        <v>2076.82</v>
      </c>
      <c r="O28" s="17">
        <v>2068.37</v>
      </c>
      <c r="P28" s="17">
        <v>2089.71</v>
      </c>
      <c r="Q28" s="17">
        <v>2131.7000000000003</v>
      </c>
      <c r="R28" s="17">
        <v>2212.76</v>
      </c>
      <c r="S28" s="17">
        <v>2217.67</v>
      </c>
      <c r="T28" s="17">
        <v>2237.79</v>
      </c>
      <c r="U28" s="17">
        <v>2275.8</v>
      </c>
      <c r="V28" s="17">
        <v>2077.71</v>
      </c>
      <c r="W28" s="17">
        <v>1959.68</v>
      </c>
      <c r="X28" s="17">
        <v>1874.73</v>
      </c>
      <c r="Y28" s="17">
        <v>1777.5400000000002</v>
      </c>
    </row>
    <row r="29" spans="1:25" ht="15.75">
      <c r="A29" s="8" t="s">
        <v>242</v>
      </c>
      <c r="B29" s="17">
        <v>1672.5300000000002</v>
      </c>
      <c r="C29" s="17">
        <v>1665.74</v>
      </c>
      <c r="D29" s="17">
        <v>1631.3500000000001</v>
      </c>
      <c r="E29" s="17">
        <v>1653.3400000000001</v>
      </c>
      <c r="F29" s="17">
        <v>1756.76</v>
      </c>
      <c r="G29" s="17">
        <v>1889.2800000000002</v>
      </c>
      <c r="H29" s="17">
        <v>1986.52</v>
      </c>
      <c r="I29" s="17">
        <v>2079.17</v>
      </c>
      <c r="J29" s="17">
        <v>2165.07</v>
      </c>
      <c r="K29" s="17">
        <v>2173.58</v>
      </c>
      <c r="L29" s="17">
        <v>2108.87</v>
      </c>
      <c r="M29" s="17">
        <v>2104.21</v>
      </c>
      <c r="N29" s="17">
        <v>2075.6</v>
      </c>
      <c r="O29" s="17">
        <v>2046.1000000000001</v>
      </c>
      <c r="P29" s="17">
        <v>2144.76</v>
      </c>
      <c r="Q29" s="17">
        <v>2180.53</v>
      </c>
      <c r="R29" s="17">
        <v>2211.13</v>
      </c>
      <c r="S29" s="17">
        <v>2186.87</v>
      </c>
      <c r="T29" s="17">
        <v>2258.73</v>
      </c>
      <c r="U29" s="17">
        <v>2216.4</v>
      </c>
      <c r="V29" s="17">
        <v>2058.69</v>
      </c>
      <c r="W29" s="17">
        <v>1906.1100000000001</v>
      </c>
      <c r="X29" s="17">
        <v>1838.0300000000002</v>
      </c>
      <c r="Y29" s="17">
        <v>1761.95</v>
      </c>
    </row>
    <row r="30" spans="1:25" ht="15.75">
      <c r="A30" s="8" t="s">
        <v>243</v>
      </c>
      <c r="B30" s="17">
        <v>1635.8300000000002</v>
      </c>
      <c r="C30" s="17">
        <v>1634.99</v>
      </c>
      <c r="D30" s="17">
        <v>1637.25</v>
      </c>
      <c r="E30" s="17">
        <v>1649.8600000000001</v>
      </c>
      <c r="F30" s="17">
        <v>1715.66</v>
      </c>
      <c r="G30" s="17">
        <v>1848.64</v>
      </c>
      <c r="H30" s="17">
        <v>1976.0900000000001</v>
      </c>
      <c r="I30" s="17">
        <v>2090.35</v>
      </c>
      <c r="J30" s="17">
        <v>2142.9500000000003</v>
      </c>
      <c r="K30" s="17">
        <v>2084.9</v>
      </c>
      <c r="L30" s="17">
        <v>2075.77</v>
      </c>
      <c r="M30" s="17">
        <v>2082.2400000000002</v>
      </c>
      <c r="N30" s="17">
        <v>2052.79</v>
      </c>
      <c r="O30" s="17">
        <v>2052.99</v>
      </c>
      <c r="P30" s="17">
        <v>2140.6800000000003</v>
      </c>
      <c r="Q30" s="17">
        <v>2210.2200000000003</v>
      </c>
      <c r="R30" s="17">
        <v>2251.53</v>
      </c>
      <c r="S30" s="17">
        <v>2250.38</v>
      </c>
      <c r="T30" s="17">
        <v>2287.7200000000003</v>
      </c>
      <c r="U30" s="17">
        <v>2227.81</v>
      </c>
      <c r="V30" s="17">
        <v>2094.83</v>
      </c>
      <c r="W30" s="17">
        <v>1984.8500000000001</v>
      </c>
      <c r="X30" s="17">
        <v>1879.69</v>
      </c>
      <c r="Y30" s="17">
        <v>1744.5800000000002</v>
      </c>
    </row>
    <row r="31" spans="1:25" ht="15.75">
      <c r="A31" s="8" t="s">
        <v>244</v>
      </c>
      <c r="B31" s="17">
        <v>1670.45</v>
      </c>
      <c r="C31" s="17">
        <v>1617.0600000000002</v>
      </c>
      <c r="D31" s="17">
        <v>1605.6100000000001</v>
      </c>
      <c r="E31" s="17">
        <v>1622.8700000000001</v>
      </c>
      <c r="F31" s="17">
        <v>1667.43</v>
      </c>
      <c r="G31" s="17">
        <v>1808.93</v>
      </c>
      <c r="H31" s="17">
        <v>1995.66</v>
      </c>
      <c r="I31" s="17">
        <v>2151.9300000000003</v>
      </c>
      <c r="J31" s="17">
        <v>2210.31</v>
      </c>
      <c r="K31" s="17">
        <v>2175.2200000000003</v>
      </c>
      <c r="L31" s="17">
        <v>2125.9300000000003</v>
      </c>
      <c r="M31" s="17">
        <v>2124.04</v>
      </c>
      <c r="N31" s="17">
        <v>2147.88</v>
      </c>
      <c r="O31" s="17">
        <v>2153.58</v>
      </c>
      <c r="P31" s="17">
        <v>2267.3</v>
      </c>
      <c r="Q31" s="17">
        <v>2298.77</v>
      </c>
      <c r="R31" s="17">
        <v>2349.64</v>
      </c>
      <c r="S31" s="17">
        <v>2357.9900000000002</v>
      </c>
      <c r="T31" s="17">
        <v>2322.14</v>
      </c>
      <c r="U31" s="17">
        <v>2284.4700000000003</v>
      </c>
      <c r="V31" s="17">
        <v>2039.5700000000002</v>
      </c>
      <c r="W31" s="17">
        <v>1942.46</v>
      </c>
      <c r="X31" s="17">
        <v>1852.22</v>
      </c>
      <c r="Y31" s="17">
        <v>1740.1100000000001</v>
      </c>
    </row>
    <row r="32" spans="1:25" ht="15.75">
      <c r="A32" s="8" t="s">
        <v>245</v>
      </c>
      <c r="B32" s="17">
        <v>1623.7800000000002</v>
      </c>
      <c r="C32" s="17">
        <v>1594.88</v>
      </c>
      <c r="D32" s="17">
        <v>1574.6200000000001</v>
      </c>
      <c r="E32" s="17">
        <v>1611.22</v>
      </c>
      <c r="F32" s="17">
        <v>1671.69</v>
      </c>
      <c r="G32" s="17">
        <v>1785.67</v>
      </c>
      <c r="H32" s="17">
        <v>1920.0600000000002</v>
      </c>
      <c r="I32" s="17">
        <v>2001.42</v>
      </c>
      <c r="J32" s="17">
        <v>2080.73</v>
      </c>
      <c r="K32" s="17">
        <v>2068.71</v>
      </c>
      <c r="L32" s="17">
        <v>2005.5800000000002</v>
      </c>
      <c r="M32" s="17">
        <v>2013.3400000000001</v>
      </c>
      <c r="N32" s="17">
        <v>1998.73</v>
      </c>
      <c r="O32" s="17">
        <v>2031.5600000000002</v>
      </c>
      <c r="P32" s="17">
        <v>2175.85</v>
      </c>
      <c r="Q32" s="17">
        <v>2206.35</v>
      </c>
      <c r="R32" s="17">
        <v>2258.07</v>
      </c>
      <c r="S32" s="17">
        <v>2268.37</v>
      </c>
      <c r="T32" s="17">
        <v>2266.11</v>
      </c>
      <c r="U32" s="17">
        <v>2204.4700000000003</v>
      </c>
      <c r="V32" s="17">
        <v>2034.74</v>
      </c>
      <c r="W32" s="17">
        <v>1904.13</v>
      </c>
      <c r="X32" s="17">
        <v>1854.49</v>
      </c>
      <c r="Y32" s="17">
        <v>1753.21</v>
      </c>
    </row>
    <row r="33" spans="1:25" ht="15.75">
      <c r="A33" s="8" t="s">
        <v>246</v>
      </c>
      <c r="B33" s="17">
        <v>1619.98</v>
      </c>
      <c r="C33" s="17">
        <v>1588.8100000000002</v>
      </c>
      <c r="D33" s="17">
        <v>1588.17</v>
      </c>
      <c r="E33" s="17">
        <v>1598.74</v>
      </c>
      <c r="F33" s="17">
        <v>1667.38</v>
      </c>
      <c r="G33" s="17">
        <v>1843.8300000000002</v>
      </c>
      <c r="H33" s="17">
        <v>2084.73</v>
      </c>
      <c r="I33" s="17">
        <v>2199.1600000000003</v>
      </c>
      <c r="J33" s="17">
        <v>2246.7200000000003</v>
      </c>
      <c r="K33" s="17">
        <v>2233.81</v>
      </c>
      <c r="L33" s="17">
        <v>2214.9500000000003</v>
      </c>
      <c r="M33" s="17">
        <v>2203.84</v>
      </c>
      <c r="N33" s="17">
        <v>2169.56</v>
      </c>
      <c r="O33" s="17">
        <v>2162.94</v>
      </c>
      <c r="P33" s="17">
        <v>2211.98</v>
      </c>
      <c r="Q33" s="17">
        <v>2222.05</v>
      </c>
      <c r="R33" s="17">
        <v>2294.57</v>
      </c>
      <c r="S33" s="17">
        <v>2291.01</v>
      </c>
      <c r="T33" s="17">
        <v>2313.9500000000003</v>
      </c>
      <c r="U33" s="17">
        <v>2269.96</v>
      </c>
      <c r="V33" s="17">
        <v>2223.27</v>
      </c>
      <c r="W33" s="17">
        <v>2082.44</v>
      </c>
      <c r="X33" s="17">
        <v>1944.95</v>
      </c>
      <c r="Y33" s="17">
        <v>1820.1000000000001</v>
      </c>
    </row>
    <row r="34" spans="1:25" ht="15.75">
      <c r="A34" s="8" t="s">
        <v>247</v>
      </c>
      <c r="B34" s="17">
        <v>1963.92</v>
      </c>
      <c r="C34" s="17">
        <v>1880.5800000000002</v>
      </c>
      <c r="D34" s="17">
        <v>1809.64</v>
      </c>
      <c r="E34" s="17">
        <v>1796.63</v>
      </c>
      <c r="F34" s="17">
        <v>1859.5400000000002</v>
      </c>
      <c r="G34" s="17">
        <v>1884.6200000000001</v>
      </c>
      <c r="H34" s="17">
        <v>2044.73</v>
      </c>
      <c r="I34" s="17">
        <v>2166.82</v>
      </c>
      <c r="J34" s="17">
        <v>2313.25</v>
      </c>
      <c r="K34" s="17">
        <v>2388.21</v>
      </c>
      <c r="L34" s="17">
        <v>2392.94</v>
      </c>
      <c r="M34" s="17">
        <v>2345.58</v>
      </c>
      <c r="N34" s="17">
        <v>2286.65</v>
      </c>
      <c r="O34" s="17">
        <v>2304.23</v>
      </c>
      <c r="P34" s="17">
        <v>2255.71</v>
      </c>
      <c r="Q34" s="17">
        <v>2274.46</v>
      </c>
      <c r="R34" s="17">
        <v>2319.25</v>
      </c>
      <c r="S34" s="17">
        <v>2317.12</v>
      </c>
      <c r="T34" s="17">
        <v>2402.38</v>
      </c>
      <c r="U34" s="17">
        <v>2390.8</v>
      </c>
      <c r="V34" s="17">
        <v>2224.13</v>
      </c>
      <c r="W34" s="17">
        <v>2044.26</v>
      </c>
      <c r="X34" s="17">
        <v>1939.3500000000001</v>
      </c>
      <c r="Y34" s="17">
        <v>1824.91</v>
      </c>
    </row>
    <row r="35" spans="1:25" ht="15.75">
      <c r="A35" s="8" t="s">
        <v>248</v>
      </c>
      <c r="B35" s="17">
        <v>1710.8000000000002</v>
      </c>
      <c r="C35" s="17">
        <v>1620.51</v>
      </c>
      <c r="D35" s="17">
        <v>1597.8000000000002</v>
      </c>
      <c r="E35" s="17">
        <v>1602.15</v>
      </c>
      <c r="F35" s="17">
        <v>1612.92</v>
      </c>
      <c r="G35" s="17">
        <v>1650.63</v>
      </c>
      <c r="H35" s="17">
        <v>1818.5</v>
      </c>
      <c r="I35" s="17">
        <v>2026.97</v>
      </c>
      <c r="J35" s="17">
        <v>2114.44</v>
      </c>
      <c r="K35" s="17">
        <v>2223.86</v>
      </c>
      <c r="L35" s="17">
        <v>2220</v>
      </c>
      <c r="M35" s="17">
        <v>2219.56</v>
      </c>
      <c r="N35" s="17">
        <v>2209.89</v>
      </c>
      <c r="O35" s="17">
        <v>2229.69</v>
      </c>
      <c r="P35" s="17">
        <v>2250.87</v>
      </c>
      <c r="Q35" s="17">
        <v>2355.1600000000003</v>
      </c>
      <c r="R35" s="17">
        <v>2421.4100000000003</v>
      </c>
      <c r="S35" s="17">
        <v>2324.01</v>
      </c>
      <c r="T35" s="17">
        <v>2403.9700000000003</v>
      </c>
      <c r="U35" s="17">
        <v>2429.6800000000003</v>
      </c>
      <c r="V35" s="17">
        <v>2234.13</v>
      </c>
      <c r="W35" s="17">
        <v>2073.3</v>
      </c>
      <c r="X35" s="17">
        <v>1907.1200000000001</v>
      </c>
      <c r="Y35" s="17">
        <v>1696.1200000000001</v>
      </c>
    </row>
    <row r="36" spans="1:25" ht="15.75">
      <c r="A36" s="8" t="s">
        <v>249</v>
      </c>
      <c r="B36" s="17">
        <v>1596.67</v>
      </c>
      <c r="C36" s="17">
        <v>1517.7</v>
      </c>
      <c r="D36" s="17">
        <v>1506.48</v>
      </c>
      <c r="E36" s="17">
        <v>1535.5</v>
      </c>
      <c r="F36" s="17">
        <v>1671.23</v>
      </c>
      <c r="G36" s="17">
        <v>1920.4</v>
      </c>
      <c r="H36" s="17">
        <v>2104.89</v>
      </c>
      <c r="I36" s="17">
        <v>2158.81</v>
      </c>
      <c r="J36" s="17">
        <v>2214.36</v>
      </c>
      <c r="K36" s="17">
        <v>2198.62</v>
      </c>
      <c r="L36" s="17">
        <v>2148.9100000000003</v>
      </c>
      <c r="M36" s="17">
        <v>2147.7000000000003</v>
      </c>
      <c r="N36" s="17">
        <v>2139.32</v>
      </c>
      <c r="O36" s="17">
        <v>2164.04</v>
      </c>
      <c r="P36" s="17">
        <v>2171.8</v>
      </c>
      <c r="Q36" s="17">
        <v>2181.23</v>
      </c>
      <c r="R36" s="17">
        <v>2227.53</v>
      </c>
      <c r="S36" s="17">
        <v>2235.6</v>
      </c>
      <c r="T36" s="17">
        <v>2239.42</v>
      </c>
      <c r="U36" s="17">
        <v>2212.06</v>
      </c>
      <c r="V36" s="17">
        <v>2104.75</v>
      </c>
      <c r="W36" s="17">
        <v>1999.8400000000001</v>
      </c>
      <c r="X36" s="17">
        <v>1802.14</v>
      </c>
      <c r="Y36" s="17">
        <v>1604.71</v>
      </c>
    </row>
    <row r="37" spans="1:25" ht="15.75">
      <c r="A37" s="8" t="s">
        <v>250</v>
      </c>
      <c r="B37" s="17">
        <v>1587.76</v>
      </c>
      <c r="C37" s="17">
        <v>1500.5800000000002</v>
      </c>
      <c r="D37" s="17">
        <v>1475.39</v>
      </c>
      <c r="E37" s="17">
        <v>1538.88</v>
      </c>
      <c r="F37" s="17">
        <v>1648.1200000000001</v>
      </c>
      <c r="G37" s="17">
        <v>1927.25</v>
      </c>
      <c r="H37" s="17">
        <v>2101.5</v>
      </c>
      <c r="I37" s="17">
        <v>2110.52</v>
      </c>
      <c r="J37" s="17">
        <v>2171.77</v>
      </c>
      <c r="K37" s="17">
        <v>2152.26</v>
      </c>
      <c r="L37" s="17">
        <v>2122.77</v>
      </c>
      <c r="M37" s="17">
        <v>2133.92</v>
      </c>
      <c r="N37" s="17">
        <v>2129.6600000000003</v>
      </c>
      <c r="O37" s="17">
        <v>2152.19</v>
      </c>
      <c r="P37" s="17">
        <v>2173</v>
      </c>
      <c r="Q37" s="17">
        <v>2205.17</v>
      </c>
      <c r="R37" s="17">
        <v>2248.62</v>
      </c>
      <c r="S37" s="17">
        <v>2237.61</v>
      </c>
      <c r="T37" s="17">
        <v>2251.34</v>
      </c>
      <c r="U37" s="17">
        <v>2224.55</v>
      </c>
      <c r="V37" s="17">
        <v>2118.7000000000003</v>
      </c>
      <c r="W37" s="17">
        <v>1950.17</v>
      </c>
      <c r="X37" s="17">
        <v>1786.27</v>
      </c>
      <c r="Y37" s="17">
        <v>1651.5600000000002</v>
      </c>
    </row>
    <row r="38" spans="1:25" ht="15.75">
      <c r="A38" s="8" t="s">
        <v>251</v>
      </c>
      <c r="B38" s="17">
        <v>1582.71</v>
      </c>
      <c r="C38" s="17">
        <v>1459.39</v>
      </c>
      <c r="D38" s="17">
        <v>1497.1000000000001</v>
      </c>
      <c r="E38" s="17">
        <v>1592.74</v>
      </c>
      <c r="F38" s="17">
        <v>1638.3400000000001</v>
      </c>
      <c r="G38" s="17">
        <v>1842.3600000000001</v>
      </c>
      <c r="H38" s="17">
        <v>2033.8700000000001</v>
      </c>
      <c r="I38" s="17">
        <v>2085</v>
      </c>
      <c r="J38" s="17">
        <v>2192.65</v>
      </c>
      <c r="K38" s="17">
        <v>2194.87</v>
      </c>
      <c r="L38" s="17">
        <v>2164.9</v>
      </c>
      <c r="M38" s="17">
        <v>2170.52</v>
      </c>
      <c r="N38" s="17">
        <v>2151.4100000000003</v>
      </c>
      <c r="O38" s="17">
        <v>2162.2400000000002</v>
      </c>
      <c r="P38" s="17">
        <v>2220.53</v>
      </c>
      <c r="Q38" s="17">
        <v>2259.4900000000002</v>
      </c>
      <c r="R38" s="17">
        <v>2311.14</v>
      </c>
      <c r="S38" s="17">
        <v>2328.94</v>
      </c>
      <c r="T38" s="17">
        <v>2407.19</v>
      </c>
      <c r="U38" s="17">
        <v>2372.64</v>
      </c>
      <c r="V38" s="17">
        <v>2153.42</v>
      </c>
      <c r="W38" s="17">
        <v>1944.7</v>
      </c>
      <c r="X38" s="17">
        <v>1766.3400000000001</v>
      </c>
      <c r="Y38" s="17">
        <v>1644.01</v>
      </c>
    </row>
    <row r="39" spans="1:25" ht="15.75">
      <c r="A39" s="8" t="s">
        <v>252</v>
      </c>
      <c r="B39" s="17">
        <v>1626.5</v>
      </c>
      <c r="C39" s="17">
        <v>1597.7800000000002</v>
      </c>
      <c r="D39" s="17">
        <v>1600.25</v>
      </c>
      <c r="E39" s="17">
        <v>1606.42</v>
      </c>
      <c r="F39" s="17">
        <v>1688.3300000000002</v>
      </c>
      <c r="G39" s="17">
        <v>1900.25</v>
      </c>
      <c r="H39" s="17">
        <v>1971.3000000000002</v>
      </c>
      <c r="I39" s="17">
        <v>2045.5300000000002</v>
      </c>
      <c r="J39" s="17">
        <v>2192.7400000000002</v>
      </c>
      <c r="K39" s="17">
        <v>2203.17</v>
      </c>
      <c r="L39" s="17">
        <v>2170.44</v>
      </c>
      <c r="M39" s="17">
        <v>2174.81</v>
      </c>
      <c r="N39" s="17">
        <v>2139.08</v>
      </c>
      <c r="O39" s="17">
        <v>2174.46</v>
      </c>
      <c r="P39" s="17">
        <v>2210.28</v>
      </c>
      <c r="Q39" s="17">
        <v>2237.08</v>
      </c>
      <c r="R39" s="17">
        <v>2260.63</v>
      </c>
      <c r="S39" s="17">
        <v>2263.44</v>
      </c>
      <c r="T39" s="17">
        <v>2400.9900000000002</v>
      </c>
      <c r="U39" s="17">
        <v>2391.69</v>
      </c>
      <c r="V39" s="17">
        <v>2182.26</v>
      </c>
      <c r="W39" s="17">
        <v>2009.8000000000002</v>
      </c>
      <c r="X39" s="17">
        <v>1796.1200000000001</v>
      </c>
      <c r="Y39" s="17">
        <v>1716.0400000000002</v>
      </c>
    </row>
    <row r="40" spans="1:25" ht="15.75">
      <c r="A40" s="8" t="s">
        <v>253</v>
      </c>
      <c r="B40" s="17">
        <v>1606.96</v>
      </c>
      <c r="C40" s="17">
        <v>1543.8600000000001</v>
      </c>
      <c r="D40" s="17">
        <v>1527.5500000000002</v>
      </c>
      <c r="E40" s="17">
        <v>1581.92</v>
      </c>
      <c r="F40" s="17">
        <v>1648.72</v>
      </c>
      <c r="G40" s="17">
        <v>1825.48</v>
      </c>
      <c r="H40" s="17">
        <v>1936.76</v>
      </c>
      <c r="I40" s="17">
        <v>2023.5700000000002</v>
      </c>
      <c r="J40" s="17">
        <v>2193.15</v>
      </c>
      <c r="K40" s="17">
        <v>2226.96</v>
      </c>
      <c r="L40" s="17">
        <v>2201.5</v>
      </c>
      <c r="M40" s="17">
        <v>2200.94</v>
      </c>
      <c r="N40" s="17">
        <v>2187.08</v>
      </c>
      <c r="O40" s="17">
        <v>2211.01</v>
      </c>
      <c r="P40" s="17">
        <v>2235.34</v>
      </c>
      <c r="Q40" s="17">
        <v>2248.7000000000003</v>
      </c>
      <c r="R40" s="17">
        <v>2262.4900000000002</v>
      </c>
      <c r="S40" s="17">
        <v>2266.83</v>
      </c>
      <c r="T40" s="17">
        <v>2276.94</v>
      </c>
      <c r="U40" s="17">
        <v>2266.81</v>
      </c>
      <c r="V40" s="17">
        <v>2141.64</v>
      </c>
      <c r="W40" s="17">
        <v>1969.0600000000002</v>
      </c>
      <c r="X40" s="17">
        <v>1786.77</v>
      </c>
      <c r="Y40" s="17">
        <v>1717.15</v>
      </c>
    </row>
    <row r="41" spans="1:25" ht="15.75">
      <c r="A41" s="8" t="s">
        <v>254</v>
      </c>
      <c r="B41" s="17">
        <v>1661.48</v>
      </c>
      <c r="C41" s="17">
        <v>1627.69</v>
      </c>
      <c r="D41" s="17">
        <v>1603.2800000000002</v>
      </c>
      <c r="E41" s="17">
        <v>1600.69</v>
      </c>
      <c r="F41" s="17">
        <v>1630.0600000000002</v>
      </c>
      <c r="G41" s="17">
        <v>1700.95</v>
      </c>
      <c r="H41" s="17">
        <v>1797.8500000000001</v>
      </c>
      <c r="I41" s="17">
        <v>1942.3400000000001</v>
      </c>
      <c r="J41" s="17">
        <v>2160.1</v>
      </c>
      <c r="K41" s="17">
        <v>2247.9</v>
      </c>
      <c r="L41" s="17">
        <v>2239.31</v>
      </c>
      <c r="M41" s="17">
        <v>2242.44</v>
      </c>
      <c r="N41" s="17">
        <v>2229.53</v>
      </c>
      <c r="O41" s="17">
        <v>2217.23</v>
      </c>
      <c r="P41" s="17">
        <v>2216.92</v>
      </c>
      <c r="Q41" s="17">
        <v>2226.4500000000003</v>
      </c>
      <c r="R41" s="17">
        <v>2227.4100000000003</v>
      </c>
      <c r="S41" s="17">
        <v>2216.02</v>
      </c>
      <c r="T41" s="17">
        <v>2218.98</v>
      </c>
      <c r="U41" s="17">
        <v>2203.39</v>
      </c>
      <c r="V41" s="17">
        <v>2094.4900000000002</v>
      </c>
      <c r="W41" s="17">
        <v>1893.5700000000002</v>
      </c>
      <c r="X41" s="17">
        <v>1792.01</v>
      </c>
      <c r="Y41" s="17">
        <v>1686.3200000000002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2" t="s">
        <v>199</v>
      </c>
      <c r="B43" s="24" t="s">
        <v>258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3"/>
      <c r="B44" s="4" t="s">
        <v>201</v>
      </c>
      <c r="C44" s="4" t="s">
        <v>202</v>
      </c>
      <c r="D44" s="4" t="s">
        <v>203</v>
      </c>
      <c r="E44" s="4" t="s">
        <v>204</v>
      </c>
      <c r="F44" s="4" t="s">
        <v>205</v>
      </c>
      <c r="G44" s="4" t="s">
        <v>206</v>
      </c>
      <c r="H44" s="4" t="s">
        <v>207</v>
      </c>
      <c r="I44" s="4" t="s">
        <v>208</v>
      </c>
      <c r="J44" s="4" t="s">
        <v>209</v>
      </c>
      <c r="K44" s="4" t="s">
        <v>210</v>
      </c>
      <c r="L44" s="4" t="s">
        <v>211</v>
      </c>
      <c r="M44" s="4" t="s">
        <v>212</v>
      </c>
      <c r="N44" s="4" t="s">
        <v>213</v>
      </c>
      <c r="O44" s="4" t="s">
        <v>214</v>
      </c>
      <c r="P44" s="4" t="s">
        <v>215</v>
      </c>
      <c r="Q44" s="4" t="s">
        <v>216</v>
      </c>
      <c r="R44" s="4" t="s">
        <v>217</v>
      </c>
      <c r="S44" s="4" t="s">
        <v>218</v>
      </c>
      <c r="T44" s="4" t="s">
        <v>219</v>
      </c>
      <c r="U44" s="4" t="s">
        <v>220</v>
      </c>
      <c r="V44" s="4" t="s">
        <v>221</v>
      </c>
      <c r="W44" s="4" t="s">
        <v>222</v>
      </c>
      <c r="X44" s="4" t="s">
        <v>223</v>
      </c>
      <c r="Y44" s="5" t="s">
        <v>224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8" t="s">
        <v>225</v>
      </c>
      <c r="B45" s="9">
        <v>0</v>
      </c>
      <c r="C45" s="9">
        <v>0</v>
      </c>
      <c r="D45" s="9">
        <v>0</v>
      </c>
      <c r="E45" s="9">
        <v>0</v>
      </c>
      <c r="F45" s="9">
        <v>111.13</v>
      </c>
      <c r="G45" s="9">
        <v>16</v>
      </c>
      <c r="H45" s="9">
        <v>80.47</v>
      </c>
      <c r="I45" s="9">
        <v>198.82</v>
      </c>
      <c r="J45" s="9">
        <v>144.81</v>
      </c>
      <c r="K45" s="9">
        <v>17.46</v>
      </c>
      <c r="L45" s="9">
        <v>0</v>
      </c>
      <c r="M45" s="9">
        <v>0</v>
      </c>
      <c r="N45" s="9">
        <v>0</v>
      </c>
      <c r="O45" s="9">
        <v>0</v>
      </c>
      <c r="P45" s="9">
        <v>202.53</v>
      </c>
      <c r="Q45" s="9">
        <v>195.83</v>
      </c>
      <c r="R45" s="9">
        <v>233.38</v>
      </c>
      <c r="S45" s="9">
        <v>181.34</v>
      </c>
      <c r="T45" s="9">
        <v>228.83</v>
      </c>
      <c r="U45" s="9">
        <v>54.58</v>
      </c>
      <c r="V45" s="9">
        <v>0</v>
      </c>
      <c r="W45" s="9">
        <v>0</v>
      </c>
      <c r="X45" s="9">
        <v>0</v>
      </c>
      <c r="Y45" s="9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8" t="s">
        <v>226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66.3</v>
      </c>
      <c r="I46" s="9">
        <v>8.31</v>
      </c>
      <c r="J46" s="9">
        <v>48.6</v>
      </c>
      <c r="K46" s="9">
        <v>10.26</v>
      </c>
      <c r="L46" s="9">
        <v>11.21</v>
      </c>
      <c r="M46" s="9">
        <v>14.11</v>
      </c>
      <c r="N46" s="9">
        <v>10.1</v>
      </c>
      <c r="O46" s="9">
        <v>12.07</v>
      </c>
      <c r="P46" s="9">
        <v>33.97</v>
      </c>
      <c r="Q46" s="9">
        <v>69.22</v>
      </c>
      <c r="R46" s="9">
        <v>59.36</v>
      </c>
      <c r="S46" s="9">
        <v>83.12</v>
      </c>
      <c r="T46" s="9">
        <v>108.96</v>
      </c>
      <c r="U46" s="9">
        <v>167.22</v>
      </c>
      <c r="V46" s="9">
        <v>0.05</v>
      </c>
      <c r="W46" s="9">
        <v>0</v>
      </c>
      <c r="X46" s="9">
        <v>0</v>
      </c>
      <c r="Y46" s="9">
        <v>0</v>
      </c>
    </row>
    <row r="47" spans="1:25" ht="15.75">
      <c r="A47" s="8" t="s">
        <v>227</v>
      </c>
      <c r="B47" s="9">
        <v>0</v>
      </c>
      <c r="C47" s="9">
        <v>2.86</v>
      </c>
      <c r="D47" s="9">
        <v>0</v>
      </c>
      <c r="E47" s="9">
        <v>0</v>
      </c>
      <c r="F47" s="9">
        <v>0</v>
      </c>
      <c r="G47" s="9">
        <v>2.1</v>
      </c>
      <c r="H47" s="9">
        <v>72.07</v>
      </c>
      <c r="I47" s="9">
        <v>0.03</v>
      </c>
      <c r="J47" s="9">
        <v>98.26</v>
      </c>
      <c r="K47" s="9">
        <v>59.38</v>
      </c>
      <c r="L47" s="9">
        <v>46.87</v>
      </c>
      <c r="M47" s="9">
        <v>10.12</v>
      </c>
      <c r="N47" s="9">
        <v>75.19</v>
      </c>
      <c r="O47" s="9">
        <v>84.39</v>
      </c>
      <c r="P47" s="9">
        <v>118.98</v>
      </c>
      <c r="Q47" s="9">
        <v>146.16</v>
      </c>
      <c r="R47" s="9">
        <v>178.81</v>
      </c>
      <c r="S47" s="9">
        <v>139.71</v>
      </c>
      <c r="T47" s="9">
        <v>246.49</v>
      </c>
      <c r="U47" s="9">
        <v>189.51</v>
      </c>
      <c r="V47" s="9">
        <v>165.63</v>
      </c>
      <c r="W47" s="9">
        <v>26.32</v>
      </c>
      <c r="X47" s="9">
        <v>0</v>
      </c>
      <c r="Y47" s="9">
        <v>0.16</v>
      </c>
    </row>
    <row r="48" spans="1:25" ht="15.75">
      <c r="A48" s="8" t="s">
        <v>228</v>
      </c>
      <c r="B48" s="9">
        <v>0</v>
      </c>
      <c r="C48" s="9">
        <v>0</v>
      </c>
      <c r="D48" s="9">
        <v>0</v>
      </c>
      <c r="E48" s="9">
        <v>0</v>
      </c>
      <c r="F48" s="9">
        <v>0.4</v>
      </c>
      <c r="G48" s="9">
        <v>135.37</v>
      </c>
      <c r="H48" s="9">
        <v>94.98</v>
      </c>
      <c r="I48" s="9">
        <v>94.4</v>
      </c>
      <c r="J48" s="9">
        <v>139.09</v>
      </c>
      <c r="K48" s="9">
        <v>1.35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10.83</v>
      </c>
      <c r="S48" s="9">
        <v>8.45</v>
      </c>
      <c r="T48" s="9">
        <v>118.71</v>
      </c>
      <c r="U48" s="9">
        <v>86.23</v>
      </c>
      <c r="V48" s="9">
        <v>16.77</v>
      </c>
      <c r="W48" s="9">
        <v>0</v>
      </c>
      <c r="X48" s="9">
        <v>0</v>
      </c>
      <c r="Y48" s="9">
        <v>0</v>
      </c>
    </row>
    <row r="49" spans="1:25" ht="15.75">
      <c r="A49" s="8" t="s">
        <v>229</v>
      </c>
      <c r="B49" s="9">
        <v>0</v>
      </c>
      <c r="C49" s="9">
        <v>0</v>
      </c>
      <c r="D49" s="9">
        <v>0</v>
      </c>
      <c r="E49" s="9">
        <v>0</v>
      </c>
      <c r="F49" s="9">
        <v>42.48</v>
      </c>
      <c r="G49" s="9">
        <v>59.54</v>
      </c>
      <c r="H49" s="9">
        <v>158.21</v>
      </c>
      <c r="I49" s="9">
        <v>153.27</v>
      </c>
      <c r="J49" s="9">
        <v>292.4</v>
      </c>
      <c r="K49" s="9">
        <v>146.04</v>
      </c>
      <c r="L49" s="9">
        <v>57.15</v>
      </c>
      <c r="M49" s="9">
        <v>48.52</v>
      </c>
      <c r="N49" s="9">
        <v>69.49</v>
      </c>
      <c r="O49" s="9">
        <v>49.1</v>
      </c>
      <c r="P49" s="9">
        <v>48.35</v>
      </c>
      <c r="Q49" s="9">
        <v>25.72</v>
      </c>
      <c r="R49" s="9">
        <v>5.71</v>
      </c>
      <c r="S49" s="9">
        <v>71.37</v>
      </c>
      <c r="T49" s="9">
        <v>136.15</v>
      </c>
      <c r="U49" s="9">
        <v>114.19</v>
      </c>
      <c r="V49" s="9">
        <v>0.14</v>
      </c>
      <c r="W49" s="9">
        <v>0</v>
      </c>
      <c r="X49" s="9">
        <v>0</v>
      </c>
      <c r="Y49" s="9">
        <v>0</v>
      </c>
    </row>
    <row r="50" spans="1:25" ht="15.75">
      <c r="A50" s="8" t="s">
        <v>230</v>
      </c>
      <c r="B50" s="9">
        <v>0</v>
      </c>
      <c r="C50" s="9">
        <v>0</v>
      </c>
      <c r="D50" s="9">
        <v>0</v>
      </c>
      <c r="E50" s="9">
        <v>32.93</v>
      </c>
      <c r="F50" s="9">
        <v>134.31</v>
      </c>
      <c r="G50" s="9">
        <v>75.25</v>
      </c>
      <c r="H50" s="9">
        <v>125.85</v>
      </c>
      <c r="I50" s="9">
        <v>179.05</v>
      </c>
      <c r="J50" s="9">
        <v>84.63</v>
      </c>
      <c r="K50" s="9">
        <v>150.49</v>
      </c>
      <c r="L50" s="9">
        <v>127.38</v>
      </c>
      <c r="M50" s="9">
        <v>75.06</v>
      </c>
      <c r="N50" s="9">
        <v>89.6</v>
      </c>
      <c r="O50" s="9">
        <v>121.41</v>
      </c>
      <c r="P50" s="9">
        <v>152.06</v>
      </c>
      <c r="Q50" s="9">
        <v>186.47</v>
      </c>
      <c r="R50" s="9">
        <v>283.67</v>
      </c>
      <c r="S50" s="9">
        <v>392.95</v>
      </c>
      <c r="T50" s="9">
        <v>327.68</v>
      </c>
      <c r="U50" s="9">
        <v>545.39</v>
      </c>
      <c r="V50" s="9">
        <v>54.11</v>
      </c>
      <c r="W50" s="9">
        <v>12.52</v>
      </c>
      <c r="X50" s="9">
        <v>8.91</v>
      </c>
      <c r="Y50" s="9">
        <v>8.88</v>
      </c>
    </row>
    <row r="51" spans="1:25" ht="15.75">
      <c r="A51" s="8" t="s">
        <v>231</v>
      </c>
      <c r="B51" s="9">
        <v>0</v>
      </c>
      <c r="C51" s="9">
        <v>0</v>
      </c>
      <c r="D51" s="9">
        <v>0.02</v>
      </c>
      <c r="E51" s="9">
        <v>0.11</v>
      </c>
      <c r="F51" s="9">
        <v>55.01</v>
      </c>
      <c r="G51" s="9">
        <v>81.07</v>
      </c>
      <c r="H51" s="9">
        <v>170.77</v>
      </c>
      <c r="I51" s="9">
        <v>86.49</v>
      </c>
      <c r="J51" s="9">
        <v>176.48</v>
      </c>
      <c r="K51" s="9">
        <v>81.38</v>
      </c>
      <c r="L51" s="9">
        <v>83.63</v>
      </c>
      <c r="M51" s="9">
        <v>0.04</v>
      </c>
      <c r="N51" s="9">
        <v>0</v>
      </c>
      <c r="O51" s="9">
        <v>20.79</v>
      </c>
      <c r="P51" s="9">
        <v>25.79</v>
      </c>
      <c r="Q51" s="9">
        <v>14.1</v>
      </c>
      <c r="R51" s="9">
        <v>91.33</v>
      </c>
      <c r="S51" s="9">
        <v>7.98</v>
      </c>
      <c r="T51" s="9">
        <v>16.9</v>
      </c>
      <c r="U51" s="9">
        <v>24.85</v>
      </c>
      <c r="V51" s="9">
        <v>0</v>
      </c>
      <c r="W51" s="9">
        <v>0</v>
      </c>
      <c r="X51" s="9">
        <v>0</v>
      </c>
      <c r="Y51" s="9">
        <v>0</v>
      </c>
    </row>
    <row r="52" spans="1:25" ht="15.75">
      <c r="A52" s="8" t="s">
        <v>232</v>
      </c>
      <c r="B52" s="9">
        <v>0</v>
      </c>
      <c r="C52" s="9">
        <v>0</v>
      </c>
      <c r="D52" s="9">
        <v>0</v>
      </c>
      <c r="E52" s="9">
        <v>0</v>
      </c>
      <c r="F52" s="9">
        <v>52.31</v>
      </c>
      <c r="G52" s="9">
        <v>0</v>
      </c>
      <c r="H52" s="9">
        <v>112.46</v>
      </c>
      <c r="I52" s="9">
        <v>91.78</v>
      </c>
      <c r="J52" s="9">
        <v>113.97</v>
      </c>
      <c r="K52" s="9">
        <v>69.01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37.89</v>
      </c>
      <c r="T52" s="9">
        <v>142.01</v>
      </c>
      <c r="U52" s="9">
        <v>165.05</v>
      </c>
      <c r="V52" s="9">
        <v>0</v>
      </c>
      <c r="W52" s="9">
        <v>0</v>
      </c>
      <c r="X52" s="9">
        <v>0</v>
      </c>
      <c r="Y52" s="9">
        <v>0</v>
      </c>
    </row>
    <row r="53" spans="1:25" ht="15.75">
      <c r="A53" s="8" t="s">
        <v>233</v>
      </c>
      <c r="B53" s="9">
        <v>71.66</v>
      </c>
      <c r="C53" s="9">
        <v>85.71</v>
      </c>
      <c r="D53" s="9">
        <v>101.56</v>
      </c>
      <c r="E53" s="9">
        <v>0.63</v>
      </c>
      <c r="F53" s="9">
        <v>7.69</v>
      </c>
      <c r="G53" s="9">
        <v>56.01</v>
      </c>
      <c r="H53" s="9">
        <v>21.97</v>
      </c>
      <c r="I53" s="9">
        <v>148.11</v>
      </c>
      <c r="J53" s="9">
        <v>97.57</v>
      </c>
      <c r="K53" s="9">
        <v>91.07</v>
      </c>
      <c r="L53" s="9">
        <v>90.41</v>
      </c>
      <c r="M53" s="9">
        <v>95.86</v>
      </c>
      <c r="N53" s="9">
        <v>126.48</v>
      </c>
      <c r="O53" s="9">
        <v>144.94</v>
      </c>
      <c r="P53" s="9">
        <v>147.26</v>
      </c>
      <c r="Q53" s="9">
        <v>99.36</v>
      </c>
      <c r="R53" s="9">
        <v>191.8</v>
      </c>
      <c r="S53" s="9">
        <v>174.99</v>
      </c>
      <c r="T53" s="9">
        <v>230.04</v>
      </c>
      <c r="U53" s="9">
        <v>176.72</v>
      </c>
      <c r="V53" s="9">
        <v>19.46</v>
      </c>
      <c r="W53" s="9">
        <v>6.87</v>
      </c>
      <c r="X53" s="9">
        <v>0</v>
      </c>
      <c r="Y53" s="9">
        <v>0</v>
      </c>
    </row>
    <row r="54" spans="1:25" ht="15.75">
      <c r="A54" s="8" t="s">
        <v>234</v>
      </c>
      <c r="B54" s="9">
        <v>0</v>
      </c>
      <c r="C54" s="9">
        <v>0</v>
      </c>
      <c r="D54" s="9">
        <v>0</v>
      </c>
      <c r="E54" s="9">
        <v>0</v>
      </c>
      <c r="F54" s="9">
        <v>13.09</v>
      </c>
      <c r="G54" s="9">
        <v>76.37</v>
      </c>
      <c r="H54" s="9">
        <v>111.63</v>
      </c>
      <c r="I54" s="9">
        <v>0</v>
      </c>
      <c r="J54" s="9">
        <v>92.42</v>
      </c>
      <c r="K54" s="9">
        <v>11.79</v>
      </c>
      <c r="L54" s="9">
        <v>0</v>
      </c>
      <c r="M54" s="9">
        <v>0</v>
      </c>
      <c r="N54" s="9">
        <v>0</v>
      </c>
      <c r="O54" s="9">
        <v>0</v>
      </c>
      <c r="P54" s="9">
        <v>2.82</v>
      </c>
      <c r="Q54" s="9">
        <v>22.14</v>
      </c>
      <c r="R54" s="9">
        <v>28.99</v>
      </c>
      <c r="S54" s="9">
        <v>17.21</v>
      </c>
      <c r="T54" s="9">
        <v>68.66</v>
      </c>
      <c r="U54" s="9">
        <v>41.92</v>
      </c>
      <c r="V54" s="9">
        <v>0</v>
      </c>
      <c r="W54" s="9">
        <v>0</v>
      </c>
      <c r="X54" s="9">
        <v>0</v>
      </c>
      <c r="Y54" s="9">
        <v>0</v>
      </c>
    </row>
    <row r="55" spans="1:25" ht="15.75">
      <c r="A55" s="8" t="s">
        <v>235</v>
      </c>
      <c r="B55" s="9">
        <v>0</v>
      </c>
      <c r="C55" s="9">
        <v>0</v>
      </c>
      <c r="D55" s="9">
        <v>0</v>
      </c>
      <c r="E55" s="9">
        <v>10.35</v>
      </c>
      <c r="F55" s="9">
        <v>0</v>
      </c>
      <c r="G55" s="9">
        <v>24.09</v>
      </c>
      <c r="H55" s="9">
        <v>164.18</v>
      </c>
      <c r="I55" s="9">
        <v>135.46</v>
      </c>
      <c r="J55" s="9">
        <v>64.25</v>
      </c>
      <c r="K55" s="9">
        <v>56.2</v>
      </c>
      <c r="L55" s="9">
        <v>62.93</v>
      </c>
      <c r="M55" s="9">
        <v>90.39</v>
      </c>
      <c r="N55" s="9">
        <v>92.48</v>
      </c>
      <c r="O55" s="9">
        <v>81.82</v>
      </c>
      <c r="P55" s="9">
        <v>73.53</v>
      </c>
      <c r="Q55" s="9">
        <v>107.45</v>
      </c>
      <c r="R55" s="9">
        <v>105.72</v>
      </c>
      <c r="S55" s="9">
        <v>93.51</v>
      </c>
      <c r="T55" s="9">
        <v>139.44</v>
      </c>
      <c r="U55" s="9">
        <v>27.74</v>
      </c>
      <c r="V55" s="9">
        <v>19.02</v>
      </c>
      <c r="W55" s="9">
        <v>26.16</v>
      </c>
      <c r="X55" s="9">
        <v>0.07</v>
      </c>
      <c r="Y55" s="9">
        <v>0</v>
      </c>
    </row>
    <row r="56" spans="1:25" ht="15.75">
      <c r="A56" s="8" t="s">
        <v>236</v>
      </c>
      <c r="B56" s="9">
        <v>118.7</v>
      </c>
      <c r="C56" s="9">
        <v>25.95</v>
      </c>
      <c r="D56" s="9">
        <v>118.15</v>
      </c>
      <c r="E56" s="9">
        <v>0</v>
      </c>
      <c r="F56" s="9">
        <v>0</v>
      </c>
      <c r="G56" s="9">
        <v>60.89</v>
      </c>
      <c r="H56" s="9">
        <v>174.2</v>
      </c>
      <c r="I56" s="9">
        <v>238.64</v>
      </c>
      <c r="J56" s="9">
        <v>83.72</v>
      </c>
      <c r="K56" s="9">
        <v>17.43</v>
      </c>
      <c r="L56" s="9">
        <v>2.99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93.3</v>
      </c>
      <c r="S56" s="9">
        <v>82.08</v>
      </c>
      <c r="T56" s="9">
        <v>88.46</v>
      </c>
      <c r="U56" s="9">
        <v>27.13</v>
      </c>
      <c r="V56" s="9">
        <v>0</v>
      </c>
      <c r="W56" s="9">
        <v>0</v>
      </c>
      <c r="X56" s="9">
        <v>0</v>
      </c>
      <c r="Y56" s="9">
        <v>0</v>
      </c>
    </row>
    <row r="57" spans="1:25" ht="15.75">
      <c r="A57" s="8" t="s">
        <v>237</v>
      </c>
      <c r="B57" s="9">
        <v>83.81</v>
      </c>
      <c r="C57" s="9">
        <v>110.13</v>
      </c>
      <c r="D57" s="9">
        <v>94.12</v>
      </c>
      <c r="E57" s="9">
        <v>77.29</v>
      </c>
      <c r="F57" s="9">
        <v>29.83</v>
      </c>
      <c r="G57" s="9">
        <v>121.89</v>
      </c>
      <c r="H57" s="9">
        <v>129.56</v>
      </c>
      <c r="I57" s="9">
        <v>142.06</v>
      </c>
      <c r="J57" s="9">
        <v>236.68</v>
      </c>
      <c r="K57" s="9">
        <v>53.92</v>
      </c>
      <c r="L57" s="9">
        <v>14.58</v>
      </c>
      <c r="M57" s="9">
        <v>14.36</v>
      </c>
      <c r="N57" s="9">
        <v>0</v>
      </c>
      <c r="O57" s="9">
        <v>13.32</v>
      </c>
      <c r="P57" s="9">
        <v>30.68</v>
      </c>
      <c r="Q57" s="9">
        <v>37.3</v>
      </c>
      <c r="R57" s="9">
        <v>40.11</v>
      </c>
      <c r="S57" s="9">
        <v>74.45</v>
      </c>
      <c r="T57" s="9">
        <v>95.21</v>
      </c>
      <c r="U57" s="9">
        <v>227.54</v>
      </c>
      <c r="V57" s="9">
        <v>7.71</v>
      </c>
      <c r="W57" s="9">
        <v>0</v>
      </c>
      <c r="X57" s="9">
        <v>0</v>
      </c>
      <c r="Y57" s="9">
        <v>3.76</v>
      </c>
    </row>
    <row r="58" spans="1:25" ht="15.75">
      <c r="A58" s="8" t="s">
        <v>238</v>
      </c>
      <c r="B58" s="9">
        <v>0</v>
      </c>
      <c r="C58" s="9">
        <v>0</v>
      </c>
      <c r="D58" s="9">
        <v>9.5</v>
      </c>
      <c r="E58" s="9">
        <v>51.6</v>
      </c>
      <c r="F58" s="9">
        <v>70.76</v>
      </c>
      <c r="G58" s="9">
        <v>140.03</v>
      </c>
      <c r="H58" s="9">
        <v>80.59</v>
      </c>
      <c r="I58" s="9">
        <v>71.66</v>
      </c>
      <c r="J58" s="9">
        <v>21.69</v>
      </c>
      <c r="K58" s="9">
        <v>4.33</v>
      </c>
      <c r="L58" s="9">
        <v>0</v>
      </c>
      <c r="M58" s="9">
        <v>0</v>
      </c>
      <c r="N58" s="9">
        <v>1.19</v>
      </c>
      <c r="O58" s="9">
        <v>3.96</v>
      </c>
      <c r="P58" s="9">
        <v>10.32</v>
      </c>
      <c r="Q58" s="9">
        <v>15.93</v>
      </c>
      <c r="R58" s="9">
        <v>42.95</v>
      </c>
      <c r="S58" s="9">
        <v>28.62</v>
      </c>
      <c r="T58" s="9">
        <v>107.88</v>
      </c>
      <c r="U58" s="9">
        <v>82.5</v>
      </c>
      <c r="V58" s="9">
        <v>0</v>
      </c>
      <c r="W58" s="9">
        <v>0</v>
      </c>
      <c r="X58" s="9">
        <v>0</v>
      </c>
      <c r="Y58" s="9">
        <v>0</v>
      </c>
    </row>
    <row r="59" spans="1:25" ht="15.75">
      <c r="A59" s="8" t="s">
        <v>239</v>
      </c>
      <c r="B59" s="9">
        <v>0</v>
      </c>
      <c r="C59" s="9">
        <v>0</v>
      </c>
      <c r="D59" s="9">
        <v>0.04</v>
      </c>
      <c r="E59" s="9">
        <v>63.49</v>
      </c>
      <c r="F59" s="9">
        <v>24.84</v>
      </c>
      <c r="G59" s="9">
        <v>40.75</v>
      </c>
      <c r="H59" s="9">
        <v>95.9</v>
      </c>
      <c r="I59" s="9">
        <v>22.79</v>
      </c>
      <c r="J59" s="9">
        <v>105.04</v>
      </c>
      <c r="K59" s="9">
        <v>38.37</v>
      </c>
      <c r="L59" s="9">
        <v>17.18</v>
      </c>
      <c r="M59" s="9">
        <v>0.02</v>
      </c>
      <c r="N59" s="9">
        <v>0.07</v>
      </c>
      <c r="O59" s="9">
        <v>7.67</v>
      </c>
      <c r="P59" s="9">
        <v>69.41</v>
      </c>
      <c r="Q59" s="9">
        <v>76.16</v>
      </c>
      <c r="R59" s="9">
        <v>116.27</v>
      </c>
      <c r="S59" s="9">
        <v>142.54</v>
      </c>
      <c r="T59" s="9">
        <v>136.85</v>
      </c>
      <c r="U59" s="9">
        <v>56.54</v>
      </c>
      <c r="V59" s="9">
        <v>0</v>
      </c>
      <c r="W59" s="9">
        <v>0</v>
      </c>
      <c r="X59" s="9">
        <v>0</v>
      </c>
      <c r="Y59" s="9">
        <v>0</v>
      </c>
    </row>
    <row r="60" spans="1:25" ht="15.75">
      <c r="A60" s="8" t="s">
        <v>240</v>
      </c>
      <c r="B60" s="9">
        <v>0</v>
      </c>
      <c r="C60" s="9">
        <v>0</v>
      </c>
      <c r="D60" s="9">
        <v>3.39</v>
      </c>
      <c r="E60" s="9">
        <v>77.08</v>
      </c>
      <c r="F60" s="9">
        <v>70.8</v>
      </c>
      <c r="G60" s="9">
        <v>0.03</v>
      </c>
      <c r="H60" s="9">
        <v>83.81</v>
      </c>
      <c r="I60" s="9">
        <v>136.13</v>
      </c>
      <c r="J60" s="9">
        <v>145</v>
      </c>
      <c r="K60" s="9">
        <v>89.51</v>
      </c>
      <c r="L60" s="9">
        <v>126.09</v>
      </c>
      <c r="M60" s="9">
        <v>108.2</v>
      </c>
      <c r="N60" s="9">
        <v>87.53</v>
      </c>
      <c r="O60" s="9">
        <v>103.77</v>
      </c>
      <c r="P60" s="9">
        <v>120.94</v>
      </c>
      <c r="Q60" s="9">
        <v>150.98</v>
      </c>
      <c r="R60" s="9">
        <v>241.08</v>
      </c>
      <c r="S60" s="9">
        <v>180.34</v>
      </c>
      <c r="T60" s="9">
        <v>185.76</v>
      </c>
      <c r="U60" s="9">
        <v>259.78</v>
      </c>
      <c r="V60" s="9">
        <v>118.76</v>
      </c>
      <c r="W60" s="9">
        <v>0</v>
      </c>
      <c r="X60" s="9">
        <v>0</v>
      </c>
      <c r="Y60" s="9">
        <v>0</v>
      </c>
    </row>
    <row r="61" spans="1:25" ht="15.75">
      <c r="A61" s="8" t="s">
        <v>241</v>
      </c>
      <c r="B61" s="9">
        <v>0</v>
      </c>
      <c r="C61" s="9">
        <v>21.52</v>
      </c>
      <c r="D61" s="9">
        <v>0</v>
      </c>
      <c r="E61" s="9">
        <v>3.56</v>
      </c>
      <c r="F61" s="9">
        <v>61.03</v>
      </c>
      <c r="G61" s="9">
        <v>28.04</v>
      </c>
      <c r="H61" s="9">
        <v>62.72</v>
      </c>
      <c r="I61" s="9">
        <v>0.47</v>
      </c>
      <c r="J61" s="9">
        <v>142.5</v>
      </c>
      <c r="K61" s="9">
        <v>97.2</v>
      </c>
      <c r="L61" s="9">
        <v>125.67</v>
      </c>
      <c r="M61" s="9">
        <v>122.26</v>
      </c>
      <c r="N61" s="9">
        <v>114.66</v>
      </c>
      <c r="O61" s="9">
        <v>94.1</v>
      </c>
      <c r="P61" s="9">
        <v>124.02</v>
      </c>
      <c r="Q61" s="9">
        <v>144.49</v>
      </c>
      <c r="R61" s="9">
        <v>188.99</v>
      </c>
      <c r="S61" s="9">
        <v>245.67</v>
      </c>
      <c r="T61" s="9">
        <v>351.95</v>
      </c>
      <c r="U61" s="9">
        <v>128.7</v>
      </c>
      <c r="V61" s="9">
        <v>101.74</v>
      </c>
      <c r="W61" s="9">
        <v>0</v>
      </c>
      <c r="X61" s="9">
        <v>0</v>
      </c>
      <c r="Y61" s="9">
        <v>0</v>
      </c>
    </row>
    <row r="62" spans="1:25" ht="15.75">
      <c r="A62" s="8" t="s">
        <v>242</v>
      </c>
      <c r="B62" s="9">
        <v>0</v>
      </c>
      <c r="C62" s="9">
        <v>0</v>
      </c>
      <c r="D62" s="9">
        <v>47.92</v>
      </c>
      <c r="E62" s="9">
        <v>74.13</v>
      </c>
      <c r="F62" s="9">
        <v>107.8</v>
      </c>
      <c r="G62" s="9">
        <v>56.92</v>
      </c>
      <c r="H62" s="9">
        <v>193.99</v>
      </c>
      <c r="I62" s="9">
        <v>270.6</v>
      </c>
      <c r="J62" s="9">
        <v>413.9</v>
      </c>
      <c r="K62" s="9">
        <v>316.73</v>
      </c>
      <c r="L62" s="9">
        <v>183.25</v>
      </c>
      <c r="M62" s="9">
        <v>177.95</v>
      </c>
      <c r="N62" s="9">
        <v>216.99</v>
      </c>
      <c r="O62" s="9">
        <v>207.59</v>
      </c>
      <c r="P62" s="9">
        <v>216.57</v>
      </c>
      <c r="Q62" s="9">
        <v>221.49</v>
      </c>
      <c r="R62" s="9">
        <v>255.95</v>
      </c>
      <c r="S62" s="9">
        <v>207.85</v>
      </c>
      <c r="T62" s="9">
        <v>247.01</v>
      </c>
      <c r="U62" s="9">
        <v>141.45</v>
      </c>
      <c r="V62" s="9">
        <v>50.06</v>
      </c>
      <c r="W62" s="9">
        <v>0</v>
      </c>
      <c r="X62" s="9">
        <v>0</v>
      </c>
      <c r="Y62" s="9">
        <v>0</v>
      </c>
    </row>
    <row r="63" spans="1:25" ht="15.75">
      <c r="A63" s="8" t="s">
        <v>243</v>
      </c>
      <c r="B63" s="9">
        <v>0.25</v>
      </c>
      <c r="C63" s="9">
        <v>0</v>
      </c>
      <c r="D63" s="9">
        <v>0.34</v>
      </c>
      <c r="E63" s="9">
        <v>11.65</v>
      </c>
      <c r="F63" s="9">
        <v>40.43</v>
      </c>
      <c r="G63" s="9">
        <v>49.36</v>
      </c>
      <c r="H63" s="9">
        <v>181.25</v>
      </c>
      <c r="I63" s="9">
        <v>147.82</v>
      </c>
      <c r="J63" s="9">
        <v>285.28</v>
      </c>
      <c r="K63" s="9">
        <v>139.73</v>
      </c>
      <c r="L63" s="9">
        <v>79.15</v>
      </c>
      <c r="M63" s="9">
        <v>0</v>
      </c>
      <c r="N63" s="9">
        <v>73.42</v>
      </c>
      <c r="O63" s="9">
        <v>61.31</v>
      </c>
      <c r="P63" s="9">
        <v>55.55</v>
      </c>
      <c r="Q63" s="9">
        <v>32.49</v>
      </c>
      <c r="R63" s="9">
        <v>65.12</v>
      </c>
      <c r="S63" s="9">
        <v>115.36</v>
      </c>
      <c r="T63" s="9">
        <v>373.69</v>
      </c>
      <c r="U63" s="9">
        <v>100.21</v>
      </c>
      <c r="V63" s="9">
        <v>8.03</v>
      </c>
      <c r="W63" s="9">
        <v>0</v>
      </c>
      <c r="X63" s="9">
        <v>0</v>
      </c>
      <c r="Y63" s="9">
        <v>0</v>
      </c>
    </row>
    <row r="64" spans="1:25" ht="15.75">
      <c r="A64" s="8" t="s">
        <v>244</v>
      </c>
      <c r="B64" s="9">
        <v>0</v>
      </c>
      <c r="C64" s="9">
        <v>0</v>
      </c>
      <c r="D64" s="9">
        <v>0</v>
      </c>
      <c r="E64" s="9">
        <v>12.65</v>
      </c>
      <c r="F64" s="9">
        <v>23.6</v>
      </c>
      <c r="G64" s="9">
        <v>142.77</v>
      </c>
      <c r="H64" s="9">
        <v>222.99</v>
      </c>
      <c r="I64" s="9">
        <v>131.91</v>
      </c>
      <c r="J64" s="9">
        <v>179.34</v>
      </c>
      <c r="K64" s="9">
        <v>182.56</v>
      </c>
      <c r="L64" s="9">
        <v>295.82</v>
      </c>
      <c r="M64" s="9">
        <v>109.03</v>
      </c>
      <c r="N64" s="9">
        <v>209.52</v>
      </c>
      <c r="O64" s="9">
        <v>144.12</v>
      </c>
      <c r="P64" s="9">
        <v>181.64</v>
      </c>
      <c r="Q64" s="9">
        <v>211.25</v>
      </c>
      <c r="R64" s="9">
        <v>203.96</v>
      </c>
      <c r="S64" s="9">
        <v>236.34</v>
      </c>
      <c r="T64" s="9">
        <v>369.36</v>
      </c>
      <c r="U64" s="9">
        <v>240.07</v>
      </c>
      <c r="V64" s="9">
        <v>40.77</v>
      </c>
      <c r="W64" s="9">
        <v>0</v>
      </c>
      <c r="X64" s="9">
        <v>0</v>
      </c>
      <c r="Y64" s="9">
        <v>0</v>
      </c>
    </row>
    <row r="65" spans="1:25" ht="15.75">
      <c r="A65" s="8" t="s">
        <v>245</v>
      </c>
      <c r="B65" s="9">
        <v>0</v>
      </c>
      <c r="C65" s="9">
        <v>0</v>
      </c>
      <c r="D65" s="9">
        <v>0</v>
      </c>
      <c r="E65" s="9">
        <v>0</v>
      </c>
      <c r="F65" s="9">
        <v>29.83</v>
      </c>
      <c r="G65" s="9">
        <v>131.14</v>
      </c>
      <c r="H65" s="9">
        <v>190.26</v>
      </c>
      <c r="I65" s="9">
        <v>218.8</v>
      </c>
      <c r="J65" s="9">
        <v>335.74</v>
      </c>
      <c r="K65" s="9">
        <v>262.94</v>
      </c>
      <c r="L65" s="9">
        <v>314.94</v>
      </c>
      <c r="M65" s="9">
        <v>124.87</v>
      </c>
      <c r="N65" s="9">
        <v>208.8</v>
      </c>
      <c r="O65" s="9">
        <v>172.28</v>
      </c>
      <c r="P65" s="9">
        <v>249.54</v>
      </c>
      <c r="Q65" s="9">
        <v>204.86</v>
      </c>
      <c r="R65" s="9">
        <v>197.09</v>
      </c>
      <c r="S65" s="9">
        <v>247.82</v>
      </c>
      <c r="T65" s="9">
        <v>186.52</v>
      </c>
      <c r="U65" s="9">
        <v>135.75</v>
      </c>
      <c r="V65" s="9">
        <v>2.71</v>
      </c>
      <c r="W65" s="9">
        <v>0</v>
      </c>
      <c r="X65" s="9">
        <v>0</v>
      </c>
      <c r="Y65" s="9">
        <v>0</v>
      </c>
    </row>
    <row r="66" spans="1:25" ht="15.75">
      <c r="A66" s="8" t="s">
        <v>246</v>
      </c>
      <c r="B66" s="9">
        <v>0</v>
      </c>
      <c r="C66" s="9">
        <v>0</v>
      </c>
      <c r="D66" s="9">
        <v>0</v>
      </c>
      <c r="E66" s="9">
        <v>9.31</v>
      </c>
      <c r="F66" s="9">
        <v>93.94</v>
      </c>
      <c r="G66" s="9">
        <v>117.91</v>
      </c>
      <c r="H66" s="9">
        <v>127.37</v>
      </c>
      <c r="I66" s="9">
        <v>93.54</v>
      </c>
      <c r="J66" s="9">
        <v>230.75</v>
      </c>
      <c r="K66" s="9">
        <v>61.63</v>
      </c>
      <c r="L66" s="9">
        <v>46.32</v>
      </c>
      <c r="M66" s="9">
        <v>0</v>
      </c>
      <c r="N66" s="9">
        <v>42.43</v>
      </c>
      <c r="O66" s="9">
        <v>23.29</v>
      </c>
      <c r="P66" s="9">
        <v>83.77</v>
      </c>
      <c r="Q66" s="9">
        <v>151.68</v>
      </c>
      <c r="R66" s="9">
        <v>124.42</v>
      </c>
      <c r="S66" s="9">
        <v>98.19</v>
      </c>
      <c r="T66" s="9">
        <v>91.26</v>
      </c>
      <c r="U66" s="9">
        <v>88.94</v>
      </c>
      <c r="V66" s="9">
        <v>0</v>
      </c>
      <c r="W66" s="9">
        <v>0</v>
      </c>
      <c r="X66" s="9">
        <v>0</v>
      </c>
      <c r="Y66" s="9">
        <v>0</v>
      </c>
    </row>
    <row r="67" spans="1:25" ht="15.75">
      <c r="A67" s="8" t="s">
        <v>247</v>
      </c>
      <c r="B67" s="9">
        <v>0</v>
      </c>
      <c r="C67" s="9">
        <v>0</v>
      </c>
      <c r="D67" s="9">
        <v>0</v>
      </c>
      <c r="E67" s="9">
        <v>79.7</v>
      </c>
      <c r="F67" s="9">
        <v>111.58</v>
      </c>
      <c r="G67" s="9">
        <v>1.63</v>
      </c>
      <c r="H67" s="9">
        <v>81.91</v>
      </c>
      <c r="I67" s="9">
        <v>367</v>
      </c>
      <c r="J67" s="9">
        <v>321.14</v>
      </c>
      <c r="K67" s="9">
        <v>354.46</v>
      </c>
      <c r="L67" s="9">
        <v>191.65</v>
      </c>
      <c r="M67" s="9">
        <v>168.66</v>
      </c>
      <c r="N67" s="9">
        <v>114.83</v>
      </c>
      <c r="O67" s="9">
        <v>131.47</v>
      </c>
      <c r="P67" s="9">
        <v>152.09</v>
      </c>
      <c r="Q67" s="9">
        <v>136.96</v>
      </c>
      <c r="R67" s="9">
        <v>186.74</v>
      </c>
      <c r="S67" s="9">
        <v>238.2</v>
      </c>
      <c r="T67" s="9">
        <v>342.36</v>
      </c>
      <c r="U67" s="9">
        <v>148.62</v>
      </c>
      <c r="V67" s="9">
        <v>0</v>
      </c>
      <c r="W67" s="9">
        <v>0</v>
      </c>
      <c r="X67" s="9">
        <v>0</v>
      </c>
      <c r="Y67" s="9">
        <v>0</v>
      </c>
    </row>
    <row r="68" spans="1:25" ht="15.75">
      <c r="A68" s="8" t="s">
        <v>248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79.48</v>
      </c>
      <c r="H68" s="9">
        <v>241.29</v>
      </c>
      <c r="I68" s="9">
        <v>184.47</v>
      </c>
      <c r="J68" s="9">
        <v>109.71</v>
      </c>
      <c r="K68" s="9">
        <v>24.09</v>
      </c>
      <c r="L68" s="9">
        <v>56.4</v>
      </c>
      <c r="M68" s="9">
        <v>81.38</v>
      </c>
      <c r="N68" s="9">
        <v>43.3</v>
      </c>
      <c r="O68" s="9">
        <v>61.95</v>
      </c>
      <c r="P68" s="9">
        <v>159.12</v>
      </c>
      <c r="Q68" s="9">
        <v>104</v>
      </c>
      <c r="R68" s="9">
        <v>182.44</v>
      </c>
      <c r="S68" s="9">
        <v>283.77</v>
      </c>
      <c r="T68" s="9">
        <v>403.65</v>
      </c>
      <c r="U68" s="9">
        <v>78.29</v>
      </c>
      <c r="V68" s="9">
        <v>0</v>
      </c>
      <c r="W68" s="9">
        <v>0</v>
      </c>
      <c r="X68" s="9">
        <v>0</v>
      </c>
      <c r="Y68" s="9">
        <v>0</v>
      </c>
    </row>
    <row r="69" spans="1:25" ht="15.75">
      <c r="A69" s="8" t="s">
        <v>249</v>
      </c>
      <c r="B69" s="9">
        <v>0</v>
      </c>
      <c r="C69" s="9">
        <v>0</v>
      </c>
      <c r="D69" s="9">
        <v>0</v>
      </c>
      <c r="E69" s="9">
        <v>0</v>
      </c>
      <c r="F69" s="9">
        <v>188.48</v>
      </c>
      <c r="G69" s="9">
        <v>165.97</v>
      </c>
      <c r="H69" s="9">
        <v>144.04</v>
      </c>
      <c r="I69" s="9">
        <v>138.57</v>
      </c>
      <c r="J69" s="9">
        <v>302.53</v>
      </c>
      <c r="K69" s="9">
        <v>262.1</v>
      </c>
      <c r="L69" s="9">
        <v>98.57</v>
      </c>
      <c r="M69" s="9">
        <v>111.25</v>
      </c>
      <c r="N69" s="9">
        <v>145.88</v>
      </c>
      <c r="O69" s="9">
        <v>205.89</v>
      </c>
      <c r="P69" s="9">
        <v>212.11</v>
      </c>
      <c r="Q69" s="9">
        <v>267.38</v>
      </c>
      <c r="R69" s="9">
        <v>259.4</v>
      </c>
      <c r="S69" s="9">
        <v>417</v>
      </c>
      <c r="T69" s="9">
        <v>262.71</v>
      </c>
      <c r="U69" s="9">
        <v>242.7</v>
      </c>
      <c r="V69" s="9">
        <v>0</v>
      </c>
      <c r="W69" s="9">
        <v>0</v>
      </c>
      <c r="X69" s="9">
        <v>0</v>
      </c>
      <c r="Y69" s="9">
        <v>74.12</v>
      </c>
    </row>
    <row r="70" spans="1:25" ht="15.75">
      <c r="A70" s="8" t="s">
        <v>250</v>
      </c>
      <c r="B70" s="9">
        <v>0</v>
      </c>
      <c r="C70" s="9">
        <v>0</v>
      </c>
      <c r="D70" s="9">
        <v>30.13</v>
      </c>
      <c r="E70" s="9">
        <v>66.41</v>
      </c>
      <c r="F70" s="9">
        <v>192.03</v>
      </c>
      <c r="G70" s="9">
        <v>82.08</v>
      </c>
      <c r="H70" s="9">
        <v>117.06</v>
      </c>
      <c r="I70" s="9">
        <v>75.38</v>
      </c>
      <c r="J70" s="9">
        <v>57.81</v>
      </c>
      <c r="K70" s="9">
        <v>2.07</v>
      </c>
      <c r="L70" s="9">
        <v>58.14</v>
      </c>
      <c r="M70" s="9">
        <v>43.47</v>
      </c>
      <c r="N70" s="9">
        <v>40.85</v>
      </c>
      <c r="O70" s="9">
        <v>33.91</v>
      </c>
      <c r="P70" s="9">
        <v>0.15</v>
      </c>
      <c r="Q70" s="9">
        <v>47.89</v>
      </c>
      <c r="R70" s="9">
        <v>68.84</v>
      </c>
      <c r="S70" s="9">
        <v>197.67</v>
      </c>
      <c r="T70" s="9">
        <v>283.8</v>
      </c>
      <c r="U70" s="9">
        <v>206.55</v>
      </c>
      <c r="V70" s="9">
        <v>0</v>
      </c>
      <c r="W70" s="9">
        <v>0</v>
      </c>
      <c r="X70" s="9">
        <v>0</v>
      </c>
      <c r="Y70" s="9">
        <v>114.68</v>
      </c>
    </row>
    <row r="71" spans="1:25" ht="15.75">
      <c r="A71" s="8" t="s">
        <v>251</v>
      </c>
      <c r="B71" s="9">
        <v>0</v>
      </c>
      <c r="C71" s="9">
        <v>70.02</v>
      </c>
      <c r="D71" s="9">
        <v>33.91</v>
      </c>
      <c r="E71" s="9">
        <v>0</v>
      </c>
      <c r="F71" s="9">
        <v>307.85</v>
      </c>
      <c r="G71" s="9">
        <v>320.34</v>
      </c>
      <c r="H71" s="9">
        <v>375.4</v>
      </c>
      <c r="I71" s="9">
        <v>333.46</v>
      </c>
      <c r="J71" s="9">
        <v>279.74</v>
      </c>
      <c r="K71" s="9">
        <v>268.38</v>
      </c>
      <c r="L71" s="9">
        <v>216.62</v>
      </c>
      <c r="M71" s="9">
        <v>122.91</v>
      </c>
      <c r="N71" s="9">
        <v>137.97</v>
      </c>
      <c r="O71" s="9">
        <v>217.12</v>
      </c>
      <c r="P71" s="9">
        <v>267.49</v>
      </c>
      <c r="Q71" s="9">
        <v>368.96</v>
      </c>
      <c r="R71" s="9">
        <v>376.16</v>
      </c>
      <c r="S71" s="9">
        <v>494.12</v>
      </c>
      <c r="T71" s="9">
        <v>1099.47</v>
      </c>
      <c r="U71" s="9">
        <v>452.48</v>
      </c>
      <c r="V71" s="9">
        <v>15.21</v>
      </c>
      <c r="W71" s="9">
        <v>0</v>
      </c>
      <c r="X71" s="9">
        <v>46.53</v>
      </c>
      <c r="Y71" s="9">
        <v>70.09</v>
      </c>
    </row>
    <row r="72" spans="1:25" ht="15.75">
      <c r="A72" s="8" t="s">
        <v>252</v>
      </c>
      <c r="B72" s="9">
        <v>0</v>
      </c>
      <c r="C72" s="9">
        <v>0</v>
      </c>
      <c r="D72" s="9">
        <v>0</v>
      </c>
      <c r="E72" s="9">
        <v>5.28</v>
      </c>
      <c r="F72" s="9">
        <v>106.27</v>
      </c>
      <c r="G72" s="9">
        <v>54.31</v>
      </c>
      <c r="H72" s="9">
        <v>154.7</v>
      </c>
      <c r="I72" s="9">
        <v>161.15</v>
      </c>
      <c r="J72" s="9">
        <v>70.07</v>
      </c>
      <c r="K72" s="9">
        <v>39</v>
      </c>
      <c r="L72" s="9">
        <v>28.32</v>
      </c>
      <c r="M72" s="9">
        <v>0.54</v>
      </c>
      <c r="N72" s="9">
        <v>3.74</v>
      </c>
      <c r="O72" s="9">
        <v>21.87</v>
      </c>
      <c r="P72" s="9">
        <v>89.31</v>
      </c>
      <c r="Q72" s="9">
        <v>180.85</v>
      </c>
      <c r="R72" s="9">
        <v>207.44</v>
      </c>
      <c r="S72" s="9">
        <v>145.2</v>
      </c>
      <c r="T72" s="9">
        <v>124.53</v>
      </c>
      <c r="U72" s="9">
        <v>60.72</v>
      </c>
      <c r="V72" s="9">
        <v>0</v>
      </c>
      <c r="W72" s="9">
        <v>0</v>
      </c>
      <c r="X72" s="9">
        <v>0</v>
      </c>
      <c r="Y72" s="9">
        <v>0</v>
      </c>
    </row>
    <row r="73" spans="1:25" ht="15.75">
      <c r="A73" s="8" t="s">
        <v>253</v>
      </c>
      <c r="B73" s="9">
        <v>0</v>
      </c>
      <c r="C73" s="9">
        <v>0</v>
      </c>
      <c r="D73" s="9">
        <v>0</v>
      </c>
      <c r="E73" s="9">
        <v>0</v>
      </c>
      <c r="F73" s="9">
        <v>169.54</v>
      </c>
      <c r="G73" s="9">
        <v>117.4</v>
      </c>
      <c r="H73" s="9">
        <v>137.19</v>
      </c>
      <c r="I73" s="9">
        <v>162.12</v>
      </c>
      <c r="J73" s="9">
        <v>64.27</v>
      </c>
      <c r="K73" s="9">
        <v>40.41</v>
      </c>
      <c r="L73" s="9">
        <v>15.76</v>
      </c>
      <c r="M73" s="9">
        <v>7.41</v>
      </c>
      <c r="N73" s="9">
        <v>31.49</v>
      </c>
      <c r="O73" s="9">
        <v>26.38</v>
      </c>
      <c r="P73" s="9">
        <v>0</v>
      </c>
      <c r="Q73" s="9">
        <v>63.32</v>
      </c>
      <c r="R73" s="9">
        <v>60.2</v>
      </c>
      <c r="S73" s="9">
        <v>72.87</v>
      </c>
      <c r="T73" s="9">
        <v>88.95</v>
      </c>
      <c r="U73" s="9">
        <v>14.43</v>
      </c>
      <c r="V73" s="9">
        <v>0</v>
      </c>
      <c r="W73" s="9">
        <v>0</v>
      </c>
      <c r="X73" s="9">
        <v>0</v>
      </c>
      <c r="Y73" s="9">
        <v>0</v>
      </c>
    </row>
    <row r="74" spans="1:25" ht="15.75">
      <c r="A74" s="8" t="s">
        <v>254</v>
      </c>
      <c r="B74" s="9">
        <v>0</v>
      </c>
      <c r="C74" s="9">
        <v>0</v>
      </c>
      <c r="D74" s="9">
        <v>0</v>
      </c>
      <c r="E74" s="9">
        <v>3.84</v>
      </c>
      <c r="F74" s="9">
        <v>26.2</v>
      </c>
      <c r="G74" s="9">
        <v>67.84</v>
      </c>
      <c r="H74" s="9">
        <v>114.15</v>
      </c>
      <c r="I74" s="9">
        <v>58.96</v>
      </c>
      <c r="J74" s="9">
        <v>100.49</v>
      </c>
      <c r="K74" s="9">
        <v>24</v>
      </c>
      <c r="L74" s="9">
        <v>44.65</v>
      </c>
      <c r="M74" s="9">
        <v>42.43</v>
      </c>
      <c r="N74" s="9">
        <v>22.94</v>
      </c>
      <c r="O74" s="9">
        <v>1.76</v>
      </c>
      <c r="P74" s="9">
        <v>1.66</v>
      </c>
      <c r="Q74" s="9">
        <v>28.45</v>
      </c>
      <c r="R74" s="9">
        <v>60.86</v>
      </c>
      <c r="S74" s="9">
        <v>56.49</v>
      </c>
      <c r="T74" s="9">
        <v>20.52</v>
      </c>
      <c r="U74" s="9">
        <v>2.16</v>
      </c>
      <c r="V74" s="9">
        <v>0</v>
      </c>
      <c r="W74" s="9">
        <v>0</v>
      </c>
      <c r="X74" s="9">
        <v>0</v>
      </c>
      <c r="Y74" s="9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2" t="s">
        <v>199</v>
      </c>
      <c r="B76" s="24" t="s">
        <v>259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3"/>
      <c r="B77" s="4" t="s">
        <v>201</v>
      </c>
      <c r="C77" s="4" t="s">
        <v>202</v>
      </c>
      <c r="D77" s="4" t="s">
        <v>203</v>
      </c>
      <c r="E77" s="4" t="s">
        <v>204</v>
      </c>
      <c r="F77" s="4" t="s">
        <v>205</v>
      </c>
      <c r="G77" s="4" t="s">
        <v>206</v>
      </c>
      <c r="H77" s="4" t="s">
        <v>207</v>
      </c>
      <c r="I77" s="4" t="s">
        <v>208</v>
      </c>
      <c r="J77" s="4" t="s">
        <v>209</v>
      </c>
      <c r="K77" s="4" t="s">
        <v>210</v>
      </c>
      <c r="L77" s="4" t="s">
        <v>211</v>
      </c>
      <c r="M77" s="4" t="s">
        <v>212</v>
      </c>
      <c r="N77" s="4" t="s">
        <v>213</v>
      </c>
      <c r="O77" s="4" t="s">
        <v>214</v>
      </c>
      <c r="P77" s="4" t="s">
        <v>215</v>
      </c>
      <c r="Q77" s="4" t="s">
        <v>216</v>
      </c>
      <c r="R77" s="4" t="s">
        <v>217</v>
      </c>
      <c r="S77" s="4" t="s">
        <v>218</v>
      </c>
      <c r="T77" s="4" t="s">
        <v>219</v>
      </c>
      <c r="U77" s="4" t="s">
        <v>220</v>
      </c>
      <c r="V77" s="4" t="s">
        <v>221</v>
      </c>
      <c r="W77" s="4" t="s">
        <v>222</v>
      </c>
      <c r="X77" s="4" t="s">
        <v>223</v>
      </c>
      <c r="Y77" s="5" t="s">
        <v>224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8" t="s">
        <v>225</v>
      </c>
      <c r="B78" s="9">
        <v>94.78</v>
      </c>
      <c r="C78" s="9">
        <v>136.51</v>
      </c>
      <c r="D78" s="9">
        <v>95.77</v>
      </c>
      <c r="E78" s="9">
        <v>4.78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30.01</v>
      </c>
      <c r="M78" s="9">
        <v>103.78</v>
      </c>
      <c r="N78" s="9">
        <v>85.46</v>
      </c>
      <c r="O78" s="9">
        <v>89.45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164.72</v>
      </c>
      <c r="W78" s="9">
        <v>205.1</v>
      </c>
      <c r="X78" s="9">
        <v>149.96</v>
      </c>
      <c r="Y78" s="9">
        <v>156.46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8" t="s">
        <v>226</v>
      </c>
      <c r="B79" s="9">
        <v>147.18</v>
      </c>
      <c r="C79" s="9">
        <v>86.91</v>
      </c>
      <c r="D79" s="9">
        <v>79.98</v>
      </c>
      <c r="E79" s="9">
        <v>72.08</v>
      </c>
      <c r="F79" s="9">
        <v>64.76</v>
      </c>
      <c r="G79" s="9">
        <v>7.22</v>
      </c>
      <c r="H79" s="9">
        <v>0</v>
      </c>
      <c r="I79" s="9">
        <v>11.34</v>
      </c>
      <c r="J79" s="9">
        <v>0</v>
      </c>
      <c r="K79" s="9">
        <v>33.77</v>
      </c>
      <c r="L79" s="9">
        <v>34.4</v>
      </c>
      <c r="M79" s="9">
        <v>7.79</v>
      </c>
      <c r="N79" s="9">
        <v>24.31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26.27</v>
      </c>
      <c r="W79" s="9">
        <v>90.03</v>
      </c>
      <c r="X79" s="9">
        <v>265.83</v>
      </c>
      <c r="Y79" s="9">
        <v>289.89</v>
      </c>
    </row>
    <row r="80" spans="1:25" ht="15.75">
      <c r="A80" s="8" t="s">
        <v>227</v>
      </c>
      <c r="B80" s="9">
        <v>50.05</v>
      </c>
      <c r="C80" s="9">
        <v>0.03</v>
      </c>
      <c r="D80" s="9">
        <v>36.33</v>
      </c>
      <c r="E80" s="9">
        <v>30.98</v>
      </c>
      <c r="F80" s="9">
        <v>12.64</v>
      </c>
      <c r="G80" s="9">
        <v>0.54</v>
      </c>
      <c r="H80" s="9">
        <v>0</v>
      </c>
      <c r="I80" s="9">
        <v>12.85</v>
      </c>
      <c r="J80" s="9">
        <v>0</v>
      </c>
      <c r="K80" s="9">
        <v>0</v>
      </c>
      <c r="L80" s="9">
        <v>0</v>
      </c>
      <c r="M80" s="9">
        <v>1.8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183.94</v>
      </c>
      <c r="Y80" s="9">
        <v>20.79</v>
      </c>
    </row>
    <row r="81" spans="1:25" ht="15.75">
      <c r="A81" s="8" t="s">
        <v>228</v>
      </c>
      <c r="B81" s="9">
        <v>86.63</v>
      </c>
      <c r="C81" s="9">
        <v>92.94</v>
      </c>
      <c r="D81" s="9">
        <v>255.32</v>
      </c>
      <c r="E81" s="9">
        <v>197.12</v>
      </c>
      <c r="F81" s="9">
        <v>1.35</v>
      </c>
      <c r="G81" s="9">
        <v>0</v>
      </c>
      <c r="H81" s="9">
        <v>0</v>
      </c>
      <c r="I81" s="9">
        <v>0</v>
      </c>
      <c r="J81" s="9">
        <v>0</v>
      </c>
      <c r="K81" s="9">
        <v>1.71</v>
      </c>
      <c r="L81" s="9">
        <v>23.97</v>
      </c>
      <c r="M81" s="9">
        <v>43.97</v>
      </c>
      <c r="N81" s="9">
        <v>24.19</v>
      </c>
      <c r="O81" s="9">
        <v>26.92</v>
      </c>
      <c r="P81" s="9">
        <v>8.46</v>
      </c>
      <c r="Q81" s="9">
        <v>34.02</v>
      </c>
      <c r="R81" s="9">
        <v>0.52</v>
      </c>
      <c r="S81" s="9">
        <v>0</v>
      </c>
      <c r="T81" s="9">
        <v>0</v>
      </c>
      <c r="U81" s="9">
        <v>0</v>
      </c>
      <c r="V81" s="9">
        <v>4.38</v>
      </c>
      <c r="W81" s="9">
        <v>145.9</v>
      </c>
      <c r="X81" s="9">
        <v>342.41</v>
      </c>
      <c r="Y81" s="9">
        <v>387.24</v>
      </c>
    </row>
    <row r="82" spans="1:25" ht="15.75">
      <c r="A82" s="8" t="s">
        <v>229</v>
      </c>
      <c r="B82" s="9">
        <v>392.88</v>
      </c>
      <c r="C82" s="9">
        <v>306.56</v>
      </c>
      <c r="D82" s="9">
        <v>261.62</v>
      </c>
      <c r="E82" s="9">
        <v>145.53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0.13</v>
      </c>
      <c r="R82" s="9">
        <v>3.18</v>
      </c>
      <c r="S82" s="9">
        <v>0</v>
      </c>
      <c r="T82" s="9">
        <v>0</v>
      </c>
      <c r="U82" s="9">
        <v>0</v>
      </c>
      <c r="V82" s="9">
        <v>14.32</v>
      </c>
      <c r="W82" s="9">
        <v>71.41</v>
      </c>
      <c r="X82" s="9">
        <v>295.35</v>
      </c>
      <c r="Y82" s="9">
        <v>227.46</v>
      </c>
    </row>
    <row r="83" spans="1:25" ht="15.75">
      <c r="A83" s="8" t="s">
        <v>230</v>
      </c>
      <c r="B83" s="9">
        <v>34.76</v>
      </c>
      <c r="C83" s="9">
        <v>265.47</v>
      </c>
      <c r="D83" s="9">
        <v>247.11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49.54</v>
      </c>
      <c r="X83" s="9">
        <v>130.97</v>
      </c>
      <c r="Y83" s="9">
        <v>37.79</v>
      </c>
    </row>
    <row r="84" spans="1:25" ht="15.75">
      <c r="A84" s="8" t="s">
        <v>231</v>
      </c>
      <c r="B84" s="9">
        <v>78.08</v>
      </c>
      <c r="C84" s="9">
        <v>81.57</v>
      </c>
      <c r="D84" s="9">
        <v>7.96</v>
      </c>
      <c r="E84" s="9">
        <v>3.83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33.28</v>
      </c>
      <c r="N84" s="9">
        <v>45.84</v>
      </c>
      <c r="O84" s="9">
        <v>0</v>
      </c>
      <c r="P84" s="9">
        <v>0</v>
      </c>
      <c r="Q84" s="9">
        <v>0</v>
      </c>
      <c r="R84" s="9">
        <v>0</v>
      </c>
      <c r="S84" s="9">
        <v>0.06</v>
      </c>
      <c r="T84" s="9">
        <v>0</v>
      </c>
      <c r="U84" s="9">
        <v>0</v>
      </c>
      <c r="V84" s="9">
        <v>92.35</v>
      </c>
      <c r="W84" s="9">
        <v>140.24</v>
      </c>
      <c r="X84" s="9">
        <v>308.67</v>
      </c>
      <c r="Y84" s="9">
        <v>220.92</v>
      </c>
    </row>
    <row r="85" spans="1:25" ht="15.75">
      <c r="A85" s="8" t="s">
        <v>232</v>
      </c>
      <c r="B85" s="9">
        <v>207.82</v>
      </c>
      <c r="C85" s="9">
        <v>339.63</v>
      </c>
      <c r="D85" s="9">
        <v>318.79</v>
      </c>
      <c r="E85" s="9">
        <v>5.53</v>
      </c>
      <c r="F85" s="9">
        <v>0.26</v>
      </c>
      <c r="G85" s="9">
        <v>23.61</v>
      </c>
      <c r="H85" s="9">
        <v>0.26</v>
      </c>
      <c r="I85" s="9">
        <v>0.27</v>
      </c>
      <c r="J85" s="9">
        <v>0.29</v>
      </c>
      <c r="K85" s="9">
        <v>0.31</v>
      </c>
      <c r="L85" s="9">
        <v>33.66</v>
      </c>
      <c r="M85" s="9">
        <v>33.1</v>
      </c>
      <c r="N85" s="9">
        <v>35.17</v>
      </c>
      <c r="O85" s="9">
        <v>61.92</v>
      </c>
      <c r="P85" s="9">
        <v>62.09</v>
      </c>
      <c r="Q85" s="9">
        <v>55.82</v>
      </c>
      <c r="R85" s="9">
        <v>17.82</v>
      </c>
      <c r="S85" s="9">
        <v>0.68</v>
      </c>
      <c r="T85" s="9">
        <v>0</v>
      </c>
      <c r="U85" s="9">
        <v>0</v>
      </c>
      <c r="V85" s="9">
        <v>20.87</v>
      </c>
      <c r="W85" s="9">
        <v>147.47</v>
      </c>
      <c r="X85" s="9">
        <v>295.47</v>
      </c>
      <c r="Y85" s="9">
        <v>75.14</v>
      </c>
    </row>
    <row r="86" spans="1:25" ht="15.75">
      <c r="A86" s="8" t="s">
        <v>233</v>
      </c>
      <c r="B86" s="9">
        <v>0</v>
      </c>
      <c r="C86" s="9">
        <v>0</v>
      </c>
      <c r="D86" s="9">
        <v>0</v>
      </c>
      <c r="E86" s="9">
        <v>3.73</v>
      </c>
      <c r="F86" s="9">
        <v>0.58</v>
      </c>
      <c r="G86" s="9">
        <v>0</v>
      </c>
      <c r="H86" s="9">
        <v>0.53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95.48</v>
      </c>
      <c r="W86" s="9">
        <v>103.9</v>
      </c>
      <c r="X86" s="9">
        <v>209.64</v>
      </c>
      <c r="Y86" s="9">
        <v>99.98</v>
      </c>
    </row>
    <row r="87" spans="1:25" ht="15.75">
      <c r="A87" s="8" t="s">
        <v>234</v>
      </c>
      <c r="B87" s="9">
        <v>13.23</v>
      </c>
      <c r="C87" s="9">
        <v>58.83</v>
      </c>
      <c r="D87" s="9">
        <v>35.96</v>
      </c>
      <c r="E87" s="9">
        <v>29.43</v>
      </c>
      <c r="F87" s="9">
        <v>0</v>
      </c>
      <c r="G87" s="9">
        <v>0</v>
      </c>
      <c r="H87" s="9">
        <v>0</v>
      </c>
      <c r="I87" s="9">
        <v>42.32</v>
      </c>
      <c r="J87" s="9">
        <v>0</v>
      </c>
      <c r="K87" s="9">
        <v>0</v>
      </c>
      <c r="L87" s="9">
        <v>28.37</v>
      </c>
      <c r="M87" s="9">
        <v>24.29</v>
      </c>
      <c r="N87" s="9">
        <v>37.03</v>
      </c>
      <c r="O87" s="9">
        <v>30.74</v>
      </c>
      <c r="P87" s="9">
        <v>1.47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73.06</v>
      </c>
      <c r="W87" s="9">
        <v>125.49</v>
      </c>
      <c r="X87" s="9">
        <v>166.9</v>
      </c>
      <c r="Y87" s="9">
        <v>67.32</v>
      </c>
    </row>
    <row r="88" spans="1:25" ht="15.75">
      <c r="A88" s="8" t="s">
        <v>235</v>
      </c>
      <c r="B88" s="9">
        <v>13.53</v>
      </c>
      <c r="C88" s="9">
        <v>13.91</v>
      </c>
      <c r="D88" s="9">
        <v>41.02</v>
      </c>
      <c r="E88" s="9">
        <v>0.08</v>
      </c>
      <c r="F88" s="9">
        <v>17.92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7.01</v>
      </c>
      <c r="V88" s="9">
        <v>71.76</v>
      </c>
      <c r="W88" s="9">
        <v>0.01</v>
      </c>
      <c r="X88" s="9">
        <v>283.84</v>
      </c>
      <c r="Y88" s="9">
        <v>271.41</v>
      </c>
    </row>
    <row r="89" spans="1:25" ht="15.75">
      <c r="A89" s="8" t="s">
        <v>236</v>
      </c>
      <c r="B89" s="9">
        <v>0</v>
      </c>
      <c r="C89" s="9">
        <v>0</v>
      </c>
      <c r="D89" s="9">
        <v>0</v>
      </c>
      <c r="E89" s="9">
        <v>52.44</v>
      </c>
      <c r="F89" s="9">
        <v>10.2</v>
      </c>
      <c r="G89" s="9">
        <v>0</v>
      </c>
      <c r="H89" s="9">
        <v>0</v>
      </c>
      <c r="I89" s="9">
        <v>0</v>
      </c>
      <c r="J89" s="9">
        <v>0</v>
      </c>
      <c r="K89" s="9">
        <v>0.05</v>
      </c>
      <c r="L89" s="9">
        <v>0.95</v>
      </c>
      <c r="M89" s="9">
        <v>27.82</v>
      </c>
      <c r="N89" s="9">
        <v>33.74</v>
      </c>
      <c r="O89" s="9">
        <v>36.63</v>
      </c>
      <c r="P89" s="9">
        <v>42.32</v>
      </c>
      <c r="Q89" s="9">
        <v>35.84</v>
      </c>
      <c r="R89" s="9">
        <v>0</v>
      </c>
      <c r="S89" s="9">
        <v>0</v>
      </c>
      <c r="T89" s="9">
        <v>0</v>
      </c>
      <c r="U89" s="9">
        <v>0.03</v>
      </c>
      <c r="V89" s="9">
        <v>161.63</v>
      </c>
      <c r="W89" s="9">
        <v>298.47</v>
      </c>
      <c r="X89" s="9">
        <v>251.84</v>
      </c>
      <c r="Y89" s="9">
        <v>4.8</v>
      </c>
    </row>
    <row r="90" spans="1:25" ht="15.75">
      <c r="A90" s="8" t="s">
        <v>237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36.63</v>
      </c>
      <c r="M90" s="9">
        <v>40.13</v>
      </c>
      <c r="N90" s="9">
        <v>82.92</v>
      </c>
      <c r="O90" s="9">
        <v>48.56</v>
      </c>
      <c r="P90" s="9">
        <v>0.01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66.66</v>
      </c>
      <c r="W90" s="9">
        <v>58.79</v>
      </c>
      <c r="X90" s="9">
        <v>182.85</v>
      </c>
      <c r="Y90" s="9">
        <v>173.1</v>
      </c>
    </row>
    <row r="91" spans="1:25" ht="15.75">
      <c r="A91" s="8" t="s">
        <v>238</v>
      </c>
      <c r="B91" s="9">
        <v>99.96</v>
      </c>
      <c r="C91" s="9">
        <v>32.47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7.14</v>
      </c>
      <c r="K91" s="9">
        <v>7.25</v>
      </c>
      <c r="L91" s="9">
        <v>31.22</v>
      </c>
      <c r="M91" s="9">
        <v>61.71</v>
      </c>
      <c r="N91" s="9">
        <v>40.2</v>
      </c>
      <c r="O91" s="9">
        <v>21.03</v>
      </c>
      <c r="P91" s="9">
        <v>0.04</v>
      </c>
      <c r="Q91" s="9">
        <v>0</v>
      </c>
      <c r="R91" s="9">
        <v>1.45</v>
      </c>
      <c r="S91" s="9">
        <v>3.23</v>
      </c>
      <c r="T91" s="9">
        <v>0</v>
      </c>
      <c r="U91" s="9">
        <v>0.26</v>
      </c>
      <c r="V91" s="9">
        <v>85.4</v>
      </c>
      <c r="W91" s="9">
        <v>129.68</v>
      </c>
      <c r="X91" s="9">
        <v>283.68</v>
      </c>
      <c r="Y91" s="9">
        <v>342.7</v>
      </c>
    </row>
    <row r="92" spans="1:25" ht="15.75">
      <c r="A92" s="8" t="s">
        <v>239</v>
      </c>
      <c r="B92" s="9">
        <v>120.48</v>
      </c>
      <c r="C92" s="9">
        <v>53.27</v>
      </c>
      <c r="D92" s="9">
        <v>12.95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1.99</v>
      </c>
      <c r="L92" s="9">
        <v>6.89</v>
      </c>
      <c r="M92" s="9">
        <v>69.36</v>
      </c>
      <c r="N92" s="9">
        <v>49.37</v>
      </c>
      <c r="O92" s="9">
        <v>9.24</v>
      </c>
      <c r="P92" s="9">
        <v>1.52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70.11</v>
      </c>
      <c r="W92" s="9">
        <v>56.72</v>
      </c>
      <c r="X92" s="9">
        <v>261.47</v>
      </c>
      <c r="Y92" s="9">
        <v>113.59</v>
      </c>
    </row>
    <row r="93" spans="1:25" ht="15.75">
      <c r="A93" s="8" t="s">
        <v>240</v>
      </c>
      <c r="B93" s="9">
        <v>169.01</v>
      </c>
      <c r="C93" s="9">
        <v>51.53</v>
      </c>
      <c r="D93" s="9">
        <v>2.57</v>
      </c>
      <c r="E93" s="9">
        <v>0</v>
      </c>
      <c r="F93" s="9">
        <v>0</v>
      </c>
      <c r="G93" s="9">
        <v>5.26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41.28</v>
      </c>
      <c r="X93" s="9">
        <v>128.96</v>
      </c>
      <c r="Y93" s="9">
        <v>131.18</v>
      </c>
    </row>
    <row r="94" spans="1:25" ht="15.75">
      <c r="A94" s="8" t="s">
        <v>241</v>
      </c>
      <c r="B94" s="9">
        <v>65.92</v>
      </c>
      <c r="C94" s="9">
        <v>0</v>
      </c>
      <c r="D94" s="9">
        <v>11.56</v>
      </c>
      <c r="E94" s="9">
        <v>2.21</v>
      </c>
      <c r="F94" s="9">
        <v>0</v>
      </c>
      <c r="G94" s="9">
        <v>0.21</v>
      </c>
      <c r="H94" s="9">
        <v>0</v>
      </c>
      <c r="I94" s="9">
        <v>6.55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0.09</v>
      </c>
      <c r="V94" s="9">
        <v>0.21</v>
      </c>
      <c r="W94" s="9">
        <v>52.99</v>
      </c>
      <c r="X94" s="9">
        <v>270.06</v>
      </c>
      <c r="Y94" s="9">
        <v>115.96</v>
      </c>
    </row>
    <row r="95" spans="1:25" ht="15.75">
      <c r="A95" s="8" t="s">
        <v>242</v>
      </c>
      <c r="B95" s="9">
        <v>47.84</v>
      </c>
      <c r="C95" s="9">
        <v>27.56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0.27</v>
      </c>
      <c r="N95" s="9">
        <v>0.27</v>
      </c>
      <c r="O95" s="9">
        <v>0.27</v>
      </c>
      <c r="P95" s="9">
        <v>0.29</v>
      </c>
      <c r="Q95" s="9">
        <v>0.29</v>
      </c>
      <c r="R95" s="9">
        <v>0.3</v>
      </c>
      <c r="S95" s="9">
        <v>0.28</v>
      </c>
      <c r="T95" s="9">
        <v>0.29</v>
      </c>
      <c r="U95" s="9">
        <v>0.29</v>
      </c>
      <c r="V95" s="9">
        <v>0.31</v>
      </c>
      <c r="W95" s="9">
        <v>22.2</v>
      </c>
      <c r="X95" s="9">
        <v>459.24</v>
      </c>
      <c r="Y95" s="9">
        <v>156.63</v>
      </c>
    </row>
    <row r="96" spans="1:25" ht="15.75">
      <c r="A96" s="8" t="s">
        <v>243</v>
      </c>
      <c r="B96" s="9">
        <v>17.52</v>
      </c>
      <c r="C96" s="9">
        <v>130.57</v>
      </c>
      <c r="D96" s="9">
        <v>15.67</v>
      </c>
      <c r="E96" s="9">
        <v>0.16</v>
      </c>
      <c r="F96" s="9">
        <v>0.26</v>
      </c>
      <c r="G96" s="9">
        <v>0.26</v>
      </c>
      <c r="H96" s="9">
        <v>0.25</v>
      </c>
      <c r="I96" s="9">
        <v>0.26</v>
      </c>
      <c r="J96" s="9">
        <v>0.27</v>
      </c>
      <c r="K96" s="9">
        <v>0.27</v>
      </c>
      <c r="L96" s="9">
        <v>0.27</v>
      </c>
      <c r="M96" s="9">
        <v>14.58</v>
      </c>
      <c r="N96" s="9">
        <v>0.27</v>
      </c>
      <c r="O96" s="9">
        <v>0.28</v>
      </c>
      <c r="P96" s="9">
        <v>0.3</v>
      </c>
      <c r="Q96" s="9">
        <v>0.31</v>
      </c>
      <c r="R96" s="9">
        <v>0.32</v>
      </c>
      <c r="S96" s="9">
        <v>0.31</v>
      </c>
      <c r="T96" s="9">
        <v>0.31</v>
      </c>
      <c r="U96" s="9">
        <v>0.31</v>
      </c>
      <c r="V96" s="9">
        <v>19.78</v>
      </c>
      <c r="W96" s="9">
        <v>65.58</v>
      </c>
      <c r="X96" s="9">
        <v>368.59</v>
      </c>
      <c r="Y96" s="9">
        <v>199.88</v>
      </c>
    </row>
    <row r="97" spans="1:25" ht="15.75">
      <c r="A97" s="8" t="s">
        <v>244</v>
      </c>
      <c r="B97" s="9">
        <v>61.68</v>
      </c>
      <c r="C97" s="9">
        <v>67.91</v>
      </c>
      <c r="D97" s="9">
        <v>136.56</v>
      </c>
      <c r="E97" s="9">
        <v>0</v>
      </c>
      <c r="F97" s="9">
        <v>0.74</v>
      </c>
      <c r="G97" s="9">
        <v>0</v>
      </c>
      <c r="H97" s="9">
        <v>0</v>
      </c>
      <c r="I97" s="9">
        <v>30.11</v>
      </c>
      <c r="J97" s="9">
        <v>0.29</v>
      </c>
      <c r="K97" s="9">
        <v>0.29</v>
      </c>
      <c r="L97" s="9">
        <v>0.28</v>
      </c>
      <c r="M97" s="9">
        <v>0.29</v>
      </c>
      <c r="N97" s="9">
        <v>0.29</v>
      </c>
      <c r="O97" s="9">
        <v>0.3</v>
      </c>
      <c r="P97" s="9">
        <v>0.32</v>
      </c>
      <c r="Q97" s="9">
        <v>0.32</v>
      </c>
      <c r="R97" s="9">
        <v>0.34</v>
      </c>
      <c r="S97" s="9">
        <v>0.33</v>
      </c>
      <c r="T97" s="9">
        <v>0.32</v>
      </c>
      <c r="U97" s="9">
        <v>0.32</v>
      </c>
      <c r="V97" s="9">
        <v>0.32</v>
      </c>
      <c r="W97" s="9">
        <v>89.86</v>
      </c>
      <c r="X97" s="9">
        <v>459.41</v>
      </c>
      <c r="Y97" s="9">
        <v>405.66</v>
      </c>
    </row>
    <row r="98" spans="1:25" ht="15.75">
      <c r="A98" s="8" t="s">
        <v>245</v>
      </c>
      <c r="B98" s="9">
        <v>170.28</v>
      </c>
      <c r="C98" s="9">
        <v>153.87</v>
      </c>
      <c r="D98" s="9">
        <v>178.24</v>
      </c>
      <c r="E98" s="9">
        <v>98.99</v>
      </c>
      <c r="F98" s="9">
        <v>0.25</v>
      </c>
      <c r="G98" s="9">
        <v>0.25</v>
      </c>
      <c r="H98" s="9">
        <v>0.25</v>
      </c>
      <c r="I98" s="9">
        <v>0.25</v>
      </c>
      <c r="J98" s="9">
        <v>0.26</v>
      </c>
      <c r="K98" s="9">
        <v>0.27</v>
      </c>
      <c r="L98" s="9">
        <v>0.25</v>
      </c>
      <c r="M98" s="9">
        <v>0.26</v>
      </c>
      <c r="N98" s="9">
        <v>0.26</v>
      </c>
      <c r="O98" s="9">
        <v>0.27</v>
      </c>
      <c r="P98" s="9">
        <v>0.3</v>
      </c>
      <c r="Q98" s="9">
        <v>0.3</v>
      </c>
      <c r="R98" s="9">
        <v>0.31</v>
      </c>
      <c r="S98" s="9">
        <v>0.3</v>
      </c>
      <c r="T98" s="9">
        <v>0.3</v>
      </c>
      <c r="U98" s="9">
        <v>0.3</v>
      </c>
      <c r="V98" s="9">
        <v>5.4</v>
      </c>
      <c r="W98" s="9">
        <v>40.69</v>
      </c>
      <c r="X98" s="9">
        <v>266.91</v>
      </c>
      <c r="Y98" s="9">
        <v>239.59</v>
      </c>
    </row>
    <row r="99" spans="1:25" ht="15.75">
      <c r="A99" s="8" t="s">
        <v>246</v>
      </c>
      <c r="B99" s="9">
        <v>241.63</v>
      </c>
      <c r="C99" s="9">
        <v>39.86</v>
      </c>
      <c r="D99" s="9">
        <v>67.39</v>
      </c>
      <c r="E99" s="9">
        <v>0.14</v>
      </c>
      <c r="F99" s="9">
        <v>0.24</v>
      </c>
      <c r="G99" s="9">
        <v>0.26</v>
      </c>
      <c r="H99" s="9">
        <v>0.28</v>
      </c>
      <c r="I99" s="9">
        <v>0.29</v>
      </c>
      <c r="J99" s="9">
        <v>0.3</v>
      </c>
      <c r="K99" s="9">
        <v>0.3</v>
      </c>
      <c r="L99" s="9">
        <v>0.3</v>
      </c>
      <c r="M99" s="9">
        <v>23.32</v>
      </c>
      <c r="N99" s="9">
        <v>0.3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47.29</v>
      </c>
      <c r="W99" s="9">
        <v>77.68</v>
      </c>
      <c r="X99" s="9">
        <v>297.48</v>
      </c>
      <c r="Y99" s="9">
        <v>199.37</v>
      </c>
    </row>
    <row r="100" spans="1:25" ht="15.75">
      <c r="A100" s="8" t="s">
        <v>247</v>
      </c>
      <c r="B100" s="9">
        <v>56.46</v>
      </c>
      <c r="C100" s="9">
        <v>129.77</v>
      </c>
      <c r="D100" s="9">
        <v>75.41</v>
      </c>
      <c r="E100" s="9">
        <v>0</v>
      </c>
      <c r="F100" s="9">
        <v>0</v>
      </c>
      <c r="G100" s="9">
        <v>14.19</v>
      </c>
      <c r="H100" s="9">
        <v>22.07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109.82</v>
      </c>
      <c r="W100" s="9">
        <v>216.7</v>
      </c>
      <c r="X100" s="9">
        <v>353.98</v>
      </c>
      <c r="Y100" s="9">
        <v>199.62</v>
      </c>
    </row>
    <row r="101" spans="1:25" ht="15.75">
      <c r="A101" s="8" t="s">
        <v>248</v>
      </c>
      <c r="B101" s="9">
        <v>111.84</v>
      </c>
      <c r="C101" s="9">
        <v>92.01</v>
      </c>
      <c r="D101" s="9">
        <v>186.66</v>
      </c>
      <c r="E101" s="9">
        <v>51.3</v>
      </c>
      <c r="F101" s="9">
        <v>12.3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95.82</v>
      </c>
      <c r="W101" s="9">
        <v>192.15</v>
      </c>
      <c r="X101" s="9">
        <v>328.57</v>
      </c>
      <c r="Y101" s="9">
        <v>120.26</v>
      </c>
    </row>
    <row r="102" spans="1:25" ht="15.75">
      <c r="A102" s="8" t="s">
        <v>249</v>
      </c>
      <c r="B102" s="9">
        <v>177.03</v>
      </c>
      <c r="C102" s="9">
        <v>174.87</v>
      </c>
      <c r="D102" s="9">
        <v>139.27</v>
      </c>
      <c r="E102" s="9">
        <v>64.1</v>
      </c>
      <c r="F102" s="9">
        <v>0</v>
      </c>
      <c r="G102" s="9">
        <v>8.55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68.89</v>
      </c>
      <c r="W102" s="9">
        <v>112.74</v>
      </c>
      <c r="X102" s="9">
        <v>197.79</v>
      </c>
      <c r="Y102" s="9">
        <v>0</v>
      </c>
    </row>
    <row r="103" spans="1:25" ht="15.75">
      <c r="A103" s="8" t="s">
        <v>250</v>
      </c>
      <c r="B103" s="9">
        <v>82.28</v>
      </c>
      <c r="C103" s="9">
        <v>79.32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0.69</v>
      </c>
      <c r="L103" s="9">
        <v>0</v>
      </c>
      <c r="M103" s="9">
        <v>0</v>
      </c>
      <c r="N103" s="9">
        <v>0</v>
      </c>
      <c r="O103" s="9">
        <v>0</v>
      </c>
      <c r="P103" s="9">
        <v>6.77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91.94</v>
      </c>
      <c r="W103" s="9">
        <v>114.73</v>
      </c>
      <c r="X103" s="9">
        <v>98.3</v>
      </c>
      <c r="Y103" s="9">
        <v>0</v>
      </c>
    </row>
    <row r="104" spans="1:25" ht="15.75">
      <c r="A104" s="8" t="s">
        <v>251</v>
      </c>
      <c r="B104" s="9">
        <v>57.61</v>
      </c>
      <c r="C104" s="9">
        <v>0</v>
      </c>
      <c r="D104" s="9">
        <v>0</v>
      </c>
      <c r="E104" s="9">
        <v>19.76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2.46</v>
      </c>
      <c r="W104" s="9">
        <v>35.31</v>
      </c>
      <c r="X104" s="9">
        <v>0.49</v>
      </c>
      <c r="Y104" s="9">
        <v>0</v>
      </c>
    </row>
    <row r="105" spans="1:25" ht="15.75">
      <c r="A105" s="8" t="s">
        <v>252</v>
      </c>
      <c r="B105" s="9">
        <v>37.48</v>
      </c>
      <c r="C105" s="9">
        <v>57.45</v>
      </c>
      <c r="D105" s="9">
        <v>91.3</v>
      </c>
      <c r="E105" s="9">
        <v>1.04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41.44</v>
      </c>
      <c r="N105" s="9">
        <v>2.4</v>
      </c>
      <c r="O105" s="9">
        <v>0.21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43.56</v>
      </c>
      <c r="W105" s="9">
        <v>292.32</v>
      </c>
      <c r="X105" s="9">
        <v>200.24</v>
      </c>
      <c r="Y105" s="9">
        <v>202.5</v>
      </c>
    </row>
    <row r="106" spans="1:25" ht="15.75">
      <c r="A106" s="8" t="s">
        <v>253</v>
      </c>
      <c r="B106" s="9">
        <v>250.67</v>
      </c>
      <c r="C106" s="9">
        <v>225.49</v>
      </c>
      <c r="D106" s="9">
        <v>348.31</v>
      </c>
      <c r="E106" s="9">
        <v>185.94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0.14</v>
      </c>
      <c r="M106" s="9">
        <v>3.2</v>
      </c>
      <c r="N106" s="9">
        <v>0</v>
      </c>
      <c r="O106" s="9">
        <v>0</v>
      </c>
      <c r="P106" s="9">
        <v>49.56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153.91</v>
      </c>
      <c r="W106" s="9">
        <v>284.82</v>
      </c>
      <c r="X106" s="9">
        <v>120.45</v>
      </c>
      <c r="Y106" s="9">
        <v>12.82</v>
      </c>
    </row>
    <row r="107" spans="1:25" ht="15.75">
      <c r="A107" s="8" t="s">
        <v>254</v>
      </c>
      <c r="B107" s="9">
        <v>17.06</v>
      </c>
      <c r="C107" s="9">
        <v>26.58</v>
      </c>
      <c r="D107" s="9">
        <v>22.62</v>
      </c>
      <c r="E107" s="9">
        <v>0.35</v>
      </c>
      <c r="F107" s="9">
        <v>0</v>
      </c>
      <c r="G107" s="9">
        <v>0</v>
      </c>
      <c r="H107" s="9">
        <v>0</v>
      </c>
      <c r="I107" s="9">
        <v>1.3</v>
      </c>
      <c r="J107" s="9">
        <v>0.58</v>
      </c>
      <c r="K107" s="9">
        <v>4.26</v>
      </c>
      <c r="L107" s="9">
        <v>3.57</v>
      </c>
      <c r="M107" s="9">
        <v>3.98</v>
      </c>
      <c r="N107" s="9">
        <v>4.85</v>
      </c>
      <c r="O107" s="9">
        <v>12.79</v>
      </c>
      <c r="P107" s="9">
        <v>14.06</v>
      </c>
      <c r="Q107" s="9">
        <v>5.31</v>
      </c>
      <c r="R107" s="9">
        <v>3.95</v>
      </c>
      <c r="S107" s="9">
        <v>2.9</v>
      </c>
      <c r="T107" s="9">
        <v>4.67</v>
      </c>
      <c r="U107" s="9">
        <v>26.2</v>
      </c>
      <c r="V107" s="9">
        <v>197.75</v>
      </c>
      <c r="W107" s="9">
        <v>235.57</v>
      </c>
      <c r="X107" s="9">
        <v>256.9</v>
      </c>
      <c r="Y107" s="9">
        <v>84.35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7" t="s">
        <v>260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  <c r="Q110" s="40">
        <f>Лист2!C$3</f>
        <v>1.29</v>
      </c>
      <c r="R110" s="41"/>
      <c r="S110" s="41"/>
      <c r="T110" s="4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7" t="s">
        <v>261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  <c r="Q111" s="40">
        <f>Лист2!D$3</f>
        <v>395.99</v>
      </c>
      <c r="R111" s="41"/>
      <c r="S111" s="41"/>
      <c r="T111" s="4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1" t="s">
        <v>255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7">
        <f>Лист2!A$2</f>
        <v>886611.81</v>
      </c>
      <c r="R113" s="27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8" t="s">
        <v>256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"/>
      <c r="P116" s="2"/>
      <c r="Q116" s="36">
        <f>Лист2!C$1</f>
        <v>256086.62</v>
      </c>
      <c r="R116" s="36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2"/>
      <c r="P117" s="2"/>
      <c r="Q117" s="16"/>
      <c r="R117" s="16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266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2"/>
      <c r="AA118" s="2"/>
      <c r="AB118" s="16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20" t="s">
        <v>265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</sheetData>
  <sheetProtection/>
  <mergeCells count="23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3:A44"/>
    <mergeCell ref="B43:Y43"/>
    <mergeCell ref="A76:A77"/>
    <mergeCell ref="B76:Y76"/>
    <mergeCell ref="A115:N116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4"/>
  <sheetViews>
    <sheetView zoomScale="90" zoomScaleNormal="90" zoomScaleSheetLayoutView="70" zoomScalePageLayoutView="0" workbookViewId="0" topLeftCell="A1">
      <selection activeCell="A9" sqref="A9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2" customWidth="1"/>
    <col min="27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32" t="str">
        <f>XDO_?CUSTOMER_NAME?</f>
        <v>ООО "Уральская энергосбытовая компания"</v>
      </c>
      <c r="F3" s="32"/>
      <c r="G3" s="32"/>
      <c r="H3" s="32"/>
      <c r="I3" s="32"/>
      <c r="J3" s="32"/>
      <c r="K3" s="32"/>
      <c r="L3" s="32"/>
      <c r="M3" s="33" t="str">
        <f>XDO_?PERIOD?</f>
        <v>в сентябре 2023 года</v>
      </c>
      <c r="N3" s="33"/>
      <c r="O3" s="33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198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268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199</v>
      </c>
      <c r="B10" s="24" t="s">
        <v>200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3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17">
        <v>1594.65</v>
      </c>
      <c r="C12" s="17">
        <v>1538.14</v>
      </c>
      <c r="D12" s="17">
        <v>1520.91</v>
      </c>
      <c r="E12" s="17">
        <v>1554.0800000000002</v>
      </c>
      <c r="F12" s="17">
        <v>1606.49</v>
      </c>
      <c r="G12" s="17">
        <v>1711.77</v>
      </c>
      <c r="H12" s="17">
        <v>1839.0600000000002</v>
      </c>
      <c r="I12" s="17">
        <v>1965.5600000000002</v>
      </c>
      <c r="J12" s="17">
        <v>2070.42</v>
      </c>
      <c r="K12" s="17">
        <v>2155.2200000000003</v>
      </c>
      <c r="L12" s="17">
        <v>2119.63</v>
      </c>
      <c r="M12" s="17">
        <v>2100.53</v>
      </c>
      <c r="N12" s="17">
        <v>2099.98</v>
      </c>
      <c r="O12" s="17">
        <v>2097.07</v>
      </c>
      <c r="P12" s="17">
        <v>2136.77</v>
      </c>
      <c r="Q12" s="17">
        <v>2131.12</v>
      </c>
      <c r="R12" s="17">
        <v>2186.4300000000003</v>
      </c>
      <c r="S12" s="17">
        <v>2165.14</v>
      </c>
      <c r="T12" s="17">
        <v>2219.3</v>
      </c>
      <c r="U12" s="17">
        <v>2191.9900000000002</v>
      </c>
      <c r="V12" s="17">
        <v>2081.48</v>
      </c>
      <c r="W12" s="17">
        <v>1924.91</v>
      </c>
      <c r="X12" s="17">
        <v>1756.0700000000002</v>
      </c>
      <c r="Y12" s="17">
        <v>1648.47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17">
        <v>1656.41</v>
      </c>
      <c r="C13" s="17">
        <v>1542.8400000000001</v>
      </c>
      <c r="D13" s="17">
        <v>1524.64</v>
      </c>
      <c r="E13" s="17">
        <v>1517.64</v>
      </c>
      <c r="F13" s="17">
        <v>1550.71</v>
      </c>
      <c r="G13" s="17">
        <v>1562.96</v>
      </c>
      <c r="H13" s="17">
        <v>1632.8100000000002</v>
      </c>
      <c r="I13" s="17">
        <v>1870.14</v>
      </c>
      <c r="J13" s="17">
        <v>2002.22</v>
      </c>
      <c r="K13" s="17">
        <v>2109.83</v>
      </c>
      <c r="L13" s="17">
        <v>2129.39</v>
      </c>
      <c r="M13" s="17">
        <v>2103.23</v>
      </c>
      <c r="N13" s="17">
        <v>2101.12</v>
      </c>
      <c r="O13" s="17">
        <v>2095.69</v>
      </c>
      <c r="P13" s="17">
        <v>2092.86</v>
      </c>
      <c r="Q13" s="17">
        <v>2101.2000000000003</v>
      </c>
      <c r="R13" s="17">
        <v>2107.19</v>
      </c>
      <c r="S13" s="17">
        <v>2091.9100000000003</v>
      </c>
      <c r="T13" s="17">
        <v>2097.58</v>
      </c>
      <c r="U13" s="17">
        <v>2091.82</v>
      </c>
      <c r="V13" s="17">
        <v>1998.8300000000002</v>
      </c>
      <c r="W13" s="17">
        <v>1870.43</v>
      </c>
      <c r="X13" s="17">
        <v>1787.74</v>
      </c>
      <c r="Y13" s="17">
        <v>1715.1100000000001</v>
      </c>
    </row>
    <row r="14" spans="1:25" ht="16.5" customHeight="1">
      <c r="A14" s="7" t="s">
        <v>227</v>
      </c>
      <c r="B14" s="17">
        <v>1572.15</v>
      </c>
      <c r="C14" s="17">
        <v>1494.64</v>
      </c>
      <c r="D14" s="17">
        <v>1452.76</v>
      </c>
      <c r="E14" s="17">
        <v>1453.5800000000002</v>
      </c>
      <c r="F14" s="17">
        <v>1457.9</v>
      </c>
      <c r="G14" s="17">
        <v>1446.15</v>
      </c>
      <c r="H14" s="17">
        <v>1488.01</v>
      </c>
      <c r="I14" s="17">
        <v>1691.8500000000001</v>
      </c>
      <c r="J14" s="17">
        <v>1864.2900000000002</v>
      </c>
      <c r="K14" s="17">
        <v>1992.3400000000001</v>
      </c>
      <c r="L14" s="17">
        <v>2048.5</v>
      </c>
      <c r="M14" s="17">
        <v>2055.85</v>
      </c>
      <c r="N14" s="17">
        <v>2046.5600000000002</v>
      </c>
      <c r="O14" s="17">
        <v>2035.92</v>
      </c>
      <c r="P14" s="17">
        <v>2034.8200000000002</v>
      </c>
      <c r="Q14" s="17">
        <v>2036.51</v>
      </c>
      <c r="R14" s="17">
        <v>2055.78</v>
      </c>
      <c r="S14" s="17">
        <v>2062.32</v>
      </c>
      <c r="T14" s="17">
        <v>2080.69</v>
      </c>
      <c r="U14" s="17">
        <v>2109.37</v>
      </c>
      <c r="V14" s="17">
        <v>1960.6000000000001</v>
      </c>
      <c r="W14" s="17">
        <v>1834.94</v>
      </c>
      <c r="X14" s="17">
        <v>1758.5600000000002</v>
      </c>
      <c r="Y14" s="17">
        <v>1546.68</v>
      </c>
    </row>
    <row r="15" spans="1:25" ht="16.5" customHeight="1">
      <c r="A15" s="7" t="s">
        <v>228</v>
      </c>
      <c r="B15" s="17">
        <v>1537.8300000000002</v>
      </c>
      <c r="C15" s="17">
        <v>1485.47</v>
      </c>
      <c r="D15" s="17">
        <v>1462.16</v>
      </c>
      <c r="E15" s="17">
        <v>1462.7</v>
      </c>
      <c r="F15" s="17">
        <v>1501.96</v>
      </c>
      <c r="G15" s="17">
        <v>1545.3100000000002</v>
      </c>
      <c r="H15" s="17">
        <v>1741.0300000000002</v>
      </c>
      <c r="I15" s="17">
        <v>1893.63</v>
      </c>
      <c r="J15" s="17">
        <v>1956.67</v>
      </c>
      <c r="K15" s="17">
        <v>2048.93</v>
      </c>
      <c r="L15" s="17">
        <v>2035.13</v>
      </c>
      <c r="M15" s="17">
        <v>2004.95</v>
      </c>
      <c r="N15" s="17">
        <v>1972.3200000000002</v>
      </c>
      <c r="O15" s="17">
        <v>2001.8700000000001</v>
      </c>
      <c r="P15" s="17">
        <v>2014.68</v>
      </c>
      <c r="Q15" s="17">
        <v>2047.01</v>
      </c>
      <c r="R15" s="17">
        <v>2069.89</v>
      </c>
      <c r="S15" s="17">
        <v>2038.5900000000001</v>
      </c>
      <c r="T15" s="17">
        <v>2049.31</v>
      </c>
      <c r="U15" s="17">
        <v>2007.7900000000002</v>
      </c>
      <c r="V15" s="17">
        <v>1913.02</v>
      </c>
      <c r="W15" s="17">
        <v>1796.1100000000001</v>
      </c>
      <c r="X15" s="17">
        <v>1717.7</v>
      </c>
      <c r="Y15" s="17">
        <v>1571.39</v>
      </c>
    </row>
    <row r="16" spans="1:25" ht="16.5" customHeight="1">
      <c r="A16" s="7" t="s">
        <v>229</v>
      </c>
      <c r="B16" s="17">
        <v>1543.21</v>
      </c>
      <c r="C16" s="17">
        <v>1507.21</v>
      </c>
      <c r="D16" s="17">
        <v>1466.1100000000001</v>
      </c>
      <c r="E16" s="17">
        <v>1473.63</v>
      </c>
      <c r="F16" s="17">
        <v>1542.15</v>
      </c>
      <c r="G16" s="17">
        <v>1658.8700000000001</v>
      </c>
      <c r="H16" s="17">
        <v>1787.64</v>
      </c>
      <c r="I16" s="17">
        <v>1933.5800000000002</v>
      </c>
      <c r="J16" s="17">
        <v>1955.41</v>
      </c>
      <c r="K16" s="17">
        <v>2068.52</v>
      </c>
      <c r="L16" s="17">
        <v>2045.2</v>
      </c>
      <c r="M16" s="17">
        <v>2051.95</v>
      </c>
      <c r="N16" s="17">
        <v>2033.67</v>
      </c>
      <c r="O16" s="17">
        <v>2055.58</v>
      </c>
      <c r="P16" s="17">
        <v>2084.03</v>
      </c>
      <c r="Q16" s="17">
        <v>2073.03</v>
      </c>
      <c r="R16" s="17">
        <v>2102.23</v>
      </c>
      <c r="S16" s="17">
        <v>2085.88</v>
      </c>
      <c r="T16" s="17">
        <v>2088.4</v>
      </c>
      <c r="U16" s="17">
        <v>2108.35</v>
      </c>
      <c r="V16" s="17">
        <v>1955.0900000000001</v>
      </c>
      <c r="W16" s="17">
        <v>1895.97</v>
      </c>
      <c r="X16" s="17">
        <v>1762.3100000000002</v>
      </c>
      <c r="Y16" s="17">
        <v>1679.94</v>
      </c>
    </row>
    <row r="17" spans="1:25" ht="16.5" customHeight="1">
      <c r="A17" s="7" t="s">
        <v>230</v>
      </c>
      <c r="B17" s="17">
        <v>1543.9</v>
      </c>
      <c r="C17" s="17">
        <v>1472.75</v>
      </c>
      <c r="D17" s="17">
        <v>1458.3000000000002</v>
      </c>
      <c r="E17" s="17">
        <v>1491.69</v>
      </c>
      <c r="F17" s="17">
        <v>1584.18</v>
      </c>
      <c r="G17" s="17">
        <v>1728.1000000000001</v>
      </c>
      <c r="H17" s="17">
        <v>1828.68</v>
      </c>
      <c r="I17" s="17">
        <v>1992.42</v>
      </c>
      <c r="J17" s="17">
        <v>2173.2400000000002</v>
      </c>
      <c r="K17" s="17">
        <v>2185.73</v>
      </c>
      <c r="L17" s="17">
        <v>2178.35</v>
      </c>
      <c r="M17" s="17">
        <v>2185.76</v>
      </c>
      <c r="N17" s="17">
        <v>2176.98</v>
      </c>
      <c r="O17" s="17">
        <v>2172.07</v>
      </c>
      <c r="P17" s="17">
        <v>2199.15</v>
      </c>
      <c r="Q17" s="17">
        <v>2190.78</v>
      </c>
      <c r="R17" s="17">
        <v>2213.1</v>
      </c>
      <c r="S17" s="17">
        <v>2217.4500000000003</v>
      </c>
      <c r="T17" s="17">
        <v>2230.53</v>
      </c>
      <c r="U17" s="17">
        <v>2203.63</v>
      </c>
      <c r="V17" s="17">
        <v>2144.64</v>
      </c>
      <c r="W17" s="17">
        <v>1956.5500000000002</v>
      </c>
      <c r="X17" s="17">
        <v>1792.0900000000001</v>
      </c>
      <c r="Y17" s="17">
        <v>1696.52</v>
      </c>
    </row>
    <row r="18" spans="1:25" ht="16.5" customHeight="1">
      <c r="A18" s="7" t="s">
        <v>231</v>
      </c>
      <c r="B18" s="17">
        <v>1595.5700000000002</v>
      </c>
      <c r="C18" s="17">
        <v>1517.65</v>
      </c>
      <c r="D18" s="17">
        <v>1492.0800000000002</v>
      </c>
      <c r="E18" s="17">
        <v>1513.22</v>
      </c>
      <c r="F18" s="17">
        <v>1664.51</v>
      </c>
      <c r="G18" s="17">
        <v>1778.5700000000002</v>
      </c>
      <c r="H18" s="17">
        <v>1876.0300000000002</v>
      </c>
      <c r="I18" s="17">
        <v>2146.42</v>
      </c>
      <c r="J18" s="17">
        <v>2256.36</v>
      </c>
      <c r="K18" s="17">
        <v>2286.85</v>
      </c>
      <c r="L18" s="17">
        <v>2279.14</v>
      </c>
      <c r="M18" s="17">
        <v>2271.28</v>
      </c>
      <c r="N18" s="17">
        <v>2260.48</v>
      </c>
      <c r="O18" s="17">
        <v>2245.09</v>
      </c>
      <c r="P18" s="17">
        <v>2281.82</v>
      </c>
      <c r="Q18" s="17">
        <v>2303.25</v>
      </c>
      <c r="R18" s="17">
        <v>2314.82</v>
      </c>
      <c r="S18" s="17">
        <v>2303.08</v>
      </c>
      <c r="T18" s="17">
        <v>2286.2000000000003</v>
      </c>
      <c r="U18" s="17">
        <v>2279.31</v>
      </c>
      <c r="V18" s="17">
        <v>2173.86</v>
      </c>
      <c r="W18" s="17">
        <v>1990.1100000000001</v>
      </c>
      <c r="X18" s="17">
        <v>1787.0600000000002</v>
      </c>
      <c r="Y18" s="17">
        <v>1676.0300000000002</v>
      </c>
    </row>
    <row r="19" spans="1:25" ht="16.5" customHeight="1">
      <c r="A19" s="7" t="s">
        <v>232</v>
      </c>
      <c r="B19" s="17">
        <v>1652.3100000000002</v>
      </c>
      <c r="C19" s="17">
        <v>1544.42</v>
      </c>
      <c r="D19" s="17">
        <v>1485.19</v>
      </c>
      <c r="E19" s="17">
        <v>1464.7900000000002</v>
      </c>
      <c r="F19" s="17">
        <v>1653.0800000000002</v>
      </c>
      <c r="G19" s="17">
        <v>1768.89</v>
      </c>
      <c r="H19" s="17">
        <v>1878.6200000000001</v>
      </c>
      <c r="I19" s="17">
        <v>2027.0700000000002</v>
      </c>
      <c r="J19" s="17">
        <v>2111.69</v>
      </c>
      <c r="K19" s="17">
        <v>2121.58</v>
      </c>
      <c r="L19" s="17">
        <v>2112.78</v>
      </c>
      <c r="M19" s="17">
        <v>2112.56</v>
      </c>
      <c r="N19" s="17">
        <v>2118.2000000000003</v>
      </c>
      <c r="O19" s="17">
        <v>2139.15</v>
      </c>
      <c r="P19" s="17">
        <v>2165.78</v>
      </c>
      <c r="Q19" s="17">
        <v>2181.6600000000003</v>
      </c>
      <c r="R19" s="17">
        <v>2204.27</v>
      </c>
      <c r="S19" s="17">
        <v>2185.7200000000003</v>
      </c>
      <c r="T19" s="17">
        <v>2217.54</v>
      </c>
      <c r="U19" s="17">
        <v>2232.9900000000002</v>
      </c>
      <c r="V19" s="17">
        <v>2141.56</v>
      </c>
      <c r="W19" s="17">
        <v>2064.57</v>
      </c>
      <c r="X19" s="17">
        <v>1898.0800000000002</v>
      </c>
      <c r="Y19" s="17">
        <v>1742.21</v>
      </c>
    </row>
    <row r="20" spans="1:25" ht="16.5" customHeight="1">
      <c r="A20" s="7" t="s">
        <v>233</v>
      </c>
      <c r="B20" s="17">
        <v>1694.0400000000002</v>
      </c>
      <c r="C20" s="17">
        <v>1658.77</v>
      </c>
      <c r="D20" s="17">
        <v>1653.88</v>
      </c>
      <c r="E20" s="17">
        <v>1641.02</v>
      </c>
      <c r="F20" s="17">
        <v>1649.51</v>
      </c>
      <c r="G20" s="17">
        <v>1675.7900000000002</v>
      </c>
      <c r="H20" s="17">
        <v>1743.3000000000002</v>
      </c>
      <c r="I20" s="17">
        <v>1906.3000000000002</v>
      </c>
      <c r="J20" s="17">
        <v>2123.4500000000003</v>
      </c>
      <c r="K20" s="17">
        <v>2164.4100000000003</v>
      </c>
      <c r="L20" s="17">
        <v>2145.6800000000003</v>
      </c>
      <c r="M20" s="17">
        <v>2143.2000000000003</v>
      </c>
      <c r="N20" s="17">
        <v>2138.31</v>
      </c>
      <c r="O20" s="17">
        <v>2133.6800000000003</v>
      </c>
      <c r="P20" s="17">
        <v>2163.12</v>
      </c>
      <c r="Q20" s="17">
        <v>2174.61</v>
      </c>
      <c r="R20" s="17">
        <v>2195.12</v>
      </c>
      <c r="S20" s="17">
        <v>2184.64</v>
      </c>
      <c r="T20" s="17">
        <v>2206.54</v>
      </c>
      <c r="U20" s="17">
        <v>2170.19</v>
      </c>
      <c r="V20" s="17">
        <v>2068.06</v>
      </c>
      <c r="W20" s="17">
        <v>1946.01</v>
      </c>
      <c r="X20" s="17">
        <v>1805.51</v>
      </c>
      <c r="Y20" s="17">
        <v>1710.43</v>
      </c>
    </row>
    <row r="21" spans="1:25" ht="16.5" customHeight="1">
      <c r="A21" s="7" t="s">
        <v>234</v>
      </c>
      <c r="B21" s="17">
        <v>1637.44</v>
      </c>
      <c r="C21" s="17">
        <v>1625.48</v>
      </c>
      <c r="D21" s="17">
        <v>1554.64</v>
      </c>
      <c r="E21" s="17">
        <v>1550.7900000000002</v>
      </c>
      <c r="F21" s="17">
        <v>1553.1200000000001</v>
      </c>
      <c r="G21" s="17">
        <v>1553.88</v>
      </c>
      <c r="H21" s="17">
        <v>1588.7800000000002</v>
      </c>
      <c r="I21" s="17">
        <v>1768.17</v>
      </c>
      <c r="J21" s="17">
        <v>1907.8700000000001</v>
      </c>
      <c r="K21" s="17">
        <v>2065.08</v>
      </c>
      <c r="L21" s="17">
        <v>2101.4300000000003</v>
      </c>
      <c r="M21" s="17">
        <v>2114.33</v>
      </c>
      <c r="N21" s="17">
        <v>2105.09</v>
      </c>
      <c r="O21" s="17">
        <v>2097.96</v>
      </c>
      <c r="P21" s="17">
        <v>2120.29</v>
      </c>
      <c r="Q21" s="17">
        <v>2130.69</v>
      </c>
      <c r="R21" s="17">
        <v>2167.21</v>
      </c>
      <c r="S21" s="17">
        <v>2169.71</v>
      </c>
      <c r="T21" s="17">
        <v>2208.63</v>
      </c>
      <c r="U21" s="17">
        <v>2181.51</v>
      </c>
      <c r="V21" s="17">
        <v>2094.29</v>
      </c>
      <c r="W21" s="17">
        <v>1949.72</v>
      </c>
      <c r="X21" s="17">
        <v>1792.3000000000002</v>
      </c>
      <c r="Y21" s="17">
        <v>1692</v>
      </c>
    </row>
    <row r="22" spans="1:25" ht="16.5" customHeight="1">
      <c r="A22" s="7" t="s">
        <v>235</v>
      </c>
      <c r="B22" s="17">
        <v>1608.2</v>
      </c>
      <c r="C22" s="17">
        <v>1563.3200000000002</v>
      </c>
      <c r="D22" s="17">
        <v>1573.69</v>
      </c>
      <c r="E22" s="17">
        <v>1620.3600000000001</v>
      </c>
      <c r="F22" s="17">
        <v>1710.72</v>
      </c>
      <c r="G22" s="17">
        <v>1737.65</v>
      </c>
      <c r="H22" s="17">
        <v>1881.45</v>
      </c>
      <c r="I22" s="17">
        <v>2024.91</v>
      </c>
      <c r="J22" s="17">
        <v>2077.4300000000003</v>
      </c>
      <c r="K22" s="17">
        <v>2058.99</v>
      </c>
      <c r="L22" s="17">
        <v>2037.49</v>
      </c>
      <c r="M22" s="17">
        <v>2051.0099999999998</v>
      </c>
      <c r="N22" s="17">
        <v>2053.11</v>
      </c>
      <c r="O22" s="17">
        <v>2069.89</v>
      </c>
      <c r="P22" s="17">
        <v>2071.9900000000002</v>
      </c>
      <c r="Q22" s="17">
        <v>2062.35</v>
      </c>
      <c r="R22" s="17">
        <v>2075.4900000000002</v>
      </c>
      <c r="S22" s="17">
        <v>2068.2200000000003</v>
      </c>
      <c r="T22" s="17">
        <v>2084.5</v>
      </c>
      <c r="U22" s="17">
        <v>2072.57</v>
      </c>
      <c r="V22" s="17">
        <v>1916.3300000000002</v>
      </c>
      <c r="W22" s="17">
        <v>1838.75</v>
      </c>
      <c r="X22" s="17">
        <v>1637.69</v>
      </c>
      <c r="Y22" s="17">
        <v>1589.25</v>
      </c>
    </row>
    <row r="23" spans="1:25" ht="16.5" customHeight="1">
      <c r="A23" s="7" t="s">
        <v>236</v>
      </c>
      <c r="B23" s="17">
        <v>1536.0700000000002</v>
      </c>
      <c r="C23" s="17">
        <v>1508.2800000000002</v>
      </c>
      <c r="D23" s="17">
        <v>1489.5600000000002</v>
      </c>
      <c r="E23" s="17">
        <v>1528.8700000000001</v>
      </c>
      <c r="F23" s="17">
        <v>1670.7800000000002</v>
      </c>
      <c r="G23" s="17">
        <v>1720.5500000000002</v>
      </c>
      <c r="H23" s="17">
        <v>1839.1200000000001</v>
      </c>
      <c r="I23" s="17">
        <v>1919.15</v>
      </c>
      <c r="J23" s="17">
        <v>2098.29</v>
      </c>
      <c r="K23" s="17">
        <v>2099.7000000000003</v>
      </c>
      <c r="L23" s="17">
        <v>2082.96</v>
      </c>
      <c r="M23" s="17">
        <v>2090.1800000000003</v>
      </c>
      <c r="N23" s="17">
        <v>2079.01</v>
      </c>
      <c r="O23" s="17">
        <v>2090.19</v>
      </c>
      <c r="P23" s="17">
        <v>2107.81</v>
      </c>
      <c r="Q23" s="17">
        <v>2078.64</v>
      </c>
      <c r="R23" s="17">
        <v>2093.05</v>
      </c>
      <c r="S23" s="17">
        <v>2093.75</v>
      </c>
      <c r="T23" s="17">
        <v>2105.51</v>
      </c>
      <c r="U23" s="17">
        <v>2110.61</v>
      </c>
      <c r="V23" s="17">
        <v>1959.1200000000001</v>
      </c>
      <c r="W23" s="17">
        <v>1875.66</v>
      </c>
      <c r="X23" s="17">
        <v>1738.75</v>
      </c>
      <c r="Y23" s="17">
        <v>1605.1000000000001</v>
      </c>
    </row>
    <row r="24" spans="1:25" ht="16.5" customHeight="1">
      <c r="A24" s="7" t="s">
        <v>237</v>
      </c>
      <c r="B24" s="17">
        <v>1543.39</v>
      </c>
      <c r="C24" s="17">
        <v>1519.49</v>
      </c>
      <c r="D24" s="17">
        <v>1521.88</v>
      </c>
      <c r="E24" s="17">
        <v>1553.42</v>
      </c>
      <c r="F24" s="17">
        <v>1677.89</v>
      </c>
      <c r="G24" s="17">
        <v>1686.41</v>
      </c>
      <c r="H24" s="17">
        <v>1825.49</v>
      </c>
      <c r="I24" s="17">
        <v>1922.13</v>
      </c>
      <c r="J24" s="17">
        <v>2111.87</v>
      </c>
      <c r="K24" s="17">
        <v>2109.17</v>
      </c>
      <c r="L24" s="17">
        <v>2104.83</v>
      </c>
      <c r="M24" s="17">
        <v>2100.7400000000002</v>
      </c>
      <c r="N24" s="17">
        <v>2040.8600000000001</v>
      </c>
      <c r="O24" s="17">
        <v>2041.8300000000002</v>
      </c>
      <c r="P24" s="17">
        <v>2083.21</v>
      </c>
      <c r="Q24" s="17">
        <v>2089.78</v>
      </c>
      <c r="R24" s="17">
        <v>2120.01</v>
      </c>
      <c r="S24" s="17">
        <v>2081.88</v>
      </c>
      <c r="T24" s="17">
        <v>2126.9300000000003</v>
      </c>
      <c r="U24" s="17">
        <v>2150.59</v>
      </c>
      <c r="V24" s="17">
        <v>2000.17</v>
      </c>
      <c r="W24" s="17">
        <v>1786.76</v>
      </c>
      <c r="X24" s="17">
        <v>1687.5400000000002</v>
      </c>
      <c r="Y24" s="17">
        <v>1633.13</v>
      </c>
    </row>
    <row r="25" spans="1:25" ht="16.5" customHeight="1">
      <c r="A25" s="7" t="s">
        <v>238</v>
      </c>
      <c r="B25" s="17">
        <v>1623.44</v>
      </c>
      <c r="C25" s="17">
        <v>1571.89</v>
      </c>
      <c r="D25" s="17">
        <v>1564.2</v>
      </c>
      <c r="E25" s="17">
        <v>1624.44</v>
      </c>
      <c r="F25" s="17">
        <v>1707.5700000000002</v>
      </c>
      <c r="G25" s="17">
        <v>1761.25</v>
      </c>
      <c r="H25" s="17">
        <v>1925.42</v>
      </c>
      <c r="I25" s="17">
        <v>2060.7</v>
      </c>
      <c r="J25" s="17">
        <v>2131.37</v>
      </c>
      <c r="K25" s="17">
        <v>2123.25</v>
      </c>
      <c r="L25" s="17">
        <v>2100.1600000000003</v>
      </c>
      <c r="M25" s="17">
        <v>2100.15</v>
      </c>
      <c r="N25" s="17">
        <v>2097.3</v>
      </c>
      <c r="O25" s="17">
        <v>2106.7200000000003</v>
      </c>
      <c r="P25" s="17">
        <v>2134.7400000000002</v>
      </c>
      <c r="Q25" s="17">
        <v>2143.07</v>
      </c>
      <c r="R25" s="17">
        <v>2161.8</v>
      </c>
      <c r="S25" s="17">
        <v>2147.12</v>
      </c>
      <c r="T25" s="17">
        <v>2139.9900000000002</v>
      </c>
      <c r="U25" s="17">
        <v>2161.03</v>
      </c>
      <c r="V25" s="17">
        <v>1998.67</v>
      </c>
      <c r="W25" s="17">
        <v>1797.3500000000001</v>
      </c>
      <c r="X25" s="17">
        <v>1713.8700000000001</v>
      </c>
      <c r="Y25" s="17">
        <v>1639.5600000000002</v>
      </c>
    </row>
    <row r="26" spans="1:25" ht="16.5" customHeight="1">
      <c r="A26" s="7" t="s">
        <v>239</v>
      </c>
      <c r="B26" s="17">
        <v>1606.3100000000002</v>
      </c>
      <c r="C26" s="17">
        <v>1569.21</v>
      </c>
      <c r="D26" s="17">
        <v>1546.8000000000002</v>
      </c>
      <c r="E26" s="17">
        <v>1561.44</v>
      </c>
      <c r="F26" s="17">
        <v>1645.3600000000001</v>
      </c>
      <c r="G26" s="17">
        <v>1730.49</v>
      </c>
      <c r="H26" s="17">
        <v>1788.63</v>
      </c>
      <c r="I26" s="17">
        <v>1909.64</v>
      </c>
      <c r="J26" s="17">
        <v>1983.63</v>
      </c>
      <c r="K26" s="17">
        <v>1944.8400000000001</v>
      </c>
      <c r="L26" s="17">
        <v>1936.51</v>
      </c>
      <c r="M26" s="17">
        <v>1938.3700000000001</v>
      </c>
      <c r="N26" s="17">
        <v>1934.26</v>
      </c>
      <c r="O26" s="17">
        <v>1934.94</v>
      </c>
      <c r="P26" s="17">
        <v>1954.8000000000002</v>
      </c>
      <c r="Q26" s="17">
        <v>1994.3500000000001</v>
      </c>
      <c r="R26" s="17">
        <v>2029.15</v>
      </c>
      <c r="S26" s="17">
        <v>2044.27</v>
      </c>
      <c r="T26" s="17">
        <v>2082.33</v>
      </c>
      <c r="U26" s="17">
        <v>2056.09</v>
      </c>
      <c r="V26" s="17">
        <v>2035.5400000000002</v>
      </c>
      <c r="W26" s="17">
        <v>1925.44</v>
      </c>
      <c r="X26" s="17">
        <v>1801.48</v>
      </c>
      <c r="Y26" s="17">
        <v>1729.41</v>
      </c>
    </row>
    <row r="27" spans="1:25" ht="16.5" customHeight="1">
      <c r="A27" s="7" t="s">
        <v>240</v>
      </c>
      <c r="B27" s="17">
        <v>1702.43</v>
      </c>
      <c r="C27" s="17">
        <v>1603.67</v>
      </c>
      <c r="D27" s="17">
        <v>1554.8300000000002</v>
      </c>
      <c r="E27" s="17">
        <v>1554.65</v>
      </c>
      <c r="F27" s="17">
        <v>1619.97</v>
      </c>
      <c r="G27" s="17">
        <v>1692.99</v>
      </c>
      <c r="H27" s="17">
        <v>1752</v>
      </c>
      <c r="I27" s="17">
        <v>1872.74</v>
      </c>
      <c r="J27" s="17">
        <v>2091.7400000000002</v>
      </c>
      <c r="K27" s="17">
        <v>2181.77</v>
      </c>
      <c r="L27" s="17">
        <v>2190.73</v>
      </c>
      <c r="M27" s="17">
        <v>2190.9</v>
      </c>
      <c r="N27" s="17">
        <v>2166.2200000000003</v>
      </c>
      <c r="O27" s="17">
        <v>2150.03</v>
      </c>
      <c r="P27" s="17">
        <v>2163.6800000000003</v>
      </c>
      <c r="Q27" s="17">
        <v>2177.25</v>
      </c>
      <c r="R27" s="17">
        <v>2196.17</v>
      </c>
      <c r="S27" s="17">
        <v>2189.9700000000003</v>
      </c>
      <c r="T27" s="17">
        <v>2200.2200000000003</v>
      </c>
      <c r="U27" s="17">
        <v>2194.88</v>
      </c>
      <c r="V27" s="17">
        <v>2079.1600000000003</v>
      </c>
      <c r="W27" s="17">
        <v>1808.0300000000002</v>
      </c>
      <c r="X27" s="17">
        <v>1746.46</v>
      </c>
      <c r="Y27" s="17">
        <v>1712.1000000000001</v>
      </c>
    </row>
    <row r="28" spans="1:25" ht="16.5" customHeight="1">
      <c r="A28" s="7" t="s">
        <v>241</v>
      </c>
      <c r="B28" s="17">
        <v>1676.7800000000002</v>
      </c>
      <c r="C28" s="17">
        <v>1594.74</v>
      </c>
      <c r="D28" s="17">
        <v>1554.1100000000001</v>
      </c>
      <c r="E28" s="17">
        <v>1554.89</v>
      </c>
      <c r="F28" s="17">
        <v>1575.65</v>
      </c>
      <c r="G28" s="17">
        <v>1637.3100000000002</v>
      </c>
      <c r="H28" s="17">
        <v>1658.49</v>
      </c>
      <c r="I28" s="17">
        <v>1817.24</v>
      </c>
      <c r="J28" s="17">
        <v>1898.21</v>
      </c>
      <c r="K28" s="17">
        <v>1942.39</v>
      </c>
      <c r="L28" s="17">
        <v>1952.5600000000002</v>
      </c>
      <c r="M28" s="17">
        <v>1962.46</v>
      </c>
      <c r="N28" s="17">
        <v>1960.74</v>
      </c>
      <c r="O28" s="17">
        <v>1952.2900000000002</v>
      </c>
      <c r="P28" s="17">
        <v>1973.63</v>
      </c>
      <c r="Q28" s="17">
        <v>2015.6200000000001</v>
      </c>
      <c r="R28" s="17">
        <v>2096.6800000000003</v>
      </c>
      <c r="S28" s="17">
        <v>2101.59</v>
      </c>
      <c r="T28" s="17">
        <v>2121.71</v>
      </c>
      <c r="U28" s="17">
        <v>2159.7200000000003</v>
      </c>
      <c r="V28" s="17">
        <v>1961.63</v>
      </c>
      <c r="W28" s="17">
        <v>1843.6000000000001</v>
      </c>
      <c r="X28" s="17">
        <v>1758.65</v>
      </c>
      <c r="Y28" s="17">
        <v>1661.46</v>
      </c>
    </row>
    <row r="29" spans="1:25" ht="16.5" customHeight="1">
      <c r="A29" s="7" t="s">
        <v>242</v>
      </c>
      <c r="B29" s="17">
        <v>1556.45</v>
      </c>
      <c r="C29" s="17">
        <v>1549.66</v>
      </c>
      <c r="D29" s="17">
        <v>1515.27</v>
      </c>
      <c r="E29" s="17">
        <v>1537.26</v>
      </c>
      <c r="F29" s="17">
        <v>1640.68</v>
      </c>
      <c r="G29" s="17">
        <v>1773.2</v>
      </c>
      <c r="H29" s="17">
        <v>1870.44</v>
      </c>
      <c r="I29" s="17">
        <v>1963.0900000000001</v>
      </c>
      <c r="J29" s="17">
        <v>2048.99</v>
      </c>
      <c r="K29" s="17">
        <v>2057.5</v>
      </c>
      <c r="L29" s="17">
        <v>1992.7900000000002</v>
      </c>
      <c r="M29" s="17">
        <v>1988.13</v>
      </c>
      <c r="N29" s="17">
        <v>1959.52</v>
      </c>
      <c r="O29" s="17">
        <v>1930.02</v>
      </c>
      <c r="P29" s="17">
        <v>2028.68</v>
      </c>
      <c r="Q29" s="17">
        <v>2064.45</v>
      </c>
      <c r="R29" s="17">
        <v>2095.05</v>
      </c>
      <c r="S29" s="17">
        <v>2070.79</v>
      </c>
      <c r="T29" s="17">
        <v>2142.65</v>
      </c>
      <c r="U29" s="17">
        <v>2100.32</v>
      </c>
      <c r="V29" s="17">
        <v>1942.6100000000001</v>
      </c>
      <c r="W29" s="17">
        <v>1790.0300000000002</v>
      </c>
      <c r="X29" s="17">
        <v>1721.95</v>
      </c>
      <c r="Y29" s="17">
        <v>1645.8700000000001</v>
      </c>
    </row>
    <row r="30" spans="1:25" ht="16.5" customHeight="1">
      <c r="A30" s="7" t="s">
        <v>243</v>
      </c>
      <c r="B30" s="17">
        <v>1519.75</v>
      </c>
      <c r="C30" s="17">
        <v>1518.91</v>
      </c>
      <c r="D30" s="17">
        <v>1521.17</v>
      </c>
      <c r="E30" s="17">
        <v>1533.7800000000002</v>
      </c>
      <c r="F30" s="17">
        <v>1599.5800000000002</v>
      </c>
      <c r="G30" s="17">
        <v>1732.5600000000002</v>
      </c>
      <c r="H30" s="17">
        <v>1860.01</v>
      </c>
      <c r="I30" s="17">
        <v>1974.27</v>
      </c>
      <c r="J30" s="17">
        <v>2026.8700000000001</v>
      </c>
      <c r="K30" s="17">
        <v>1968.8200000000002</v>
      </c>
      <c r="L30" s="17">
        <v>1959.69</v>
      </c>
      <c r="M30" s="17">
        <v>1966.16</v>
      </c>
      <c r="N30" s="17">
        <v>1936.71</v>
      </c>
      <c r="O30" s="17">
        <v>1936.91</v>
      </c>
      <c r="P30" s="17">
        <v>2024.6000000000001</v>
      </c>
      <c r="Q30" s="17">
        <v>2094.14</v>
      </c>
      <c r="R30" s="17">
        <v>2135.4500000000003</v>
      </c>
      <c r="S30" s="17">
        <v>2134.3</v>
      </c>
      <c r="T30" s="17">
        <v>2171.64</v>
      </c>
      <c r="U30" s="17">
        <v>2111.73</v>
      </c>
      <c r="V30" s="17">
        <v>1978.75</v>
      </c>
      <c r="W30" s="17">
        <v>1868.77</v>
      </c>
      <c r="X30" s="17">
        <v>1763.6100000000001</v>
      </c>
      <c r="Y30" s="17">
        <v>1628.5</v>
      </c>
    </row>
    <row r="31" spans="1:25" ht="16.5" customHeight="1">
      <c r="A31" s="7" t="s">
        <v>244</v>
      </c>
      <c r="B31" s="17">
        <v>1554.3700000000001</v>
      </c>
      <c r="C31" s="17">
        <v>1500.98</v>
      </c>
      <c r="D31" s="17">
        <v>1489.5300000000002</v>
      </c>
      <c r="E31" s="17">
        <v>1506.7900000000002</v>
      </c>
      <c r="F31" s="17">
        <v>1551.3500000000001</v>
      </c>
      <c r="G31" s="17">
        <v>1692.8500000000001</v>
      </c>
      <c r="H31" s="17">
        <v>1879.5800000000002</v>
      </c>
      <c r="I31" s="17">
        <v>2035.8500000000001</v>
      </c>
      <c r="J31" s="17">
        <v>2094.23</v>
      </c>
      <c r="K31" s="17">
        <v>2059.14</v>
      </c>
      <c r="L31" s="17">
        <v>2009.8500000000001</v>
      </c>
      <c r="M31" s="17">
        <v>2007.96</v>
      </c>
      <c r="N31" s="17">
        <v>2031.8000000000002</v>
      </c>
      <c r="O31" s="17">
        <v>2037.5</v>
      </c>
      <c r="P31" s="17">
        <v>2151.2200000000003</v>
      </c>
      <c r="Q31" s="17">
        <v>2182.69</v>
      </c>
      <c r="R31" s="17">
        <v>2233.56</v>
      </c>
      <c r="S31" s="17">
        <v>2241.9100000000003</v>
      </c>
      <c r="T31" s="17">
        <v>2206.06</v>
      </c>
      <c r="U31" s="17">
        <v>2168.39</v>
      </c>
      <c r="V31" s="17">
        <v>1923.49</v>
      </c>
      <c r="W31" s="17">
        <v>1826.38</v>
      </c>
      <c r="X31" s="17">
        <v>1736.14</v>
      </c>
      <c r="Y31" s="17">
        <v>1624.0300000000002</v>
      </c>
    </row>
    <row r="32" spans="1:25" ht="16.5" customHeight="1">
      <c r="A32" s="7" t="s">
        <v>245</v>
      </c>
      <c r="B32" s="17">
        <v>1507.7</v>
      </c>
      <c r="C32" s="17">
        <v>1478.8000000000002</v>
      </c>
      <c r="D32" s="17">
        <v>1458.5400000000002</v>
      </c>
      <c r="E32" s="17">
        <v>1495.14</v>
      </c>
      <c r="F32" s="17">
        <v>1555.6100000000001</v>
      </c>
      <c r="G32" s="17">
        <v>1669.5900000000001</v>
      </c>
      <c r="H32" s="17">
        <v>1803.98</v>
      </c>
      <c r="I32" s="17">
        <v>1885.3400000000001</v>
      </c>
      <c r="J32" s="17">
        <v>1964.65</v>
      </c>
      <c r="K32" s="17">
        <v>1952.63</v>
      </c>
      <c r="L32" s="17">
        <v>1889.5</v>
      </c>
      <c r="M32" s="17">
        <v>1897.26</v>
      </c>
      <c r="N32" s="17">
        <v>1882.65</v>
      </c>
      <c r="O32" s="17">
        <v>1915.48</v>
      </c>
      <c r="P32" s="17">
        <v>2059.77</v>
      </c>
      <c r="Q32" s="17">
        <v>2090.27</v>
      </c>
      <c r="R32" s="17">
        <v>2141.9900000000002</v>
      </c>
      <c r="S32" s="17">
        <v>2152.29</v>
      </c>
      <c r="T32" s="17">
        <v>2150.03</v>
      </c>
      <c r="U32" s="17">
        <v>2088.39</v>
      </c>
      <c r="V32" s="17">
        <v>1918.66</v>
      </c>
      <c r="W32" s="17">
        <v>1788.0500000000002</v>
      </c>
      <c r="X32" s="17">
        <v>1738.41</v>
      </c>
      <c r="Y32" s="17">
        <v>1637.13</v>
      </c>
    </row>
    <row r="33" spans="1:25" ht="16.5" customHeight="1">
      <c r="A33" s="7" t="s">
        <v>246</v>
      </c>
      <c r="B33" s="17">
        <v>1503.9</v>
      </c>
      <c r="C33" s="17">
        <v>1472.73</v>
      </c>
      <c r="D33" s="17">
        <v>1472.0900000000001</v>
      </c>
      <c r="E33" s="17">
        <v>1482.66</v>
      </c>
      <c r="F33" s="17">
        <v>1551.3000000000002</v>
      </c>
      <c r="G33" s="17">
        <v>1727.75</v>
      </c>
      <c r="H33" s="17">
        <v>1968.65</v>
      </c>
      <c r="I33" s="17">
        <v>2083.08</v>
      </c>
      <c r="J33" s="17">
        <v>2130.64</v>
      </c>
      <c r="K33" s="17">
        <v>2117.73</v>
      </c>
      <c r="L33" s="17">
        <v>2098.87</v>
      </c>
      <c r="M33" s="17">
        <v>2087.76</v>
      </c>
      <c r="N33" s="17">
        <v>2053.48</v>
      </c>
      <c r="O33" s="17">
        <v>2046.8600000000001</v>
      </c>
      <c r="P33" s="17">
        <v>2095.9</v>
      </c>
      <c r="Q33" s="17">
        <v>2105.9700000000003</v>
      </c>
      <c r="R33" s="17">
        <v>2178.4900000000002</v>
      </c>
      <c r="S33" s="17">
        <v>2174.9300000000003</v>
      </c>
      <c r="T33" s="17">
        <v>2197.87</v>
      </c>
      <c r="U33" s="17">
        <v>2153.88</v>
      </c>
      <c r="V33" s="17">
        <v>2107.19</v>
      </c>
      <c r="W33" s="17">
        <v>1966.3600000000001</v>
      </c>
      <c r="X33" s="17">
        <v>1828.8700000000001</v>
      </c>
      <c r="Y33" s="17">
        <v>1704.02</v>
      </c>
    </row>
    <row r="34" spans="1:25" ht="16.5" customHeight="1">
      <c r="A34" s="7" t="s">
        <v>247</v>
      </c>
      <c r="B34" s="17">
        <v>1847.8400000000001</v>
      </c>
      <c r="C34" s="17">
        <v>1764.5</v>
      </c>
      <c r="D34" s="17">
        <v>1693.5600000000002</v>
      </c>
      <c r="E34" s="17">
        <v>1680.5500000000002</v>
      </c>
      <c r="F34" s="17">
        <v>1743.46</v>
      </c>
      <c r="G34" s="17">
        <v>1768.5400000000002</v>
      </c>
      <c r="H34" s="17">
        <v>1928.65</v>
      </c>
      <c r="I34" s="17">
        <v>2050.74</v>
      </c>
      <c r="J34" s="17">
        <v>2197.17</v>
      </c>
      <c r="K34" s="17">
        <v>2272.13</v>
      </c>
      <c r="L34" s="17">
        <v>2276.86</v>
      </c>
      <c r="M34" s="17">
        <v>2229.5</v>
      </c>
      <c r="N34" s="17">
        <v>2170.57</v>
      </c>
      <c r="O34" s="17">
        <v>2188.15</v>
      </c>
      <c r="P34" s="17">
        <v>2139.63</v>
      </c>
      <c r="Q34" s="17">
        <v>2158.38</v>
      </c>
      <c r="R34" s="17">
        <v>2203.17</v>
      </c>
      <c r="S34" s="17">
        <v>2201.04</v>
      </c>
      <c r="T34" s="17">
        <v>2286.3</v>
      </c>
      <c r="U34" s="17">
        <v>2274.7200000000003</v>
      </c>
      <c r="V34" s="17">
        <v>2108.05</v>
      </c>
      <c r="W34" s="17">
        <v>1928.18</v>
      </c>
      <c r="X34" s="17">
        <v>1823.27</v>
      </c>
      <c r="Y34" s="17">
        <v>1708.8300000000002</v>
      </c>
    </row>
    <row r="35" spans="1:25" ht="16.5" customHeight="1">
      <c r="A35" s="7" t="s">
        <v>248</v>
      </c>
      <c r="B35" s="17">
        <v>1594.72</v>
      </c>
      <c r="C35" s="17">
        <v>1504.43</v>
      </c>
      <c r="D35" s="17">
        <v>1481.72</v>
      </c>
      <c r="E35" s="17">
        <v>1486.0700000000002</v>
      </c>
      <c r="F35" s="17">
        <v>1496.8400000000001</v>
      </c>
      <c r="G35" s="17">
        <v>1534.5500000000002</v>
      </c>
      <c r="H35" s="17">
        <v>1702.42</v>
      </c>
      <c r="I35" s="17">
        <v>1910.89</v>
      </c>
      <c r="J35" s="17">
        <v>1998.3600000000001</v>
      </c>
      <c r="K35" s="17">
        <v>2107.78</v>
      </c>
      <c r="L35" s="17">
        <v>2103.92</v>
      </c>
      <c r="M35" s="17">
        <v>2103.48</v>
      </c>
      <c r="N35" s="17">
        <v>2093.81</v>
      </c>
      <c r="O35" s="17">
        <v>2113.61</v>
      </c>
      <c r="P35" s="17">
        <v>2134.79</v>
      </c>
      <c r="Q35" s="17">
        <v>2239.08</v>
      </c>
      <c r="R35" s="17">
        <v>2305.33</v>
      </c>
      <c r="S35" s="17">
        <v>2207.9300000000003</v>
      </c>
      <c r="T35" s="17">
        <v>2287.89</v>
      </c>
      <c r="U35" s="17">
        <v>2313.6</v>
      </c>
      <c r="V35" s="17">
        <v>2118.05</v>
      </c>
      <c r="W35" s="17">
        <v>1957.22</v>
      </c>
      <c r="X35" s="17">
        <v>1791.0400000000002</v>
      </c>
      <c r="Y35" s="17">
        <v>1580.0400000000002</v>
      </c>
    </row>
    <row r="36" spans="1:25" ht="16.5" customHeight="1">
      <c r="A36" s="7" t="s">
        <v>249</v>
      </c>
      <c r="B36" s="17">
        <v>1480.5900000000001</v>
      </c>
      <c r="C36" s="17">
        <v>1401.6200000000001</v>
      </c>
      <c r="D36" s="17">
        <v>1390.4</v>
      </c>
      <c r="E36" s="17">
        <v>1419.42</v>
      </c>
      <c r="F36" s="17">
        <v>1555.15</v>
      </c>
      <c r="G36" s="17">
        <v>1804.3200000000002</v>
      </c>
      <c r="H36" s="17">
        <v>1988.8100000000002</v>
      </c>
      <c r="I36" s="17">
        <v>2042.73</v>
      </c>
      <c r="J36" s="17">
        <v>2098.28</v>
      </c>
      <c r="K36" s="17">
        <v>2082.54</v>
      </c>
      <c r="L36" s="17">
        <v>2032.8300000000002</v>
      </c>
      <c r="M36" s="17">
        <v>2031.6200000000001</v>
      </c>
      <c r="N36" s="17">
        <v>2023.24</v>
      </c>
      <c r="O36" s="17">
        <v>2047.96</v>
      </c>
      <c r="P36" s="17">
        <v>2055.72</v>
      </c>
      <c r="Q36" s="17">
        <v>2065.15</v>
      </c>
      <c r="R36" s="17">
        <v>2111.4500000000003</v>
      </c>
      <c r="S36" s="17">
        <v>2119.52</v>
      </c>
      <c r="T36" s="17">
        <v>2123.34</v>
      </c>
      <c r="U36" s="17">
        <v>2095.98</v>
      </c>
      <c r="V36" s="17">
        <v>1988.67</v>
      </c>
      <c r="W36" s="17">
        <v>1883.76</v>
      </c>
      <c r="X36" s="17">
        <v>1686.0600000000002</v>
      </c>
      <c r="Y36" s="17">
        <v>1488.63</v>
      </c>
    </row>
    <row r="37" spans="1:25" ht="16.5" customHeight="1">
      <c r="A37" s="7" t="s">
        <v>250</v>
      </c>
      <c r="B37" s="17">
        <v>1471.68</v>
      </c>
      <c r="C37" s="17">
        <v>1384.5</v>
      </c>
      <c r="D37" s="17">
        <v>1359.3100000000002</v>
      </c>
      <c r="E37" s="17">
        <v>1422.8000000000002</v>
      </c>
      <c r="F37" s="17">
        <v>1532.0400000000002</v>
      </c>
      <c r="G37" s="17">
        <v>1811.17</v>
      </c>
      <c r="H37" s="17">
        <v>1985.42</v>
      </c>
      <c r="I37" s="17">
        <v>1994.44</v>
      </c>
      <c r="J37" s="17">
        <v>2055.69</v>
      </c>
      <c r="K37" s="17">
        <v>2036.18</v>
      </c>
      <c r="L37" s="17">
        <v>2006.69</v>
      </c>
      <c r="M37" s="17">
        <v>2017.8400000000001</v>
      </c>
      <c r="N37" s="17">
        <v>2013.5800000000002</v>
      </c>
      <c r="O37" s="17">
        <v>2036.1100000000001</v>
      </c>
      <c r="P37" s="17">
        <v>2056.92</v>
      </c>
      <c r="Q37" s="17">
        <v>2089.09</v>
      </c>
      <c r="R37" s="17">
        <v>2132.54</v>
      </c>
      <c r="S37" s="17">
        <v>2121.53</v>
      </c>
      <c r="T37" s="17">
        <v>2135.26</v>
      </c>
      <c r="U37" s="17">
        <v>2108.4700000000003</v>
      </c>
      <c r="V37" s="17">
        <v>2002.6200000000001</v>
      </c>
      <c r="W37" s="17">
        <v>1834.0900000000001</v>
      </c>
      <c r="X37" s="17">
        <v>1670.19</v>
      </c>
      <c r="Y37" s="17">
        <v>1535.48</v>
      </c>
    </row>
    <row r="38" spans="1:25" ht="16.5" customHeight="1">
      <c r="A38" s="7" t="s">
        <v>251</v>
      </c>
      <c r="B38" s="17">
        <v>1466.63</v>
      </c>
      <c r="C38" s="17">
        <v>1343.3100000000002</v>
      </c>
      <c r="D38" s="17">
        <v>1381.02</v>
      </c>
      <c r="E38" s="17">
        <v>1476.66</v>
      </c>
      <c r="F38" s="17">
        <v>1522.26</v>
      </c>
      <c r="G38" s="17">
        <v>1726.2800000000002</v>
      </c>
      <c r="H38" s="17">
        <v>1917.7900000000002</v>
      </c>
      <c r="I38" s="17">
        <v>1968.92</v>
      </c>
      <c r="J38" s="17">
        <v>2076.57</v>
      </c>
      <c r="K38" s="17">
        <v>2078.79</v>
      </c>
      <c r="L38" s="17">
        <v>2048.82</v>
      </c>
      <c r="M38" s="17">
        <v>2054.44</v>
      </c>
      <c r="N38" s="17">
        <v>2035.3300000000002</v>
      </c>
      <c r="O38" s="17">
        <v>2046.16</v>
      </c>
      <c r="P38" s="17">
        <v>2104.4500000000003</v>
      </c>
      <c r="Q38" s="17">
        <v>2143.4100000000003</v>
      </c>
      <c r="R38" s="17">
        <v>2195.06</v>
      </c>
      <c r="S38" s="17">
        <v>2212.86</v>
      </c>
      <c r="T38" s="17">
        <v>2291.11</v>
      </c>
      <c r="U38" s="17">
        <v>2256.56</v>
      </c>
      <c r="V38" s="17">
        <v>2037.3400000000001</v>
      </c>
      <c r="W38" s="17">
        <v>1828.6200000000001</v>
      </c>
      <c r="X38" s="17">
        <v>1650.26</v>
      </c>
      <c r="Y38" s="17">
        <v>1527.93</v>
      </c>
    </row>
    <row r="39" spans="1:25" ht="16.5" customHeight="1">
      <c r="A39" s="7" t="s">
        <v>252</v>
      </c>
      <c r="B39" s="17">
        <v>1510.42</v>
      </c>
      <c r="C39" s="17">
        <v>1481.7</v>
      </c>
      <c r="D39" s="17">
        <v>1484.17</v>
      </c>
      <c r="E39" s="17">
        <v>1490.3400000000001</v>
      </c>
      <c r="F39" s="17">
        <v>1572.25</v>
      </c>
      <c r="G39" s="17">
        <v>1784.17</v>
      </c>
      <c r="H39" s="17">
        <v>1855.22</v>
      </c>
      <c r="I39" s="17">
        <v>1929.45</v>
      </c>
      <c r="J39" s="17">
        <v>2076.6600000000003</v>
      </c>
      <c r="K39" s="17">
        <v>2087.09</v>
      </c>
      <c r="L39" s="17">
        <v>2054.36</v>
      </c>
      <c r="M39" s="17">
        <v>2058.73</v>
      </c>
      <c r="N39" s="17">
        <v>2023</v>
      </c>
      <c r="O39" s="17">
        <v>2058.38</v>
      </c>
      <c r="P39" s="17">
        <v>2094.2000000000003</v>
      </c>
      <c r="Q39" s="17">
        <v>2121</v>
      </c>
      <c r="R39" s="17">
        <v>2144.55</v>
      </c>
      <c r="S39" s="17">
        <v>2147.36</v>
      </c>
      <c r="T39" s="17">
        <v>2284.9100000000003</v>
      </c>
      <c r="U39" s="17">
        <v>2275.61</v>
      </c>
      <c r="V39" s="17">
        <v>2066.1800000000003</v>
      </c>
      <c r="W39" s="17">
        <v>1893.72</v>
      </c>
      <c r="X39" s="17">
        <v>1680.0400000000002</v>
      </c>
      <c r="Y39" s="17">
        <v>1599.96</v>
      </c>
    </row>
    <row r="40" spans="1:25" ht="16.5" customHeight="1">
      <c r="A40" s="7" t="s">
        <v>253</v>
      </c>
      <c r="B40" s="17">
        <v>1490.88</v>
      </c>
      <c r="C40" s="17">
        <v>1427.7800000000002</v>
      </c>
      <c r="D40" s="17">
        <v>1411.47</v>
      </c>
      <c r="E40" s="17">
        <v>1465.8400000000001</v>
      </c>
      <c r="F40" s="17">
        <v>1532.64</v>
      </c>
      <c r="G40" s="17">
        <v>1709.4</v>
      </c>
      <c r="H40" s="17">
        <v>1820.68</v>
      </c>
      <c r="I40" s="17">
        <v>1907.49</v>
      </c>
      <c r="J40" s="17">
        <v>2077.07</v>
      </c>
      <c r="K40" s="17">
        <v>2110.88</v>
      </c>
      <c r="L40" s="17">
        <v>2085.42</v>
      </c>
      <c r="M40" s="17">
        <v>2084.86</v>
      </c>
      <c r="N40" s="17">
        <v>2071</v>
      </c>
      <c r="O40" s="17">
        <v>2094.9300000000003</v>
      </c>
      <c r="P40" s="17">
        <v>2119.26</v>
      </c>
      <c r="Q40" s="17">
        <v>2132.62</v>
      </c>
      <c r="R40" s="17">
        <v>2146.4100000000003</v>
      </c>
      <c r="S40" s="17">
        <v>2150.75</v>
      </c>
      <c r="T40" s="17">
        <v>2160.86</v>
      </c>
      <c r="U40" s="17">
        <v>2150.73</v>
      </c>
      <c r="V40" s="17">
        <v>2025.5600000000002</v>
      </c>
      <c r="W40" s="17">
        <v>1852.98</v>
      </c>
      <c r="X40" s="17">
        <v>1670.69</v>
      </c>
      <c r="Y40" s="17">
        <v>1601.0700000000002</v>
      </c>
    </row>
    <row r="41" spans="1:25" ht="16.5" customHeight="1">
      <c r="A41" s="7" t="s">
        <v>254</v>
      </c>
      <c r="B41" s="17">
        <v>1545.4</v>
      </c>
      <c r="C41" s="17">
        <v>1511.6100000000001</v>
      </c>
      <c r="D41" s="17">
        <v>1487.2</v>
      </c>
      <c r="E41" s="17">
        <v>1484.6100000000001</v>
      </c>
      <c r="F41" s="17">
        <v>1513.98</v>
      </c>
      <c r="G41" s="17">
        <v>1584.8700000000001</v>
      </c>
      <c r="H41" s="17">
        <v>1681.77</v>
      </c>
      <c r="I41" s="17">
        <v>1826.26</v>
      </c>
      <c r="J41" s="17">
        <v>2044.02</v>
      </c>
      <c r="K41" s="17">
        <v>2131.82</v>
      </c>
      <c r="L41" s="17">
        <v>2123.23</v>
      </c>
      <c r="M41" s="17">
        <v>2126.36</v>
      </c>
      <c r="N41" s="17">
        <v>2113.4500000000003</v>
      </c>
      <c r="O41" s="17">
        <v>2101.15</v>
      </c>
      <c r="P41" s="17">
        <v>2100.84</v>
      </c>
      <c r="Q41" s="17">
        <v>2110.37</v>
      </c>
      <c r="R41" s="17">
        <v>2111.33</v>
      </c>
      <c r="S41" s="17">
        <v>2099.94</v>
      </c>
      <c r="T41" s="17">
        <v>2102.9</v>
      </c>
      <c r="U41" s="17">
        <v>2087.31</v>
      </c>
      <c r="V41" s="17">
        <v>1978.41</v>
      </c>
      <c r="W41" s="17">
        <v>1777.49</v>
      </c>
      <c r="X41" s="17">
        <v>1675.93</v>
      </c>
      <c r="Y41" s="17">
        <v>1570.24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262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"/>
      <c r="Q43" s="43">
        <f>Лист2!A$2</f>
        <v>886611.81</v>
      </c>
      <c r="R43" s="43"/>
      <c r="S43" s="3"/>
      <c r="T43" s="3"/>
      <c r="U43" s="3"/>
      <c r="V43" s="3"/>
      <c r="W43" s="3"/>
      <c r="X43" s="3"/>
      <c r="Y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8" t="s">
        <v>256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"/>
      <c r="P46" s="2"/>
      <c r="Q46" s="43">
        <f>Лист2!C$1</f>
        <v>256086.62</v>
      </c>
      <c r="R46" s="43"/>
      <c r="S46" s="2"/>
      <c r="T46" s="2"/>
      <c r="U46" s="2"/>
      <c r="V46" s="2"/>
      <c r="W46" s="2"/>
      <c r="X46" s="2"/>
      <c r="Y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"/>
      <c r="AB48" s="16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20" t="s">
        <v>265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</sheetData>
  <sheetProtection/>
  <mergeCells count="15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5"/>
  <sheetViews>
    <sheetView zoomScaleSheetLayoutView="70" zoomScalePageLayoutView="0" workbookViewId="0" topLeftCell="A1">
      <selection activeCell="AA12" sqref="AA12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32" t="str">
        <f>XDO_?CUSTOMER_NAME?</f>
        <v>ООО "Уральская энергосбытовая компания"</v>
      </c>
      <c r="F3" s="32"/>
      <c r="G3" s="32"/>
      <c r="H3" s="32"/>
      <c r="I3" s="32"/>
      <c r="J3" s="32"/>
      <c r="K3" s="32"/>
      <c r="L3" s="32"/>
      <c r="M3" s="33" t="str">
        <f>XDO_?PERIOD?</f>
        <v>в сентябре 2023 года</v>
      </c>
      <c r="N3" s="33"/>
      <c r="O3" s="33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257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268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199</v>
      </c>
      <c r="B10" s="24" t="s">
        <v>200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3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8" t="s">
        <v>225</v>
      </c>
      <c r="B12" s="17">
        <v>1578.3500000000001</v>
      </c>
      <c r="C12" s="17">
        <v>1521.8400000000001</v>
      </c>
      <c r="D12" s="17">
        <v>1504.6100000000001</v>
      </c>
      <c r="E12" s="17">
        <v>1537.7800000000002</v>
      </c>
      <c r="F12" s="17">
        <v>1590.19</v>
      </c>
      <c r="G12" s="17">
        <v>1695.47</v>
      </c>
      <c r="H12" s="17">
        <v>1822.76</v>
      </c>
      <c r="I12" s="17">
        <v>1949.26</v>
      </c>
      <c r="J12" s="17">
        <v>2054.12</v>
      </c>
      <c r="K12" s="17">
        <v>2138.92</v>
      </c>
      <c r="L12" s="17">
        <v>2103.33</v>
      </c>
      <c r="M12" s="17">
        <v>2084.23</v>
      </c>
      <c r="N12" s="17">
        <v>2083.6800000000003</v>
      </c>
      <c r="O12" s="17">
        <v>2080.77</v>
      </c>
      <c r="P12" s="17">
        <v>2120.4700000000003</v>
      </c>
      <c r="Q12" s="17">
        <v>2114.82</v>
      </c>
      <c r="R12" s="17">
        <v>2170.13</v>
      </c>
      <c r="S12" s="17">
        <v>2148.84</v>
      </c>
      <c r="T12" s="17">
        <v>2203</v>
      </c>
      <c r="U12" s="17">
        <v>2175.69</v>
      </c>
      <c r="V12" s="17">
        <v>2065.18</v>
      </c>
      <c r="W12" s="17">
        <v>1908.6100000000001</v>
      </c>
      <c r="X12" s="17">
        <v>1739.77</v>
      </c>
      <c r="Y12" s="17">
        <v>1632.17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8" t="s">
        <v>226</v>
      </c>
      <c r="B13" s="17">
        <v>1640.1100000000001</v>
      </c>
      <c r="C13" s="17">
        <v>1526.5400000000002</v>
      </c>
      <c r="D13" s="17">
        <v>1508.3400000000001</v>
      </c>
      <c r="E13" s="17">
        <v>1501.3400000000001</v>
      </c>
      <c r="F13" s="17">
        <v>1534.41</v>
      </c>
      <c r="G13" s="17">
        <v>1546.66</v>
      </c>
      <c r="H13" s="17">
        <v>1616.51</v>
      </c>
      <c r="I13" s="17">
        <v>1853.8400000000001</v>
      </c>
      <c r="J13" s="17">
        <v>1985.92</v>
      </c>
      <c r="K13" s="17">
        <v>2093.53</v>
      </c>
      <c r="L13" s="17">
        <v>2113.09</v>
      </c>
      <c r="M13" s="17">
        <v>2086.9300000000003</v>
      </c>
      <c r="N13" s="17">
        <v>2084.82</v>
      </c>
      <c r="O13" s="17">
        <v>2079.39</v>
      </c>
      <c r="P13" s="17">
        <v>2076.56</v>
      </c>
      <c r="Q13" s="17">
        <v>2084.9</v>
      </c>
      <c r="R13" s="17">
        <v>2090.89</v>
      </c>
      <c r="S13" s="17">
        <v>2075.61</v>
      </c>
      <c r="T13" s="17">
        <v>2081.28</v>
      </c>
      <c r="U13" s="17">
        <v>2075.52</v>
      </c>
      <c r="V13" s="17">
        <v>1982.5300000000002</v>
      </c>
      <c r="W13" s="17">
        <v>1854.13</v>
      </c>
      <c r="X13" s="17">
        <v>1771.44</v>
      </c>
      <c r="Y13" s="17">
        <v>1698.8100000000002</v>
      </c>
    </row>
    <row r="14" spans="1:25" ht="15.75">
      <c r="A14" s="8" t="s">
        <v>227</v>
      </c>
      <c r="B14" s="17">
        <v>1555.8500000000001</v>
      </c>
      <c r="C14" s="17">
        <v>1478.3400000000001</v>
      </c>
      <c r="D14" s="17">
        <v>1436.46</v>
      </c>
      <c r="E14" s="17">
        <v>1437.2800000000002</v>
      </c>
      <c r="F14" s="17">
        <v>1441.6000000000001</v>
      </c>
      <c r="G14" s="17">
        <v>1429.8500000000001</v>
      </c>
      <c r="H14" s="17">
        <v>1471.71</v>
      </c>
      <c r="I14" s="17">
        <v>1675.5500000000002</v>
      </c>
      <c r="J14" s="17">
        <v>1847.99</v>
      </c>
      <c r="K14" s="17">
        <v>1976.0400000000002</v>
      </c>
      <c r="L14" s="17">
        <v>2032.2</v>
      </c>
      <c r="M14" s="17">
        <v>2039.5500000000002</v>
      </c>
      <c r="N14" s="17">
        <v>2030.26</v>
      </c>
      <c r="O14" s="17">
        <v>2019.6200000000001</v>
      </c>
      <c r="P14" s="17">
        <v>2018.52</v>
      </c>
      <c r="Q14" s="17">
        <v>2020.21</v>
      </c>
      <c r="R14" s="17">
        <v>2039.48</v>
      </c>
      <c r="S14" s="17">
        <v>2046.02</v>
      </c>
      <c r="T14" s="17">
        <v>2064.39</v>
      </c>
      <c r="U14" s="17">
        <v>2093.07</v>
      </c>
      <c r="V14" s="17">
        <v>1944.3000000000002</v>
      </c>
      <c r="W14" s="17">
        <v>1818.64</v>
      </c>
      <c r="X14" s="17">
        <v>1742.26</v>
      </c>
      <c r="Y14" s="17">
        <v>1530.38</v>
      </c>
    </row>
    <row r="15" spans="1:25" ht="15.75">
      <c r="A15" s="8" t="s">
        <v>228</v>
      </c>
      <c r="B15" s="17">
        <v>1521.5300000000002</v>
      </c>
      <c r="C15" s="17">
        <v>1469.17</v>
      </c>
      <c r="D15" s="17">
        <v>1445.8600000000001</v>
      </c>
      <c r="E15" s="17">
        <v>1446.4</v>
      </c>
      <c r="F15" s="17">
        <v>1485.66</v>
      </c>
      <c r="G15" s="17">
        <v>1529.01</v>
      </c>
      <c r="H15" s="17">
        <v>1724.73</v>
      </c>
      <c r="I15" s="17">
        <v>1877.3300000000002</v>
      </c>
      <c r="J15" s="17">
        <v>1940.3700000000001</v>
      </c>
      <c r="K15" s="17">
        <v>2032.63</v>
      </c>
      <c r="L15" s="17">
        <v>2018.8300000000002</v>
      </c>
      <c r="M15" s="17">
        <v>1988.65</v>
      </c>
      <c r="N15" s="17">
        <v>1956.02</v>
      </c>
      <c r="O15" s="17">
        <v>1985.5700000000002</v>
      </c>
      <c r="P15" s="17">
        <v>1998.38</v>
      </c>
      <c r="Q15" s="17">
        <v>2030.71</v>
      </c>
      <c r="R15" s="17">
        <v>2053.59</v>
      </c>
      <c r="S15" s="17">
        <v>2022.2900000000002</v>
      </c>
      <c r="T15" s="17">
        <v>2033.01</v>
      </c>
      <c r="U15" s="17">
        <v>1991.49</v>
      </c>
      <c r="V15" s="17">
        <v>1896.72</v>
      </c>
      <c r="W15" s="17">
        <v>1779.8100000000002</v>
      </c>
      <c r="X15" s="17">
        <v>1701.4</v>
      </c>
      <c r="Y15" s="17">
        <v>1555.0900000000001</v>
      </c>
    </row>
    <row r="16" spans="1:25" ht="15.75">
      <c r="A16" s="8" t="s">
        <v>229</v>
      </c>
      <c r="B16" s="17">
        <v>1526.91</v>
      </c>
      <c r="C16" s="17">
        <v>1490.91</v>
      </c>
      <c r="D16" s="17">
        <v>1449.8100000000002</v>
      </c>
      <c r="E16" s="17">
        <v>1457.3300000000002</v>
      </c>
      <c r="F16" s="17">
        <v>1525.8500000000001</v>
      </c>
      <c r="G16" s="17">
        <v>1642.5700000000002</v>
      </c>
      <c r="H16" s="17">
        <v>1771.3400000000001</v>
      </c>
      <c r="I16" s="17">
        <v>1917.2800000000002</v>
      </c>
      <c r="J16" s="17">
        <v>1939.1100000000001</v>
      </c>
      <c r="K16" s="17">
        <v>2052.22</v>
      </c>
      <c r="L16" s="17">
        <v>2028.9</v>
      </c>
      <c r="M16" s="17">
        <v>2035.65</v>
      </c>
      <c r="N16" s="17">
        <v>2017.3700000000001</v>
      </c>
      <c r="O16" s="17">
        <v>2039.2800000000002</v>
      </c>
      <c r="P16" s="17">
        <v>2067.73</v>
      </c>
      <c r="Q16" s="17">
        <v>2056.73</v>
      </c>
      <c r="R16" s="17">
        <v>2085.9300000000003</v>
      </c>
      <c r="S16" s="17">
        <v>2069.58</v>
      </c>
      <c r="T16" s="17">
        <v>2072.1</v>
      </c>
      <c r="U16" s="17">
        <v>2092.05</v>
      </c>
      <c r="V16" s="17">
        <v>1938.7900000000002</v>
      </c>
      <c r="W16" s="17">
        <v>1879.67</v>
      </c>
      <c r="X16" s="17">
        <v>1746.01</v>
      </c>
      <c r="Y16" s="17">
        <v>1663.64</v>
      </c>
    </row>
    <row r="17" spans="1:25" ht="15.75">
      <c r="A17" s="8" t="s">
        <v>230</v>
      </c>
      <c r="B17" s="17">
        <v>1527.6000000000001</v>
      </c>
      <c r="C17" s="17">
        <v>1456.45</v>
      </c>
      <c r="D17" s="17">
        <v>1442</v>
      </c>
      <c r="E17" s="17">
        <v>1475.39</v>
      </c>
      <c r="F17" s="17">
        <v>1567.88</v>
      </c>
      <c r="G17" s="17">
        <v>1711.8000000000002</v>
      </c>
      <c r="H17" s="17">
        <v>1812.38</v>
      </c>
      <c r="I17" s="17">
        <v>1976.1200000000001</v>
      </c>
      <c r="J17" s="17">
        <v>2156.94</v>
      </c>
      <c r="K17" s="17">
        <v>2169.4300000000003</v>
      </c>
      <c r="L17" s="17">
        <v>2162.05</v>
      </c>
      <c r="M17" s="17">
        <v>2169.46</v>
      </c>
      <c r="N17" s="17">
        <v>2160.6800000000003</v>
      </c>
      <c r="O17" s="17">
        <v>2155.77</v>
      </c>
      <c r="P17" s="17">
        <v>2182.85</v>
      </c>
      <c r="Q17" s="17">
        <v>2174.48</v>
      </c>
      <c r="R17" s="17">
        <v>2196.8</v>
      </c>
      <c r="S17" s="17">
        <v>2201.15</v>
      </c>
      <c r="T17" s="17">
        <v>2214.23</v>
      </c>
      <c r="U17" s="17">
        <v>2187.33</v>
      </c>
      <c r="V17" s="17">
        <v>2128.34</v>
      </c>
      <c r="W17" s="17">
        <v>1940.25</v>
      </c>
      <c r="X17" s="17">
        <v>1775.7900000000002</v>
      </c>
      <c r="Y17" s="17">
        <v>1680.22</v>
      </c>
    </row>
    <row r="18" spans="1:25" ht="15.75">
      <c r="A18" s="8" t="s">
        <v>231</v>
      </c>
      <c r="B18" s="17">
        <v>1579.27</v>
      </c>
      <c r="C18" s="17">
        <v>1501.3500000000001</v>
      </c>
      <c r="D18" s="17">
        <v>1475.7800000000002</v>
      </c>
      <c r="E18" s="17">
        <v>1496.92</v>
      </c>
      <c r="F18" s="17">
        <v>1648.21</v>
      </c>
      <c r="G18" s="17">
        <v>1762.27</v>
      </c>
      <c r="H18" s="17">
        <v>1859.73</v>
      </c>
      <c r="I18" s="17">
        <v>2130.12</v>
      </c>
      <c r="J18" s="17">
        <v>2240.06</v>
      </c>
      <c r="K18" s="17">
        <v>2270.55</v>
      </c>
      <c r="L18" s="17">
        <v>2262.84</v>
      </c>
      <c r="M18" s="17">
        <v>2254.98</v>
      </c>
      <c r="N18" s="17">
        <v>2244.1800000000003</v>
      </c>
      <c r="O18" s="17">
        <v>2228.79</v>
      </c>
      <c r="P18" s="17">
        <v>2265.52</v>
      </c>
      <c r="Q18" s="17">
        <v>2286.9500000000003</v>
      </c>
      <c r="R18" s="17">
        <v>2298.52</v>
      </c>
      <c r="S18" s="17">
        <v>2286.78</v>
      </c>
      <c r="T18" s="17">
        <v>2269.9</v>
      </c>
      <c r="U18" s="17">
        <v>2263.01</v>
      </c>
      <c r="V18" s="17">
        <v>2157.56</v>
      </c>
      <c r="W18" s="17">
        <v>1973.8100000000002</v>
      </c>
      <c r="X18" s="17">
        <v>1770.76</v>
      </c>
      <c r="Y18" s="17">
        <v>1659.73</v>
      </c>
    </row>
    <row r="19" spans="1:25" ht="15.75">
      <c r="A19" s="8" t="s">
        <v>232</v>
      </c>
      <c r="B19" s="17">
        <v>1636.01</v>
      </c>
      <c r="C19" s="17">
        <v>1528.1200000000001</v>
      </c>
      <c r="D19" s="17">
        <v>1468.89</v>
      </c>
      <c r="E19" s="17">
        <v>1448.49</v>
      </c>
      <c r="F19" s="17">
        <v>1636.7800000000002</v>
      </c>
      <c r="G19" s="17">
        <v>1752.5900000000001</v>
      </c>
      <c r="H19" s="17">
        <v>1862.3200000000002</v>
      </c>
      <c r="I19" s="17">
        <v>2010.77</v>
      </c>
      <c r="J19" s="17">
        <v>2095.39</v>
      </c>
      <c r="K19" s="17">
        <v>2105.28</v>
      </c>
      <c r="L19" s="17">
        <v>2096.48</v>
      </c>
      <c r="M19" s="17">
        <v>2096.26</v>
      </c>
      <c r="N19" s="17">
        <v>2101.9</v>
      </c>
      <c r="O19" s="17">
        <v>2122.85</v>
      </c>
      <c r="P19" s="17">
        <v>2149.48</v>
      </c>
      <c r="Q19" s="17">
        <v>2165.36</v>
      </c>
      <c r="R19" s="17">
        <v>2187.9700000000003</v>
      </c>
      <c r="S19" s="17">
        <v>2169.42</v>
      </c>
      <c r="T19" s="17">
        <v>2201.2400000000002</v>
      </c>
      <c r="U19" s="17">
        <v>2216.69</v>
      </c>
      <c r="V19" s="17">
        <v>2125.26</v>
      </c>
      <c r="W19" s="17">
        <v>2048.27</v>
      </c>
      <c r="X19" s="17">
        <v>1881.7800000000002</v>
      </c>
      <c r="Y19" s="17">
        <v>1725.91</v>
      </c>
    </row>
    <row r="20" spans="1:25" ht="15.75">
      <c r="A20" s="8" t="s">
        <v>233</v>
      </c>
      <c r="B20" s="17">
        <v>1677.74</v>
      </c>
      <c r="C20" s="17">
        <v>1642.47</v>
      </c>
      <c r="D20" s="17">
        <v>1637.5800000000002</v>
      </c>
      <c r="E20" s="17">
        <v>1624.72</v>
      </c>
      <c r="F20" s="17">
        <v>1633.21</v>
      </c>
      <c r="G20" s="17">
        <v>1659.49</v>
      </c>
      <c r="H20" s="17">
        <v>1727</v>
      </c>
      <c r="I20" s="17">
        <v>1890</v>
      </c>
      <c r="J20" s="17">
        <v>2107.15</v>
      </c>
      <c r="K20" s="17">
        <v>2148.11</v>
      </c>
      <c r="L20" s="17">
        <v>2129.38</v>
      </c>
      <c r="M20" s="17">
        <v>2126.9</v>
      </c>
      <c r="N20" s="17">
        <v>2122.01</v>
      </c>
      <c r="O20" s="17">
        <v>2117.38</v>
      </c>
      <c r="P20" s="17">
        <v>2146.82</v>
      </c>
      <c r="Q20" s="17">
        <v>2158.31</v>
      </c>
      <c r="R20" s="17">
        <v>2178.82</v>
      </c>
      <c r="S20" s="17">
        <v>2168.34</v>
      </c>
      <c r="T20" s="17">
        <v>2190.2400000000002</v>
      </c>
      <c r="U20" s="17">
        <v>2153.89</v>
      </c>
      <c r="V20" s="17">
        <v>2051.7599999999998</v>
      </c>
      <c r="W20" s="17">
        <v>1929.71</v>
      </c>
      <c r="X20" s="17">
        <v>1789.21</v>
      </c>
      <c r="Y20" s="17">
        <v>1694.13</v>
      </c>
    </row>
    <row r="21" spans="1:25" ht="15.75">
      <c r="A21" s="8" t="s">
        <v>234</v>
      </c>
      <c r="B21" s="17">
        <v>1621.14</v>
      </c>
      <c r="C21" s="17">
        <v>1609.18</v>
      </c>
      <c r="D21" s="17">
        <v>1538.3400000000001</v>
      </c>
      <c r="E21" s="17">
        <v>1534.49</v>
      </c>
      <c r="F21" s="17">
        <v>1536.8200000000002</v>
      </c>
      <c r="G21" s="17">
        <v>1537.5800000000002</v>
      </c>
      <c r="H21" s="17">
        <v>1572.48</v>
      </c>
      <c r="I21" s="17">
        <v>1751.8700000000001</v>
      </c>
      <c r="J21" s="17">
        <v>1891.5700000000002</v>
      </c>
      <c r="K21" s="17">
        <v>2048.78</v>
      </c>
      <c r="L21" s="17">
        <v>2085.13</v>
      </c>
      <c r="M21" s="17">
        <v>2098.03</v>
      </c>
      <c r="N21" s="17">
        <v>2088.79</v>
      </c>
      <c r="O21" s="17">
        <v>2081.6600000000003</v>
      </c>
      <c r="P21" s="17">
        <v>2103.9900000000002</v>
      </c>
      <c r="Q21" s="17">
        <v>2114.39</v>
      </c>
      <c r="R21" s="17">
        <v>2150.9100000000003</v>
      </c>
      <c r="S21" s="17">
        <v>2153.4100000000003</v>
      </c>
      <c r="T21" s="17">
        <v>2192.33</v>
      </c>
      <c r="U21" s="17">
        <v>2165.21</v>
      </c>
      <c r="V21" s="17">
        <v>2077.9900000000002</v>
      </c>
      <c r="W21" s="17">
        <v>1933.42</v>
      </c>
      <c r="X21" s="17">
        <v>1776</v>
      </c>
      <c r="Y21" s="17">
        <v>1675.7</v>
      </c>
    </row>
    <row r="22" spans="1:25" ht="15.75">
      <c r="A22" s="8" t="s">
        <v>235</v>
      </c>
      <c r="B22" s="17">
        <v>1591.9</v>
      </c>
      <c r="C22" s="17">
        <v>1547.02</v>
      </c>
      <c r="D22" s="17">
        <v>1557.39</v>
      </c>
      <c r="E22" s="17">
        <v>1604.0600000000002</v>
      </c>
      <c r="F22" s="17">
        <v>1694.42</v>
      </c>
      <c r="G22" s="17">
        <v>1721.3500000000001</v>
      </c>
      <c r="H22" s="17">
        <v>1865.15</v>
      </c>
      <c r="I22" s="17">
        <v>2008.6100000000001</v>
      </c>
      <c r="J22" s="17">
        <v>2061.13</v>
      </c>
      <c r="K22" s="17">
        <v>2042.69</v>
      </c>
      <c r="L22" s="17">
        <v>2021.19</v>
      </c>
      <c r="M22" s="17">
        <v>2034.71</v>
      </c>
      <c r="N22" s="17">
        <v>2036.8100000000002</v>
      </c>
      <c r="O22" s="17">
        <v>2053.59</v>
      </c>
      <c r="P22" s="17">
        <v>2055.69</v>
      </c>
      <c r="Q22" s="17">
        <v>2046.0500000000002</v>
      </c>
      <c r="R22" s="17">
        <v>2059.19</v>
      </c>
      <c r="S22" s="17">
        <v>2051.92</v>
      </c>
      <c r="T22" s="17">
        <v>2068.2000000000003</v>
      </c>
      <c r="U22" s="17">
        <v>2056.27</v>
      </c>
      <c r="V22" s="17">
        <v>1900.0300000000002</v>
      </c>
      <c r="W22" s="17">
        <v>1822.45</v>
      </c>
      <c r="X22" s="17">
        <v>1621.39</v>
      </c>
      <c r="Y22" s="17">
        <v>1572.95</v>
      </c>
    </row>
    <row r="23" spans="1:25" ht="15.75">
      <c r="A23" s="8" t="s">
        <v>236</v>
      </c>
      <c r="B23" s="17">
        <v>1519.77</v>
      </c>
      <c r="C23" s="17">
        <v>1491.98</v>
      </c>
      <c r="D23" s="17">
        <v>1473.26</v>
      </c>
      <c r="E23" s="17">
        <v>1512.5700000000002</v>
      </c>
      <c r="F23" s="17">
        <v>1654.48</v>
      </c>
      <c r="G23" s="17">
        <v>1704.25</v>
      </c>
      <c r="H23" s="17">
        <v>1822.8200000000002</v>
      </c>
      <c r="I23" s="17">
        <v>1902.8500000000001</v>
      </c>
      <c r="J23" s="17">
        <v>2081.9900000000002</v>
      </c>
      <c r="K23" s="17">
        <v>2083.4</v>
      </c>
      <c r="L23" s="17">
        <v>2066.6600000000003</v>
      </c>
      <c r="M23" s="17">
        <v>2073.88</v>
      </c>
      <c r="N23" s="17">
        <v>2062.71</v>
      </c>
      <c r="O23" s="17">
        <v>2073.89</v>
      </c>
      <c r="P23" s="17">
        <v>2091.51</v>
      </c>
      <c r="Q23" s="17">
        <v>2062.34</v>
      </c>
      <c r="R23" s="17">
        <v>2076.75</v>
      </c>
      <c r="S23" s="17">
        <v>2077.4500000000003</v>
      </c>
      <c r="T23" s="17">
        <v>2089.21</v>
      </c>
      <c r="U23" s="17">
        <v>2094.31</v>
      </c>
      <c r="V23" s="17">
        <v>1942.8200000000002</v>
      </c>
      <c r="W23" s="17">
        <v>1859.3600000000001</v>
      </c>
      <c r="X23" s="17">
        <v>1722.45</v>
      </c>
      <c r="Y23" s="17">
        <v>1588.8000000000002</v>
      </c>
    </row>
    <row r="24" spans="1:25" ht="15.75">
      <c r="A24" s="8" t="s">
        <v>237</v>
      </c>
      <c r="B24" s="17">
        <v>1527.0900000000001</v>
      </c>
      <c r="C24" s="17">
        <v>1503.19</v>
      </c>
      <c r="D24" s="17">
        <v>1505.5800000000002</v>
      </c>
      <c r="E24" s="17">
        <v>1537.1200000000001</v>
      </c>
      <c r="F24" s="17">
        <v>1661.5900000000001</v>
      </c>
      <c r="G24" s="17">
        <v>1670.1100000000001</v>
      </c>
      <c r="H24" s="17">
        <v>1809.19</v>
      </c>
      <c r="I24" s="17">
        <v>1905.8300000000002</v>
      </c>
      <c r="J24" s="17">
        <v>2095.57</v>
      </c>
      <c r="K24" s="17">
        <v>2092.87</v>
      </c>
      <c r="L24" s="17">
        <v>2088.53</v>
      </c>
      <c r="M24" s="17">
        <v>2084.44</v>
      </c>
      <c r="N24" s="17">
        <v>2024.5600000000002</v>
      </c>
      <c r="O24" s="17">
        <v>2025.5300000000002</v>
      </c>
      <c r="P24" s="17">
        <v>2066.9100000000003</v>
      </c>
      <c r="Q24" s="17">
        <v>2073.48</v>
      </c>
      <c r="R24" s="17">
        <v>2103.71</v>
      </c>
      <c r="S24" s="17">
        <v>2065.58</v>
      </c>
      <c r="T24" s="17">
        <v>2110.63</v>
      </c>
      <c r="U24" s="17">
        <v>2134.29</v>
      </c>
      <c r="V24" s="17">
        <v>1983.8700000000001</v>
      </c>
      <c r="W24" s="17">
        <v>1770.46</v>
      </c>
      <c r="X24" s="17">
        <v>1671.24</v>
      </c>
      <c r="Y24" s="17">
        <v>1616.8300000000002</v>
      </c>
    </row>
    <row r="25" spans="1:25" ht="15.75">
      <c r="A25" s="8" t="s">
        <v>238</v>
      </c>
      <c r="B25" s="17">
        <v>1607.14</v>
      </c>
      <c r="C25" s="17">
        <v>1555.5900000000001</v>
      </c>
      <c r="D25" s="17">
        <v>1547.9</v>
      </c>
      <c r="E25" s="17">
        <v>1608.14</v>
      </c>
      <c r="F25" s="17">
        <v>1691.27</v>
      </c>
      <c r="G25" s="17">
        <v>1744.95</v>
      </c>
      <c r="H25" s="17">
        <v>1909.1200000000001</v>
      </c>
      <c r="I25" s="17">
        <v>2044.4</v>
      </c>
      <c r="J25" s="17">
        <v>2115.07</v>
      </c>
      <c r="K25" s="17">
        <v>2106.9500000000003</v>
      </c>
      <c r="L25" s="17">
        <v>2083.86</v>
      </c>
      <c r="M25" s="17">
        <v>2083.85</v>
      </c>
      <c r="N25" s="17">
        <v>2081</v>
      </c>
      <c r="O25" s="17">
        <v>2090.42</v>
      </c>
      <c r="P25" s="17">
        <v>2118.44</v>
      </c>
      <c r="Q25" s="17">
        <v>2126.77</v>
      </c>
      <c r="R25" s="17">
        <v>2145.5</v>
      </c>
      <c r="S25" s="17">
        <v>2130.82</v>
      </c>
      <c r="T25" s="17">
        <v>2123.69</v>
      </c>
      <c r="U25" s="17">
        <v>2144.73</v>
      </c>
      <c r="V25" s="17">
        <v>1982.3700000000001</v>
      </c>
      <c r="W25" s="17">
        <v>1781.0500000000002</v>
      </c>
      <c r="X25" s="17">
        <v>1697.5700000000002</v>
      </c>
      <c r="Y25" s="17">
        <v>1623.26</v>
      </c>
    </row>
    <row r="26" spans="1:25" ht="15.75">
      <c r="A26" s="8" t="s">
        <v>239</v>
      </c>
      <c r="B26" s="17">
        <v>1590.01</v>
      </c>
      <c r="C26" s="17">
        <v>1552.91</v>
      </c>
      <c r="D26" s="17">
        <v>1530.5</v>
      </c>
      <c r="E26" s="17">
        <v>1545.14</v>
      </c>
      <c r="F26" s="17">
        <v>1629.0600000000002</v>
      </c>
      <c r="G26" s="17">
        <v>1714.19</v>
      </c>
      <c r="H26" s="17">
        <v>1772.3300000000002</v>
      </c>
      <c r="I26" s="17">
        <v>1893.3400000000001</v>
      </c>
      <c r="J26" s="17">
        <v>1967.3300000000002</v>
      </c>
      <c r="K26" s="17">
        <v>1928.5400000000002</v>
      </c>
      <c r="L26" s="17">
        <v>1920.21</v>
      </c>
      <c r="M26" s="17">
        <v>1922.0700000000002</v>
      </c>
      <c r="N26" s="17">
        <v>1917.96</v>
      </c>
      <c r="O26" s="17">
        <v>1918.64</v>
      </c>
      <c r="P26" s="17">
        <v>1938.5</v>
      </c>
      <c r="Q26" s="17">
        <v>1978.0500000000002</v>
      </c>
      <c r="R26" s="17">
        <v>2012.8500000000001</v>
      </c>
      <c r="S26" s="17">
        <v>2027.97</v>
      </c>
      <c r="T26" s="17">
        <v>2066.03</v>
      </c>
      <c r="U26" s="17">
        <v>2039.7900000000002</v>
      </c>
      <c r="V26" s="17">
        <v>2019.24</v>
      </c>
      <c r="W26" s="17">
        <v>1909.14</v>
      </c>
      <c r="X26" s="17">
        <v>1785.18</v>
      </c>
      <c r="Y26" s="17">
        <v>1713.1100000000001</v>
      </c>
    </row>
    <row r="27" spans="1:25" ht="15.75">
      <c r="A27" s="8" t="s">
        <v>240</v>
      </c>
      <c r="B27" s="17">
        <v>1686.13</v>
      </c>
      <c r="C27" s="17">
        <v>1587.3700000000001</v>
      </c>
      <c r="D27" s="17">
        <v>1538.5300000000002</v>
      </c>
      <c r="E27" s="17">
        <v>1538.3500000000001</v>
      </c>
      <c r="F27" s="17">
        <v>1603.67</v>
      </c>
      <c r="G27" s="17">
        <v>1676.69</v>
      </c>
      <c r="H27" s="17">
        <v>1735.7</v>
      </c>
      <c r="I27" s="17">
        <v>1856.44</v>
      </c>
      <c r="J27" s="17">
        <v>2075.44</v>
      </c>
      <c r="K27" s="17">
        <v>2165.4700000000003</v>
      </c>
      <c r="L27" s="17">
        <v>2174.4300000000003</v>
      </c>
      <c r="M27" s="17">
        <v>2174.6</v>
      </c>
      <c r="N27" s="17">
        <v>2149.92</v>
      </c>
      <c r="O27" s="17">
        <v>2133.73</v>
      </c>
      <c r="P27" s="17">
        <v>2147.38</v>
      </c>
      <c r="Q27" s="17">
        <v>2160.9500000000003</v>
      </c>
      <c r="R27" s="17">
        <v>2179.87</v>
      </c>
      <c r="S27" s="17">
        <v>2173.67</v>
      </c>
      <c r="T27" s="17">
        <v>2183.92</v>
      </c>
      <c r="U27" s="17">
        <v>2178.58</v>
      </c>
      <c r="V27" s="17">
        <v>2062.86</v>
      </c>
      <c r="W27" s="17">
        <v>1791.73</v>
      </c>
      <c r="X27" s="17">
        <v>1730.16</v>
      </c>
      <c r="Y27" s="17">
        <v>1695.8000000000002</v>
      </c>
    </row>
    <row r="28" spans="1:25" ht="15.75">
      <c r="A28" s="8" t="s">
        <v>241</v>
      </c>
      <c r="B28" s="17">
        <v>1660.48</v>
      </c>
      <c r="C28" s="17">
        <v>1578.44</v>
      </c>
      <c r="D28" s="17">
        <v>1537.8100000000002</v>
      </c>
      <c r="E28" s="17">
        <v>1538.5900000000001</v>
      </c>
      <c r="F28" s="17">
        <v>1559.3500000000001</v>
      </c>
      <c r="G28" s="17">
        <v>1621.01</v>
      </c>
      <c r="H28" s="17">
        <v>1642.19</v>
      </c>
      <c r="I28" s="17">
        <v>1800.94</v>
      </c>
      <c r="J28" s="17">
        <v>1881.91</v>
      </c>
      <c r="K28" s="17">
        <v>1926.0900000000001</v>
      </c>
      <c r="L28" s="17">
        <v>1936.26</v>
      </c>
      <c r="M28" s="17">
        <v>1946.16</v>
      </c>
      <c r="N28" s="17">
        <v>1944.44</v>
      </c>
      <c r="O28" s="17">
        <v>1935.99</v>
      </c>
      <c r="P28" s="17">
        <v>1957.3300000000002</v>
      </c>
      <c r="Q28" s="17">
        <v>1999.3200000000002</v>
      </c>
      <c r="R28" s="17">
        <v>2080.38</v>
      </c>
      <c r="S28" s="17">
        <v>2085.29</v>
      </c>
      <c r="T28" s="17">
        <v>2105.4100000000003</v>
      </c>
      <c r="U28" s="17">
        <v>2143.42</v>
      </c>
      <c r="V28" s="17">
        <v>1945.3300000000002</v>
      </c>
      <c r="W28" s="17">
        <v>1827.3000000000002</v>
      </c>
      <c r="X28" s="17">
        <v>1742.3500000000001</v>
      </c>
      <c r="Y28" s="17">
        <v>1645.16</v>
      </c>
    </row>
    <row r="29" spans="1:25" ht="15.75">
      <c r="A29" s="8" t="s">
        <v>242</v>
      </c>
      <c r="B29" s="17">
        <v>1540.15</v>
      </c>
      <c r="C29" s="17">
        <v>1533.3600000000001</v>
      </c>
      <c r="D29" s="17">
        <v>1498.97</v>
      </c>
      <c r="E29" s="17">
        <v>1520.96</v>
      </c>
      <c r="F29" s="17">
        <v>1624.38</v>
      </c>
      <c r="G29" s="17">
        <v>1756.9</v>
      </c>
      <c r="H29" s="17">
        <v>1854.14</v>
      </c>
      <c r="I29" s="17">
        <v>1946.7900000000002</v>
      </c>
      <c r="J29" s="17">
        <v>2032.69</v>
      </c>
      <c r="K29" s="17">
        <v>2041.2</v>
      </c>
      <c r="L29" s="17">
        <v>1976.49</v>
      </c>
      <c r="M29" s="17">
        <v>1971.8300000000002</v>
      </c>
      <c r="N29" s="17">
        <v>1943.22</v>
      </c>
      <c r="O29" s="17">
        <v>1913.72</v>
      </c>
      <c r="P29" s="17">
        <v>2012.38</v>
      </c>
      <c r="Q29" s="17">
        <v>2048.15</v>
      </c>
      <c r="R29" s="17">
        <v>2078.75</v>
      </c>
      <c r="S29" s="17">
        <v>2054.49</v>
      </c>
      <c r="T29" s="17">
        <v>2126.35</v>
      </c>
      <c r="U29" s="17">
        <v>2084.02</v>
      </c>
      <c r="V29" s="17">
        <v>1926.3100000000002</v>
      </c>
      <c r="W29" s="17">
        <v>1773.73</v>
      </c>
      <c r="X29" s="17">
        <v>1705.65</v>
      </c>
      <c r="Y29" s="17">
        <v>1629.5700000000002</v>
      </c>
    </row>
    <row r="30" spans="1:25" ht="15.75">
      <c r="A30" s="8" t="s">
        <v>243</v>
      </c>
      <c r="B30" s="17">
        <v>1503.45</v>
      </c>
      <c r="C30" s="17">
        <v>1502.6100000000001</v>
      </c>
      <c r="D30" s="17">
        <v>1504.8700000000001</v>
      </c>
      <c r="E30" s="17">
        <v>1517.48</v>
      </c>
      <c r="F30" s="17">
        <v>1583.2800000000002</v>
      </c>
      <c r="G30" s="17">
        <v>1716.26</v>
      </c>
      <c r="H30" s="17">
        <v>1843.71</v>
      </c>
      <c r="I30" s="17">
        <v>1957.97</v>
      </c>
      <c r="J30" s="17">
        <v>2010.5700000000002</v>
      </c>
      <c r="K30" s="17">
        <v>1952.52</v>
      </c>
      <c r="L30" s="17">
        <v>1943.39</v>
      </c>
      <c r="M30" s="17">
        <v>1949.8600000000001</v>
      </c>
      <c r="N30" s="17">
        <v>1920.41</v>
      </c>
      <c r="O30" s="17">
        <v>1920.6100000000001</v>
      </c>
      <c r="P30" s="17">
        <v>2008.3000000000002</v>
      </c>
      <c r="Q30" s="17">
        <v>2077.84</v>
      </c>
      <c r="R30" s="17">
        <v>2119.15</v>
      </c>
      <c r="S30" s="17">
        <v>2118</v>
      </c>
      <c r="T30" s="17">
        <v>2155.34</v>
      </c>
      <c r="U30" s="17">
        <v>2095.4300000000003</v>
      </c>
      <c r="V30" s="17">
        <v>1962.45</v>
      </c>
      <c r="W30" s="17">
        <v>1852.47</v>
      </c>
      <c r="X30" s="17">
        <v>1747.3100000000002</v>
      </c>
      <c r="Y30" s="17">
        <v>1612.2</v>
      </c>
    </row>
    <row r="31" spans="1:25" ht="15.75">
      <c r="A31" s="8" t="s">
        <v>244</v>
      </c>
      <c r="B31" s="17">
        <v>1538.0700000000002</v>
      </c>
      <c r="C31" s="17">
        <v>1484.68</v>
      </c>
      <c r="D31" s="17">
        <v>1473.23</v>
      </c>
      <c r="E31" s="17">
        <v>1490.49</v>
      </c>
      <c r="F31" s="17">
        <v>1535.0500000000002</v>
      </c>
      <c r="G31" s="17">
        <v>1676.5500000000002</v>
      </c>
      <c r="H31" s="17">
        <v>1863.2800000000002</v>
      </c>
      <c r="I31" s="17">
        <v>2019.5500000000002</v>
      </c>
      <c r="J31" s="17">
        <v>2077.9300000000003</v>
      </c>
      <c r="K31" s="17">
        <v>2042.8400000000001</v>
      </c>
      <c r="L31" s="17">
        <v>1993.5500000000002</v>
      </c>
      <c r="M31" s="17">
        <v>1991.66</v>
      </c>
      <c r="N31" s="17">
        <v>2015.5</v>
      </c>
      <c r="O31" s="17">
        <v>2021.2</v>
      </c>
      <c r="P31" s="17">
        <v>2134.92</v>
      </c>
      <c r="Q31" s="17">
        <v>2166.39</v>
      </c>
      <c r="R31" s="17">
        <v>2217.26</v>
      </c>
      <c r="S31" s="17">
        <v>2225.61</v>
      </c>
      <c r="T31" s="17">
        <v>2189.76</v>
      </c>
      <c r="U31" s="17">
        <v>2152.09</v>
      </c>
      <c r="V31" s="17">
        <v>1907.19</v>
      </c>
      <c r="W31" s="17">
        <v>1810.0800000000002</v>
      </c>
      <c r="X31" s="17">
        <v>1719.8400000000001</v>
      </c>
      <c r="Y31" s="17">
        <v>1607.73</v>
      </c>
    </row>
    <row r="32" spans="1:25" ht="15.75">
      <c r="A32" s="8" t="s">
        <v>245</v>
      </c>
      <c r="B32" s="17">
        <v>1491.4</v>
      </c>
      <c r="C32" s="17">
        <v>1462.5</v>
      </c>
      <c r="D32" s="17">
        <v>1442.24</v>
      </c>
      <c r="E32" s="17">
        <v>1478.8400000000001</v>
      </c>
      <c r="F32" s="17">
        <v>1539.3100000000002</v>
      </c>
      <c r="G32" s="17">
        <v>1653.2900000000002</v>
      </c>
      <c r="H32" s="17">
        <v>1787.68</v>
      </c>
      <c r="I32" s="17">
        <v>1869.0400000000002</v>
      </c>
      <c r="J32" s="17">
        <v>1948.3500000000001</v>
      </c>
      <c r="K32" s="17">
        <v>1936.3300000000002</v>
      </c>
      <c r="L32" s="17">
        <v>1873.2</v>
      </c>
      <c r="M32" s="17">
        <v>1880.96</v>
      </c>
      <c r="N32" s="17">
        <v>1866.3500000000001</v>
      </c>
      <c r="O32" s="17">
        <v>1899.18</v>
      </c>
      <c r="P32" s="17">
        <v>2043.47</v>
      </c>
      <c r="Q32" s="17">
        <v>2073.9700000000003</v>
      </c>
      <c r="R32" s="17">
        <v>2125.69</v>
      </c>
      <c r="S32" s="17">
        <v>2135.9900000000002</v>
      </c>
      <c r="T32" s="17">
        <v>2133.73</v>
      </c>
      <c r="U32" s="17">
        <v>2072.09</v>
      </c>
      <c r="V32" s="17">
        <v>1902.3600000000001</v>
      </c>
      <c r="W32" s="17">
        <v>1771.75</v>
      </c>
      <c r="X32" s="17">
        <v>1722.1100000000001</v>
      </c>
      <c r="Y32" s="17">
        <v>1620.8300000000002</v>
      </c>
    </row>
    <row r="33" spans="1:25" ht="15.75">
      <c r="A33" s="8" t="s">
        <v>246</v>
      </c>
      <c r="B33" s="17">
        <v>1487.6000000000001</v>
      </c>
      <c r="C33" s="17">
        <v>1456.43</v>
      </c>
      <c r="D33" s="17">
        <v>1455.7900000000002</v>
      </c>
      <c r="E33" s="17">
        <v>1466.3600000000001</v>
      </c>
      <c r="F33" s="17">
        <v>1535</v>
      </c>
      <c r="G33" s="17">
        <v>1711.45</v>
      </c>
      <c r="H33" s="17">
        <v>1952.3500000000001</v>
      </c>
      <c r="I33" s="17">
        <v>2066.78</v>
      </c>
      <c r="J33" s="17">
        <v>2114.34</v>
      </c>
      <c r="K33" s="17">
        <v>2101.4300000000003</v>
      </c>
      <c r="L33" s="17">
        <v>2082.57</v>
      </c>
      <c r="M33" s="17">
        <v>2071.46</v>
      </c>
      <c r="N33" s="17">
        <v>2037.18</v>
      </c>
      <c r="O33" s="17">
        <v>2030.5600000000002</v>
      </c>
      <c r="P33" s="17">
        <v>2079.6</v>
      </c>
      <c r="Q33" s="17">
        <v>2089.67</v>
      </c>
      <c r="R33" s="17">
        <v>2162.19</v>
      </c>
      <c r="S33" s="17">
        <v>2158.63</v>
      </c>
      <c r="T33" s="17">
        <v>2181.57</v>
      </c>
      <c r="U33" s="17">
        <v>2137.58</v>
      </c>
      <c r="V33" s="17">
        <v>2090.89</v>
      </c>
      <c r="W33" s="17">
        <v>1950.0600000000002</v>
      </c>
      <c r="X33" s="17">
        <v>1812.5700000000002</v>
      </c>
      <c r="Y33" s="17">
        <v>1687.72</v>
      </c>
    </row>
    <row r="34" spans="1:25" ht="15.75">
      <c r="A34" s="8" t="s">
        <v>247</v>
      </c>
      <c r="B34" s="17">
        <v>1831.5400000000002</v>
      </c>
      <c r="C34" s="17">
        <v>1748.2</v>
      </c>
      <c r="D34" s="17">
        <v>1677.26</v>
      </c>
      <c r="E34" s="17">
        <v>1664.25</v>
      </c>
      <c r="F34" s="17">
        <v>1727.16</v>
      </c>
      <c r="G34" s="17">
        <v>1752.24</v>
      </c>
      <c r="H34" s="17">
        <v>1912.3500000000001</v>
      </c>
      <c r="I34" s="17">
        <v>2034.44</v>
      </c>
      <c r="J34" s="17">
        <v>2180.87</v>
      </c>
      <c r="K34" s="17">
        <v>2255.83</v>
      </c>
      <c r="L34" s="17">
        <v>2260.56</v>
      </c>
      <c r="M34" s="17">
        <v>2213.2000000000003</v>
      </c>
      <c r="N34" s="17">
        <v>2154.27</v>
      </c>
      <c r="O34" s="17">
        <v>2171.85</v>
      </c>
      <c r="P34" s="17">
        <v>2123.33</v>
      </c>
      <c r="Q34" s="17">
        <v>2142.08</v>
      </c>
      <c r="R34" s="17">
        <v>2186.87</v>
      </c>
      <c r="S34" s="17">
        <v>2184.7400000000002</v>
      </c>
      <c r="T34" s="17">
        <v>2270</v>
      </c>
      <c r="U34" s="17">
        <v>2258.42</v>
      </c>
      <c r="V34" s="17">
        <v>2091.75</v>
      </c>
      <c r="W34" s="17">
        <v>1911.88</v>
      </c>
      <c r="X34" s="17">
        <v>1806.97</v>
      </c>
      <c r="Y34" s="17">
        <v>1692.5300000000002</v>
      </c>
    </row>
    <row r="35" spans="1:25" ht="15.75">
      <c r="A35" s="8" t="s">
        <v>248</v>
      </c>
      <c r="B35" s="17">
        <v>1578.42</v>
      </c>
      <c r="C35" s="17">
        <v>1488.13</v>
      </c>
      <c r="D35" s="17">
        <v>1465.42</v>
      </c>
      <c r="E35" s="17">
        <v>1469.77</v>
      </c>
      <c r="F35" s="17">
        <v>1480.5400000000002</v>
      </c>
      <c r="G35" s="17">
        <v>1518.25</v>
      </c>
      <c r="H35" s="17">
        <v>1686.1200000000001</v>
      </c>
      <c r="I35" s="17">
        <v>1894.5900000000001</v>
      </c>
      <c r="J35" s="17">
        <v>1982.0600000000002</v>
      </c>
      <c r="K35" s="17">
        <v>2091.48</v>
      </c>
      <c r="L35" s="17">
        <v>2087.62</v>
      </c>
      <c r="M35" s="17">
        <v>2087.1800000000003</v>
      </c>
      <c r="N35" s="17">
        <v>2077.51</v>
      </c>
      <c r="O35" s="17">
        <v>2097.31</v>
      </c>
      <c r="P35" s="17">
        <v>2118.4900000000002</v>
      </c>
      <c r="Q35" s="17">
        <v>2222.78</v>
      </c>
      <c r="R35" s="17">
        <v>2289.03</v>
      </c>
      <c r="S35" s="17">
        <v>2191.63</v>
      </c>
      <c r="T35" s="17">
        <v>2271.59</v>
      </c>
      <c r="U35" s="17">
        <v>2297.3</v>
      </c>
      <c r="V35" s="17">
        <v>2101.75</v>
      </c>
      <c r="W35" s="17">
        <v>1940.92</v>
      </c>
      <c r="X35" s="17">
        <v>1774.74</v>
      </c>
      <c r="Y35" s="17">
        <v>1563.74</v>
      </c>
    </row>
    <row r="36" spans="1:25" ht="15.75">
      <c r="A36" s="8" t="s">
        <v>249</v>
      </c>
      <c r="B36" s="17">
        <v>1464.2900000000002</v>
      </c>
      <c r="C36" s="17">
        <v>1385.3200000000002</v>
      </c>
      <c r="D36" s="17">
        <v>1374.1000000000001</v>
      </c>
      <c r="E36" s="17">
        <v>1403.1200000000001</v>
      </c>
      <c r="F36" s="17">
        <v>1538.8500000000001</v>
      </c>
      <c r="G36" s="17">
        <v>1788.02</v>
      </c>
      <c r="H36" s="17">
        <v>1972.51</v>
      </c>
      <c r="I36" s="17">
        <v>2026.43</v>
      </c>
      <c r="J36" s="17">
        <v>2081.98</v>
      </c>
      <c r="K36" s="17">
        <v>2066.2400000000002</v>
      </c>
      <c r="L36" s="17">
        <v>2016.5300000000002</v>
      </c>
      <c r="M36" s="17">
        <v>2015.3200000000002</v>
      </c>
      <c r="N36" s="17">
        <v>2006.94</v>
      </c>
      <c r="O36" s="17">
        <v>2031.66</v>
      </c>
      <c r="P36" s="17">
        <v>2039.42</v>
      </c>
      <c r="Q36" s="17">
        <v>2048.85</v>
      </c>
      <c r="R36" s="17">
        <v>2095.15</v>
      </c>
      <c r="S36" s="17">
        <v>2103.2200000000003</v>
      </c>
      <c r="T36" s="17">
        <v>2107.04</v>
      </c>
      <c r="U36" s="17">
        <v>2079.6800000000003</v>
      </c>
      <c r="V36" s="17">
        <v>1972.3700000000001</v>
      </c>
      <c r="W36" s="17">
        <v>1867.46</v>
      </c>
      <c r="X36" s="17">
        <v>1669.76</v>
      </c>
      <c r="Y36" s="17">
        <v>1472.3300000000002</v>
      </c>
    </row>
    <row r="37" spans="1:25" ht="15.75">
      <c r="A37" s="8" t="s">
        <v>250</v>
      </c>
      <c r="B37" s="17">
        <v>1455.38</v>
      </c>
      <c r="C37" s="17">
        <v>1368.2</v>
      </c>
      <c r="D37" s="17">
        <v>1343.01</v>
      </c>
      <c r="E37" s="17">
        <v>1406.5</v>
      </c>
      <c r="F37" s="17">
        <v>1515.74</v>
      </c>
      <c r="G37" s="17">
        <v>1794.8700000000001</v>
      </c>
      <c r="H37" s="17">
        <v>1969.1200000000001</v>
      </c>
      <c r="I37" s="17">
        <v>1978.14</v>
      </c>
      <c r="J37" s="17">
        <v>2039.39</v>
      </c>
      <c r="K37" s="17">
        <v>2019.88</v>
      </c>
      <c r="L37" s="17">
        <v>1990.39</v>
      </c>
      <c r="M37" s="17">
        <v>2001.5400000000002</v>
      </c>
      <c r="N37" s="17">
        <v>1997.2800000000002</v>
      </c>
      <c r="O37" s="17">
        <v>2019.8100000000002</v>
      </c>
      <c r="P37" s="17">
        <v>2040.6200000000001</v>
      </c>
      <c r="Q37" s="17">
        <v>2072.79</v>
      </c>
      <c r="R37" s="17">
        <v>2116.2400000000002</v>
      </c>
      <c r="S37" s="17">
        <v>2105.23</v>
      </c>
      <c r="T37" s="17">
        <v>2118.96</v>
      </c>
      <c r="U37" s="17">
        <v>2092.17</v>
      </c>
      <c r="V37" s="17">
        <v>1986.3200000000002</v>
      </c>
      <c r="W37" s="17">
        <v>1817.7900000000002</v>
      </c>
      <c r="X37" s="17">
        <v>1653.89</v>
      </c>
      <c r="Y37" s="17">
        <v>1519.18</v>
      </c>
    </row>
    <row r="38" spans="1:25" ht="15.75">
      <c r="A38" s="8" t="s">
        <v>251</v>
      </c>
      <c r="B38" s="17">
        <v>1450.3300000000002</v>
      </c>
      <c r="C38" s="17">
        <v>1327.01</v>
      </c>
      <c r="D38" s="17">
        <v>1364.72</v>
      </c>
      <c r="E38" s="17">
        <v>1460.3600000000001</v>
      </c>
      <c r="F38" s="17">
        <v>1505.96</v>
      </c>
      <c r="G38" s="17">
        <v>1709.98</v>
      </c>
      <c r="H38" s="17">
        <v>1901.49</v>
      </c>
      <c r="I38" s="17">
        <v>1952.6200000000001</v>
      </c>
      <c r="J38" s="17">
        <v>2060.27</v>
      </c>
      <c r="K38" s="17">
        <v>2062.49</v>
      </c>
      <c r="L38" s="17">
        <v>2032.52</v>
      </c>
      <c r="M38" s="17">
        <v>2038.14</v>
      </c>
      <c r="N38" s="17">
        <v>2019.0300000000002</v>
      </c>
      <c r="O38" s="17">
        <v>2029.8600000000001</v>
      </c>
      <c r="P38" s="17">
        <v>2088.15</v>
      </c>
      <c r="Q38" s="17">
        <v>2127.11</v>
      </c>
      <c r="R38" s="17">
        <v>2178.76</v>
      </c>
      <c r="S38" s="17">
        <v>2196.56</v>
      </c>
      <c r="T38" s="17">
        <v>2274.81</v>
      </c>
      <c r="U38" s="17">
        <v>2240.26</v>
      </c>
      <c r="V38" s="17">
        <v>2021.0400000000002</v>
      </c>
      <c r="W38" s="17">
        <v>1812.3200000000002</v>
      </c>
      <c r="X38" s="17">
        <v>1633.96</v>
      </c>
      <c r="Y38" s="17">
        <v>1511.63</v>
      </c>
    </row>
    <row r="39" spans="1:25" ht="15.75">
      <c r="A39" s="8" t="s">
        <v>252</v>
      </c>
      <c r="B39" s="17">
        <v>1494.1200000000001</v>
      </c>
      <c r="C39" s="17">
        <v>1465.4</v>
      </c>
      <c r="D39" s="17">
        <v>1467.8700000000001</v>
      </c>
      <c r="E39" s="17">
        <v>1474.0400000000002</v>
      </c>
      <c r="F39" s="17">
        <v>1555.95</v>
      </c>
      <c r="G39" s="17">
        <v>1767.8700000000001</v>
      </c>
      <c r="H39" s="17">
        <v>1838.92</v>
      </c>
      <c r="I39" s="17">
        <v>1913.15</v>
      </c>
      <c r="J39" s="17">
        <v>2060.36</v>
      </c>
      <c r="K39" s="17">
        <v>2070.79</v>
      </c>
      <c r="L39" s="17">
        <v>2038.0600000000002</v>
      </c>
      <c r="M39" s="17">
        <v>2042.43</v>
      </c>
      <c r="N39" s="17">
        <v>2006.7</v>
      </c>
      <c r="O39" s="17">
        <v>2042.0800000000002</v>
      </c>
      <c r="P39" s="17">
        <v>2077.9</v>
      </c>
      <c r="Q39" s="17">
        <v>2104.7000000000003</v>
      </c>
      <c r="R39" s="17">
        <v>2128.25</v>
      </c>
      <c r="S39" s="17">
        <v>2131.06</v>
      </c>
      <c r="T39" s="17">
        <v>2268.61</v>
      </c>
      <c r="U39" s="17">
        <v>2259.31</v>
      </c>
      <c r="V39" s="17">
        <v>2049.88</v>
      </c>
      <c r="W39" s="17">
        <v>1877.42</v>
      </c>
      <c r="X39" s="17">
        <v>1663.74</v>
      </c>
      <c r="Y39" s="17">
        <v>1583.66</v>
      </c>
    </row>
    <row r="40" spans="1:25" ht="15.75">
      <c r="A40" s="8" t="s">
        <v>253</v>
      </c>
      <c r="B40" s="17">
        <v>1474.5800000000002</v>
      </c>
      <c r="C40" s="17">
        <v>1411.48</v>
      </c>
      <c r="D40" s="17">
        <v>1395.17</v>
      </c>
      <c r="E40" s="17">
        <v>1449.5400000000002</v>
      </c>
      <c r="F40" s="17">
        <v>1516.3400000000001</v>
      </c>
      <c r="G40" s="17">
        <v>1693.1000000000001</v>
      </c>
      <c r="H40" s="17">
        <v>1804.38</v>
      </c>
      <c r="I40" s="17">
        <v>1891.19</v>
      </c>
      <c r="J40" s="17">
        <v>2060.77</v>
      </c>
      <c r="K40" s="17">
        <v>2094.58</v>
      </c>
      <c r="L40" s="17">
        <v>2069.12</v>
      </c>
      <c r="M40" s="17">
        <v>2068.56</v>
      </c>
      <c r="N40" s="17">
        <v>2054.7</v>
      </c>
      <c r="O40" s="17">
        <v>2078.63</v>
      </c>
      <c r="P40" s="17">
        <v>2102.96</v>
      </c>
      <c r="Q40" s="17">
        <v>2116.32</v>
      </c>
      <c r="R40" s="17">
        <v>2130.11</v>
      </c>
      <c r="S40" s="17">
        <v>2134.4500000000003</v>
      </c>
      <c r="T40" s="17">
        <v>2144.56</v>
      </c>
      <c r="U40" s="17">
        <v>2134.4300000000003</v>
      </c>
      <c r="V40" s="17">
        <v>2009.26</v>
      </c>
      <c r="W40" s="17">
        <v>1836.68</v>
      </c>
      <c r="X40" s="17">
        <v>1654.39</v>
      </c>
      <c r="Y40" s="17">
        <v>1584.77</v>
      </c>
    </row>
    <row r="41" spans="1:25" ht="15.75">
      <c r="A41" s="8" t="s">
        <v>254</v>
      </c>
      <c r="B41" s="17">
        <v>1529.1000000000001</v>
      </c>
      <c r="C41" s="17">
        <v>1495.3100000000002</v>
      </c>
      <c r="D41" s="17">
        <v>1470.9</v>
      </c>
      <c r="E41" s="17">
        <v>1468.3100000000002</v>
      </c>
      <c r="F41" s="17">
        <v>1497.68</v>
      </c>
      <c r="G41" s="17">
        <v>1568.5700000000002</v>
      </c>
      <c r="H41" s="17">
        <v>1665.47</v>
      </c>
      <c r="I41" s="17">
        <v>1809.96</v>
      </c>
      <c r="J41" s="17">
        <v>2027.72</v>
      </c>
      <c r="K41" s="17">
        <v>2115.52</v>
      </c>
      <c r="L41" s="17">
        <v>2106.9300000000003</v>
      </c>
      <c r="M41" s="17">
        <v>2110.06</v>
      </c>
      <c r="N41" s="17">
        <v>2097.15</v>
      </c>
      <c r="O41" s="17">
        <v>2084.85</v>
      </c>
      <c r="P41" s="17">
        <v>2084.54</v>
      </c>
      <c r="Q41" s="17">
        <v>2094.07</v>
      </c>
      <c r="R41" s="17">
        <v>2095.03</v>
      </c>
      <c r="S41" s="17">
        <v>2083.64</v>
      </c>
      <c r="T41" s="17">
        <v>2086.6</v>
      </c>
      <c r="U41" s="17">
        <v>2071.01</v>
      </c>
      <c r="V41" s="17">
        <v>1962.1100000000001</v>
      </c>
      <c r="W41" s="17">
        <v>1761.19</v>
      </c>
      <c r="X41" s="17">
        <v>1659.63</v>
      </c>
      <c r="Y41" s="17">
        <v>1553.94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2" t="s">
        <v>199</v>
      </c>
      <c r="B43" s="24" t="s">
        <v>258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3"/>
      <c r="B44" s="4" t="s">
        <v>201</v>
      </c>
      <c r="C44" s="4" t="s">
        <v>202</v>
      </c>
      <c r="D44" s="4" t="s">
        <v>203</v>
      </c>
      <c r="E44" s="4" t="s">
        <v>204</v>
      </c>
      <c r="F44" s="4" t="s">
        <v>205</v>
      </c>
      <c r="G44" s="4" t="s">
        <v>206</v>
      </c>
      <c r="H44" s="4" t="s">
        <v>207</v>
      </c>
      <c r="I44" s="4" t="s">
        <v>208</v>
      </c>
      <c r="J44" s="4" t="s">
        <v>209</v>
      </c>
      <c r="K44" s="4" t="s">
        <v>210</v>
      </c>
      <c r="L44" s="4" t="s">
        <v>211</v>
      </c>
      <c r="M44" s="4" t="s">
        <v>212</v>
      </c>
      <c r="N44" s="4" t="s">
        <v>213</v>
      </c>
      <c r="O44" s="4" t="s">
        <v>214</v>
      </c>
      <c r="P44" s="4" t="s">
        <v>215</v>
      </c>
      <c r="Q44" s="4" t="s">
        <v>216</v>
      </c>
      <c r="R44" s="4" t="s">
        <v>217</v>
      </c>
      <c r="S44" s="4" t="s">
        <v>218</v>
      </c>
      <c r="T44" s="4" t="s">
        <v>219</v>
      </c>
      <c r="U44" s="4" t="s">
        <v>220</v>
      </c>
      <c r="V44" s="4" t="s">
        <v>221</v>
      </c>
      <c r="W44" s="4" t="s">
        <v>222</v>
      </c>
      <c r="X44" s="4" t="s">
        <v>223</v>
      </c>
      <c r="Y44" s="5" t="s">
        <v>224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8" t="s">
        <v>225</v>
      </c>
      <c r="B45" s="9">
        <v>0</v>
      </c>
      <c r="C45" s="9">
        <v>0</v>
      </c>
      <c r="D45" s="9">
        <v>0</v>
      </c>
      <c r="E45" s="9">
        <v>0</v>
      </c>
      <c r="F45" s="9">
        <v>111.13</v>
      </c>
      <c r="G45" s="9">
        <v>16</v>
      </c>
      <c r="H45" s="9">
        <v>80.47</v>
      </c>
      <c r="I45" s="9">
        <v>198.82</v>
      </c>
      <c r="J45" s="9">
        <v>144.81</v>
      </c>
      <c r="K45" s="9">
        <v>17.46</v>
      </c>
      <c r="L45" s="9">
        <v>0</v>
      </c>
      <c r="M45" s="9">
        <v>0</v>
      </c>
      <c r="N45" s="9">
        <v>0</v>
      </c>
      <c r="O45" s="9">
        <v>0</v>
      </c>
      <c r="P45" s="9">
        <v>202.53</v>
      </c>
      <c r="Q45" s="9">
        <v>195.83</v>
      </c>
      <c r="R45" s="9">
        <v>233.38</v>
      </c>
      <c r="S45" s="9">
        <v>181.34</v>
      </c>
      <c r="T45" s="9">
        <v>228.83</v>
      </c>
      <c r="U45" s="9">
        <v>54.58</v>
      </c>
      <c r="V45" s="9">
        <v>0</v>
      </c>
      <c r="W45" s="9">
        <v>0</v>
      </c>
      <c r="X45" s="9">
        <v>0</v>
      </c>
      <c r="Y45" s="9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8" t="s">
        <v>226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66.3</v>
      </c>
      <c r="I46" s="9">
        <v>8.31</v>
      </c>
      <c r="J46" s="9">
        <v>48.6</v>
      </c>
      <c r="K46" s="9">
        <v>10.26</v>
      </c>
      <c r="L46" s="9">
        <v>11.21</v>
      </c>
      <c r="M46" s="9">
        <v>14.11</v>
      </c>
      <c r="N46" s="9">
        <v>10.1</v>
      </c>
      <c r="O46" s="9">
        <v>12.07</v>
      </c>
      <c r="P46" s="9">
        <v>33.97</v>
      </c>
      <c r="Q46" s="9">
        <v>69.22</v>
      </c>
      <c r="R46" s="9">
        <v>59.36</v>
      </c>
      <c r="S46" s="9">
        <v>83.12</v>
      </c>
      <c r="T46" s="9">
        <v>108.96</v>
      </c>
      <c r="U46" s="9">
        <v>167.22</v>
      </c>
      <c r="V46" s="9">
        <v>0.05</v>
      </c>
      <c r="W46" s="9">
        <v>0</v>
      </c>
      <c r="X46" s="9">
        <v>0</v>
      </c>
      <c r="Y46" s="9">
        <v>0</v>
      </c>
    </row>
    <row r="47" spans="1:25" ht="15.75">
      <c r="A47" s="8" t="s">
        <v>227</v>
      </c>
      <c r="B47" s="9">
        <v>0</v>
      </c>
      <c r="C47" s="9">
        <v>2.86</v>
      </c>
      <c r="D47" s="9">
        <v>0</v>
      </c>
      <c r="E47" s="9">
        <v>0</v>
      </c>
      <c r="F47" s="9">
        <v>0</v>
      </c>
      <c r="G47" s="9">
        <v>2.1</v>
      </c>
      <c r="H47" s="9">
        <v>72.07</v>
      </c>
      <c r="I47" s="9">
        <v>0.03</v>
      </c>
      <c r="J47" s="9">
        <v>98.26</v>
      </c>
      <c r="K47" s="9">
        <v>59.38</v>
      </c>
      <c r="L47" s="9">
        <v>46.87</v>
      </c>
      <c r="M47" s="9">
        <v>10.12</v>
      </c>
      <c r="N47" s="9">
        <v>75.19</v>
      </c>
      <c r="O47" s="9">
        <v>84.39</v>
      </c>
      <c r="P47" s="9">
        <v>118.98</v>
      </c>
      <c r="Q47" s="9">
        <v>146.16</v>
      </c>
      <c r="R47" s="9">
        <v>178.81</v>
      </c>
      <c r="S47" s="9">
        <v>139.71</v>
      </c>
      <c r="T47" s="9">
        <v>246.49</v>
      </c>
      <c r="U47" s="9">
        <v>189.51</v>
      </c>
      <c r="V47" s="9">
        <v>165.63</v>
      </c>
      <c r="W47" s="9">
        <v>26.32</v>
      </c>
      <c r="X47" s="9">
        <v>0</v>
      </c>
      <c r="Y47" s="9">
        <v>0.16</v>
      </c>
    </row>
    <row r="48" spans="1:25" ht="15.75">
      <c r="A48" s="8" t="s">
        <v>228</v>
      </c>
      <c r="B48" s="9">
        <v>0</v>
      </c>
      <c r="C48" s="9">
        <v>0</v>
      </c>
      <c r="D48" s="9">
        <v>0</v>
      </c>
      <c r="E48" s="9">
        <v>0</v>
      </c>
      <c r="F48" s="9">
        <v>0.4</v>
      </c>
      <c r="G48" s="9">
        <v>135.37</v>
      </c>
      <c r="H48" s="9">
        <v>94.98</v>
      </c>
      <c r="I48" s="9">
        <v>94.4</v>
      </c>
      <c r="J48" s="9">
        <v>139.09</v>
      </c>
      <c r="K48" s="9">
        <v>1.35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10.83</v>
      </c>
      <c r="S48" s="9">
        <v>8.45</v>
      </c>
      <c r="T48" s="9">
        <v>118.71</v>
      </c>
      <c r="U48" s="9">
        <v>86.23</v>
      </c>
      <c r="V48" s="9">
        <v>16.77</v>
      </c>
      <c r="W48" s="9">
        <v>0</v>
      </c>
      <c r="X48" s="9">
        <v>0</v>
      </c>
      <c r="Y48" s="9">
        <v>0</v>
      </c>
    </row>
    <row r="49" spans="1:25" ht="15.75">
      <c r="A49" s="8" t="s">
        <v>229</v>
      </c>
      <c r="B49" s="9">
        <v>0</v>
      </c>
      <c r="C49" s="9">
        <v>0</v>
      </c>
      <c r="D49" s="9">
        <v>0</v>
      </c>
      <c r="E49" s="9">
        <v>0</v>
      </c>
      <c r="F49" s="9">
        <v>42.48</v>
      </c>
      <c r="G49" s="9">
        <v>59.54</v>
      </c>
      <c r="H49" s="9">
        <v>158.21</v>
      </c>
      <c r="I49" s="9">
        <v>153.27</v>
      </c>
      <c r="J49" s="9">
        <v>292.4</v>
      </c>
      <c r="K49" s="9">
        <v>146.04</v>
      </c>
      <c r="L49" s="9">
        <v>57.15</v>
      </c>
      <c r="M49" s="9">
        <v>48.52</v>
      </c>
      <c r="N49" s="9">
        <v>69.49</v>
      </c>
      <c r="O49" s="9">
        <v>49.1</v>
      </c>
      <c r="P49" s="9">
        <v>48.35</v>
      </c>
      <c r="Q49" s="9">
        <v>25.72</v>
      </c>
      <c r="R49" s="9">
        <v>5.71</v>
      </c>
      <c r="S49" s="9">
        <v>71.37</v>
      </c>
      <c r="T49" s="9">
        <v>136.15</v>
      </c>
      <c r="U49" s="9">
        <v>114.19</v>
      </c>
      <c r="V49" s="9">
        <v>0.14</v>
      </c>
      <c r="W49" s="9">
        <v>0</v>
      </c>
      <c r="X49" s="9">
        <v>0</v>
      </c>
      <c r="Y49" s="9">
        <v>0</v>
      </c>
    </row>
    <row r="50" spans="1:25" ht="15.75">
      <c r="A50" s="8" t="s">
        <v>230</v>
      </c>
      <c r="B50" s="9">
        <v>0</v>
      </c>
      <c r="C50" s="9">
        <v>0</v>
      </c>
      <c r="D50" s="9">
        <v>0</v>
      </c>
      <c r="E50" s="9">
        <v>32.93</v>
      </c>
      <c r="F50" s="9">
        <v>134.31</v>
      </c>
      <c r="G50" s="9">
        <v>75.25</v>
      </c>
      <c r="H50" s="9">
        <v>125.85</v>
      </c>
      <c r="I50" s="9">
        <v>179.05</v>
      </c>
      <c r="J50" s="9">
        <v>84.63</v>
      </c>
      <c r="K50" s="9">
        <v>150.49</v>
      </c>
      <c r="L50" s="9">
        <v>127.38</v>
      </c>
      <c r="M50" s="9">
        <v>75.06</v>
      </c>
      <c r="N50" s="9">
        <v>89.6</v>
      </c>
      <c r="O50" s="9">
        <v>121.41</v>
      </c>
      <c r="P50" s="9">
        <v>152.06</v>
      </c>
      <c r="Q50" s="9">
        <v>186.47</v>
      </c>
      <c r="R50" s="9">
        <v>283.67</v>
      </c>
      <c r="S50" s="9">
        <v>392.95</v>
      </c>
      <c r="T50" s="9">
        <v>327.68</v>
      </c>
      <c r="U50" s="9">
        <v>545.39</v>
      </c>
      <c r="V50" s="9">
        <v>54.11</v>
      </c>
      <c r="W50" s="9">
        <v>12.52</v>
      </c>
      <c r="X50" s="9">
        <v>8.91</v>
      </c>
      <c r="Y50" s="9">
        <v>8.88</v>
      </c>
    </row>
    <row r="51" spans="1:25" ht="15.75">
      <c r="A51" s="8" t="s">
        <v>231</v>
      </c>
      <c r="B51" s="9">
        <v>0</v>
      </c>
      <c r="C51" s="9">
        <v>0</v>
      </c>
      <c r="D51" s="9">
        <v>0.02</v>
      </c>
      <c r="E51" s="9">
        <v>0.11</v>
      </c>
      <c r="F51" s="9">
        <v>55.01</v>
      </c>
      <c r="G51" s="9">
        <v>81.07</v>
      </c>
      <c r="H51" s="9">
        <v>170.77</v>
      </c>
      <c r="I51" s="9">
        <v>86.49</v>
      </c>
      <c r="J51" s="9">
        <v>176.48</v>
      </c>
      <c r="K51" s="9">
        <v>81.38</v>
      </c>
      <c r="L51" s="9">
        <v>83.63</v>
      </c>
      <c r="M51" s="9">
        <v>0.04</v>
      </c>
      <c r="N51" s="9">
        <v>0</v>
      </c>
      <c r="O51" s="9">
        <v>20.79</v>
      </c>
      <c r="P51" s="9">
        <v>25.79</v>
      </c>
      <c r="Q51" s="9">
        <v>14.1</v>
      </c>
      <c r="R51" s="9">
        <v>91.33</v>
      </c>
      <c r="S51" s="9">
        <v>7.98</v>
      </c>
      <c r="T51" s="9">
        <v>16.9</v>
      </c>
      <c r="U51" s="9">
        <v>24.85</v>
      </c>
      <c r="V51" s="9">
        <v>0</v>
      </c>
      <c r="W51" s="9">
        <v>0</v>
      </c>
      <c r="X51" s="9">
        <v>0</v>
      </c>
      <c r="Y51" s="9">
        <v>0</v>
      </c>
    </row>
    <row r="52" spans="1:25" ht="15.75">
      <c r="A52" s="8" t="s">
        <v>232</v>
      </c>
      <c r="B52" s="9">
        <v>0</v>
      </c>
      <c r="C52" s="9">
        <v>0</v>
      </c>
      <c r="D52" s="9">
        <v>0</v>
      </c>
      <c r="E52" s="9">
        <v>0</v>
      </c>
      <c r="F52" s="9">
        <v>52.31</v>
      </c>
      <c r="G52" s="9">
        <v>0</v>
      </c>
      <c r="H52" s="9">
        <v>112.46</v>
      </c>
      <c r="I52" s="9">
        <v>91.78</v>
      </c>
      <c r="J52" s="9">
        <v>113.97</v>
      </c>
      <c r="K52" s="9">
        <v>69.01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37.89</v>
      </c>
      <c r="T52" s="9">
        <v>142.01</v>
      </c>
      <c r="U52" s="9">
        <v>165.05</v>
      </c>
      <c r="V52" s="9">
        <v>0</v>
      </c>
      <c r="W52" s="9">
        <v>0</v>
      </c>
      <c r="X52" s="9">
        <v>0</v>
      </c>
      <c r="Y52" s="9">
        <v>0</v>
      </c>
    </row>
    <row r="53" spans="1:25" ht="15.75">
      <c r="A53" s="8" t="s">
        <v>233</v>
      </c>
      <c r="B53" s="9">
        <v>71.66</v>
      </c>
      <c r="C53" s="9">
        <v>85.71</v>
      </c>
      <c r="D53" s="9">
        <v>101.56</v>
      </c>
      <c r="E53" s="9">
        <v>0.63</v>
      </c>
      <c r="F53" s="9">
        <v>7.69</v>
      </c>
      <c r="G53" s="9">
        <v>56.01</v>
      </c>
      <c r="H53" s="9">
        <v>21.97</v>
      </c>
      <c r="I53" s="9">
        <v>148.11</v>
      </c>
      <c r="J53" s="9">
        <v>97.57</v>
      </c>
      <c r="K53" s="9">
        <v>91.07</v>
      </c>
      <c r="L53" s="9">
        <v>90.41</v>
      </c>
      <c r="M53" s="9">
        <v>95.86</v>
      </c>
      <c r="N53" s="9">
        <v>126.48</v>
      </c>
      <c r="O53" s="9">
        <v>144.94</v>
      </c>
      <c r="P53" s="9">
        <v>147.26</v>
      </c>
      <c r="Q53" s="9">
        <v>99.36</v>
      </c>
      <c r="R53" s="9">
        <v>191.8</v>
      </c>
      <c r="S53" s="9">
        <v>174.99</v>
      </c>
      <c r="T53" s="9">
        <v>230.04</v>
      </c>
      <c r="U53" s="9">
        <v>176.72</v>
      </c>
      <c r="V53" s="9">
        <v>19.46</v>
      </c>
      <c r="W53" s="9">
        <v>6.87</v>
      </c>
      <c r="X53" s="9">
        <v>0</v>
      </c>
      <c r="Y53" s="9">
        <v>0</v>
      </c>
    </row>
    <row r="54" spans="1:25" ht="15.75">
      <c r="A54" s="8" t="s">
        <v>234</v>
      </c>
      <c r="B54" s="9">
        <v>0</v>
      </c>
      <c r="C54" s="9">
        <v>0</v>
      </c>
      <c r="D54" s="9">
        <v>0</v>
      </c>
      <c r="E54" s="9">
        <v>0</v>
      </c>
      <c r="F54" s="9">
        <v>13.09</v>
      </c>
      <c r="G54" s="9">
        <v>76.37</v>
      </c>
      <c r="H54" s="9">
        <v>111.63</v>
      </c>
      <c r="I54" s="9">
        <v>0</v>
      </c>
      <c r="J54" s="9">
        <v>92.42</v>
      </c>
      <c r="K54" s="9">
        <v>11.79</v>
      </c>
      <c r="L54" s="9">
        <v>0</v>
      </c>
      <c r="M54" s="9">
        <v>0</v>
      </c>
      <c r="N54" s="9">
        <v>0</v>
      </c>
      <c r="O54" s="9">
        <v>0</v>
      </c>
      <c r="P54" s="9">
        <v>2.82</v>
      </c>
      <c r="Q54" s="9">
        <v>22.14</v>
      </c>
      <c r="R54" s="9">
        <v>28.99</v>
      </c>
      <c r="S54" s="9">
        <v>17.21</v>
      </c>
      <c r="T54" s="9">
        <v>68.66</v>
      </c>
      <c r="U54" s="9">
        <v>41.92</v>
      </c>
      <c r="V54" s="9">
        <v>0</v>
      </c>
      <c r="W54" s="9">
        <v>0</v>
      </c>
      <c r="X54" s="9">
        <v>0</v>
      </c>
      <c r="Y54" s="9">
        <v>0</v>
      </c>
    </row>
    <row r="55" spans="1:25" ht="15.75">
      <c r="A55" s="8" t="s">
        <v>235</v>
      </c>
      <c r="B55" s="9">
        <v>0</v>
      </c>
      <c r="C55" s="9">
        <v>0</v>
      </c>
      <c r="D55" s="9">
        <v>0</v>
      </c>
      <c r="E55" s="9">
        <v>10.35</v>
      </c>
      <c r="F55" s="9">
        <v>0</v>
      </c>
      <c r="G55" s="9">
        <v>24.09</v>
      </c>
      <c r="H55" s="9">
        <v>164.18</v>
      </c>
      <c r="I55" s="9">
        <v>135.46</v>
      </c>
      <c r="J55" s="9">
        <v>64.25</v>
      </c>
      <c r="K55" s="9">
        <v>56.2</v>
      </c>
      <c r="L55" s="9">
        <v>62.93</v>
      </c>
      <c r="M55" s="9">
        <v>90.39</v>
      </c>
      <c r="N55" s="9">
        <v>92.48</v>
      </c>
      <c r="O55" s="9">
        <v>81.82</v>
      </c>
      <c r="P55" s="9">
        <v>73.53</v>
      </c>
      <c r="Q55" s="9">
        <v>107.45</v>
      </c>
      <c r="R55" s="9">
        <v>105.72</v>
      </c>
      <c r="S55" s="9">
        <v>93.51</v>
      </c>
      <c r="T55" s="9">
        <v>139.44</v>
      </c>
      <c r="U55" s="9">
        <v>27.74</v>
      </c>
      <c r="V55" s="9">
        <v>19.02</v>
      </c>
      <c r="W55" s="9">
        <v>26.16</v>
      </c>
      <c r="X55" s="9">
        <v>0.07</v>
      </c>
      <c r="Y55" s="9">
        <v>0</v>
      </c>
    </row>
    <row r="56" spans="1:25" ht="15.75">
      <c r="A56" s="8" t="s">
        <v>236</v>
      </c>
      <c r="B56" s="9">
        <v>118.7</v>
      </c>
      <c r="C56" s="9">
        <v>25.95</v>
      </c>
      <c r="D56" s="9">
        <v>118.15</v>
      </c>
      <c r="E56" s="9">
        <v>0</v>
      </c>
      <c r="F56" s="9">
        <v>0</v>
      </c>
      <c r="G56" s="9">
        <v>60.89</v>
      </c>
      <c r="H56" s="9">
        <v>174.2</v>
      </c>
      <c r="I56" s="9">
        <v>238.64</v>
      </c>
      <c r="J56" s="9">
        <v>83.72</v>
      </c>
      <c r="K56" s="9">
        <v>17.43</v>
      </c>
      <c r="L56" s="9">
        <v>2.99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93.3</v>
      </c>
      <c r="S56" s="9">
        <v>82.08</v>
      </c>
      <c r="T56" s="9">
        <v>88.46</v>
      </c>
      <c r="U56" s="9">
        <v>27.13</v>
      </c>
      <c r="V56" s="9">
        <v>0</v>
      </c>
      <c r="W56" s="9">
        <v>0</v>
      </c>
      <c r="X56" s="9">
        <v>0</v>
      </c>
      <c r="Y56" s="9">
        <v>0</v>
      </c>
    </row>
    <row r="57" spans="1:25" ht="15.75">
      <c r="A57" s="8" t="s">
        <v>237</v>
      </c>
      <c r="B57" s="9">
        <v>83.81</v>
      </c>
      <c r="C57" s="9">
        <v>110.13</v>
      </c>
      <c r="D57" s="9">
        <v>94.12</v>
      </c>
      <c r="E57" s="9">
        <v>77.29</v>
      </c>
      <c r="F57" s="9">
        <v>29.83</v>
      </c>
      <c r="G57" s="9">
        <v>121.89</v>
      </c>
      <c r="H57" s="9">
        <v>129.56</v>
      </c>
      <c r="I57" s="9">
        <v>142.06</v>
      </c>
      <c r="J57" s="9">
        <v>236.68</v>
      </c>
      <c r="K57" s="9">
        <v>53.92</v>
      </c>
      <c r="L57" s="9">
        <v>14.58</v>
      </c>
      <c r="M57" s="9">
        <v>14.36</v>
      </c>
      <c r="N57" s="9">
        <v>0</v>
      </c>
      <c r="O57" s="9">
        <v>13.32</v>
      </c>
      <c r="P57" s="9">
        <v>30.68</v>
      </c>
      <c r="Q57" s="9">
        <v>37.3</v>
      </c>
      <c r="R57" s="9">
        <v>40.11</v>
      </c>
      <c r="S57" s="9">
        <v>74.45</v>
      </c>
      <c r="T57" s="9">
        <v>95.21</v>
      </c>
      <c r="U57" s="9">
        <v>227.54</v>
      </c>
      <c r="V57" s="9">
        <v>7.71</v>
      </c>
      <c r="W57" s="9">
        <v>0</v>
      </c>
      <c r="X57" s="9">
        <v>0</v>
      </c>
      <c r="Y57" s="9">
        <v>3.76</v>
      </c>
    </row>
    <row r="58" spans="1:25" ht="15.75">
      <c r="A58" s="8" t="s">
        <v>238</v>
      </c>
      <c r="B58" s="9">
        <v>0</v>
      </c>
      <c r="C58" s="9">
        <v>0</v>
      </c>
      <c r="D58" s="9">
        <v>9.5</v>
      </c>
      <c r="E58" s="9">
        <v>51.6</v>
      </c>
      <c r="F58" s="9">
        <v>70.76</v>
      </c>
      <c r="G58" s="9">
        <v>140.03</v>
      </c>
      <c r="H58" s="9">
        <v>80.59</v>
      </c>
      <c r="I58" s="9">
        <v>71.66</v>
      </c>
      <c r="J58" s="9">
        <v>21.69</v>
      </c>
      <c r="K58" s="9">
        <v>4.33</v>
      </c>
      <c r="L58" s="9">
        <v>0</v>
      </c>
      <c r="M58" s="9">
        <v>0</v>
      </c>
      <c r="N58" s="9">
        <v>1.19</v>
      </c>
      <c r="O58" s="9">
        <v>3.96</v>
      </c>
      <c r="P58" s="9">
        <v>10.32</v>
      </c>
      <c r="Q58" s="9">
        <v>15.93</v>
      </c>
      <c r="R58" s="9">
        <v>42.95</v>
      </c>
      <c r="S58" s="9">
        <v>28.62</v>
      </c>
      <c r="T58" s="9">
        <v>107.88</v>
      </c>
      <c r="U58" s="9">
        <v>82.5</v>
      </c>
      <c r="V58" s="9">
        <v>0</v>
      </c>
      <c r="W58" s="9">
        <v>0</v>
      </c>
      <c r="X58" s="9">
        <v>0</v>
      </c>
      <c r="Y58" s="9">
        <v>0</v>
      </c>
    </row>
    <row r="59" spans="1:25" ht="15.75">
      <c r="A59" s="8" t="s">
        <v>239</v>
      </c>
      <c r="B59" s="9">
        <v>0</v>
      </c>
      <c r="C59" s="9">
        <v>0</v>
      </c>
      <c r="D59" s="9">
        <v>0.04</v>
      </c>
      <c r="E59" s="9">
        <v>63.49</v>
      </c>
      <c r="F59" s="9">
        <v>24.84</v>
      </c>
      <c r="G59" s="9">
        <v>40.75</v>
      </c>
      <c r="H59" s="9">
        <v>95.9</v>
      </c>
      <c r="I59" s="9">
        <v>22.79</v>
      </c>
      <c r="J59" s="9">
        <v>105.04</v>
      </c>
      <c r="K59" s="9">
        <v>38.37</v>
      </c>
      <c r="L59" s="9">
        <v>17.18</v>
      </c>
      <c r="M59" s="9">
        <v>0.02</v>
      </c>
      <c r="N59" s="9">
        <v>0.07</v>
      </c>
      <c r="O59" s="9">
        <v>7.67</v>
      </c>
      <c r="P59" s="9">
        <v>69.41</v>
      </c>
      <c r="Q59" s="9">
        <v>76.16</v>
      </c>
      <c r="R59" s="9">
        <v>116.27</v>
      </c>
      <c r="S59" s="9">
        <v>142.54</v>
      </c>
      <c r="T59" s="9">
        <v>136.85</v>
      </c>
      <c r="U59" s="9">
        <v>56.54</v>
      </c>
      <c r="V59" s="9">
        <v>0</v>
      </c>
      <c r="W59" s="9">
        <v>0</v>
      </c>
      <c r="X59" s="9">
        <v>0</v>
      </c>
      <c r="Y59" s="9">
        <v>0</v>
      </c>
    </row>
    <row r="60" spans="1:25" ht="15.75">
      <c r="A60" s="8" t="s">
        <v>240</v>
      </c>
      <c r="B60" s="9">
        <v>0</v>
      </c>
      <c r="C60" s="9">
        <v>0</v>
      </c>
      <c r="D60" s="9">
        <v>3.39</v>
      </c>
      <c r="E60" s="9">
        <v>77.08</v>
      </c>
      <c r="F60" s="9">
        <v>70.8</v>
      </c>
      <c r="G60" s="9">
        <v>0.03</v>
      </c>
      <c r="H60" s="9">
        <v>83.81</v>
      </c>
      <c r="I60" s="9">
        <v>136.13</v>
      </c>
      <c r="J60" s="9">
        <v>145</v>
      </c>
      <c r="K60" s="9">
        <v>89.51</v>
      </c>
      <c r="L60" s="9">
        <v>126.09</v>
      </c>
      <c r="M60" s="9">
        <v>108.2</v>
      </c>
      <c r="N60" s="9">
        <v>87.53</v>
      </c>
      <c r="O60" s="9">
        <v>103.77</v>
      </c>
      <c r="P60" s="9">
        <v>120.94</v>
      </c>
      <c r="Q60" s="9">
        <v>150.98</v>
      </c>
      <c r="R60" s="9">
        <v>241.08</v>
      </c>
      <c r="S60" s="9">
        <v>180.34</v>
      </c>
      <c r="T60" s="9">
        <v>185.76</v>
      </c>
      <c r="U60" s="9">
        <v>259.78</v>
      </c>
      <c r="V60" s="9">
        <v>118.76</v>
      </c>
      <c r="W60" s="9">
        <v>0</v>
      </c>
      <c r="X60" s="9">
        <v>0</v>
      </c>
      <c r="Y60" s="9">
        <v>0</v>
      </c>
    </row>
    <row r="61" spans="1:25" ht="15.75">
      <c r="A61" s="8" t="s">
        <v>241</v>
      </c>
      <c r="B61" s="9">
        <v>0</v>
      </c>
      <c r="C61" s="9">
        <v>21.52</v>
      </c>
      <c r="D61" s="9">
        <v>0</v>
      </c>
      <c r="E61" s="9">
        <v>3.56</v>
      </c>
      <c r="F61" s="9">
        <v>61.03</v>
      </c>
      <c r="G61" s="9">
        <v>28.04</v>
      </c>
      <c r="H61" s="9">
        <v>62.72</v>
      </c>
      <c r="I61" s="9">
        <v>0.47</v>
      </c>
      <c r="J61" s="9">
        <v>142.5</v>
      </c>
      <c r="K61" s="9">
        <v>97.2</v>
      </c>
      <c r="L61" s="9">
        <v>125.67</v>
      </c>
      <c r="M61" s="9">
        <v>122.26</v>
      </c>
      <c r="N61" s="9">
        <v>114.66</v>
      </c>
      <c r="O61" s="9">
        <v>94.1</v>
      </c>
      <c r="P61" s="9">
        <v>124.02</v>
      </c>
      <c r="Q61" s="9">
        <v>144.49</v>
      </c>
      <c r="R61" s="9">
        <v>188.99</v>
      </c>
      <c r="S61" s="9">
        <v>245.67</v>
      </c>
      <c r="T61" s="9">
        <v>351.95</v>
      </c>
      <c r="U61" s="9">
        <v>128.7</v>
      </c>
      <c r="V61" s="9">
        <v>101.74</v>
      </c>
      <c r="W61" s="9">
        <v>0</v>
      </c>
      <c r="X61" s="9">
        <v>0</v>
      </c>
      <c r="Y61" s="9">
        <v>0</v>
      </c>
    </row>
    <row r="62" spans="1:25" ht="15.75">
      <c r="A62" s="8" t="s">
        <v>242</v>
      </c>
      <c r="B62" s="9">
        <v>0</v>
      </c>
      <c r="C62" s="9">
        <v>0</v>
      </c>
      <c r="D62" s="9">
        <v>47.92</v>
      </c>
      <c r="E62" s="9">
        <v>74.13</v>
      </c>
      <c r="F62" s="9">
        <v>107.8</v>
      </c>
      <c r="G62" s="9">
        <v>56.92</v>
      </c>
      <c r="H62" s="9">
        <v>193.99</v>
      </c>
      <c r="I62" s="9">
        <v>270.6</v>
      </c>
      <c r="J62" s="9">
        <v>413.9</v>
      </c>
      <c r="K62" s="9">
        <v>316.73</v>
      </c>
      <c r="L62" s="9">
        <v>183.25</v>
      </c>
      <c r="M62" s="9">
        <v>177.95</v>
      </c>
      <c r="N62" s="9">
        <v>216.99</v>
      </c>
      <c r="O62" s="9">
        <v>207.59</v>
      </c>
      <c r="P62" s="9">
        <v>216.57</v>
      </c>
      <c r="Q62" s="9">
        <v>221.49</v>
      </c>
      <c r="R62" s="9">
        <v>255.95</v>
      </c>
      <c r="S62" s="9">
        <v>207.85</v>
      </c>
      <c r="T62" s="9">
        <v>247.01</v>
      </c>
      <c r="U62" s="9">
        <v>141.45</v>
      </c>
      <c r="V62" s="9">
        <v>50.06</v>
      </c>
      <c r="W62" s="9">
        <v>0</v>
      </c>
      <c r="X62" s="9">
        <v>0</v>
      </c>
      <c r="Y62" s="9">
        <v>0</v>
      </c>
    </row>
    <row r="63" spans="1:25" ht="15.75">
      <c r="A63" s="8" t="s">
        <v>243</v>
      </c>
      <c r="B63" s="9">
        <v>0.25</v>
      </c>
      <c r="C63" s="9">
        <v>0</v>
      </c>
      <c r="D63" s="9">
        <v>0.34</v>
      </c>
      <c r="E63" s="9">
        <v>11.65</v>
      </c>
      <c r="F63" s="9">
        <v>40.43</v>
      </c>
      <c r="G63" s="9">
        <v>49.36</v>
      </c>
      <c r="H63" s="9">
        <v>181.25</v>
      </c>
      <c r="I63" s="9">
        <v>147.82</v>
      </c>
      <c r="J63" s="9">
        <v>285.28</v>
      </c>
      <c r="K63" s="9">
        <v>139.73</v>
      </c>
      <c r="L63" s="9">
        <v>79.15</v>
      </c>
      <c r="M63" s="9">
        <v>0</v>
      </c>
      <c r="N63" s="9">
        <v>73.42</v>
      </c>
      <c r="O63" s="9">
        <v>61.31</v>
      </c>
      <c r="P63" s="9">
        <v>55.55</v>
      </c>
      <c r="Q63" s="9">
        <v>32.49</v>
      </c>
      <c r="R63" s="9">
        <v>65.12</v>
      </c>
      <c r="S63" s="9">
        <v>115.36</v>
      </c>
      <c r="T63" s="9">
        <v>373.69</v>
      </c>
      <c r="U63" s="9">
        <v>100.21</v>
      </c>
      <c r="V63" s="9">
        <v>8.03</v>
      </c>
      <c r="W63" s="9">
        <v>0</v>
      </c>
      <c r="X63" s="9">
        <v>0</v>
      </c>
      <c r="Y63" s="9">
        <v>0</v>
      </c>
    </row>
    <row r="64" spans="1:25" ht="15.75">
      <c r="A64" s="8" t="s">
        <v>244</v>
      </c>
      <c r="B64" s="9">
        <v>0</v>
      </c>
      <c r="C64" s="9">
        <v>0</v>
      </c>
      <c r="D64" s="9">
        <v>0</v>
      </c>
      <c r="E64" s="9">
        <v>12.65</v>
      </c>
      <c r="F64" s="9">
        <v>23.6</v>
      </c>
      <c r="G64" s="9">
        <v>142.77</v>
      </c>
      <c r="H64" s="9">
        <v>222.99</v>
      </c>
      <c r="I64" s="9">
        <v>131.91</v>
      </c>
      <c r="J64" s="9">
        <v>179.34</v>
      </c>
      <c r="K64" s="9">
        <v>182.56</v>
      </c>
      <c r="L64" s="9">
        <v>295.82</v>
      </c>
      <c r="M64" s="9">
        <v>109.03</v>
      </c>
      <c r="N64" s="9">
        <v>209.52</v>
      </c>
      <c r="O64" s="9">
        <v>144.12</v>
      </c>
      <c r="P64" s="9">
        <v>181.64</v>
      </c>
      <c r="Q64" s="9">
        <v>211.25</v>
      </c>
      <c r="R64" s="9">
        <v>203.96</v>
      </c>
      <c r="S64" s="9">
        <v>236.34</v>
      </c>
      <c r="T64" s="9">
        <v>369.36</v>
      </c>
      <c r="U64" s="9">
        <v>240.07</v>
      </c>
      <c r="V64" s="9">
        <v>40.77</v>
      </c>
      <c r="W64" s="9">
        <v>0</v>
      </c>
      <c r="X64" s="9">
        <v>0</v>
      </c>
      <c r="Y64" s="9">
        <v>0</v>
      </c>
    </row>
    <row r="65" spans="1:25" ht="15.75">
      <c r="A65" s="8" t="s">
        <v>245</v>
      </c>
      <c r="B65" s="9">
        <v>0</v>
      </c>
      <c r="C65" s="9">
        <v>0</v>
      </c>
      <c r="D65" s="9">
        <v>0</v>
      </c>
      <c r="E65" s="9">
        <v>0</v>
      </c>
      <c r="F65" s="9">
        <v>29.83</v>
      </c>
      <c r="G65" s="9">
        <v>131.14</v>
      </c>
      <c r="H65" s="9">
        <v>190.26</v>
      </c>
      <c r="I65" s="9">
        <v>218.8</v>
      </c>
      <c r="J65" s="9">
        <v>335.74</v>
      </c>
      <c r="K65" s="9">
        <v>262.94</v>
      </c>
      <c r="L65" s="9">
        <v>314.94</v>
      </c>
      <c r="M65" s="9">
        <v>124.87</v>
      </c>
      <c r="N65" s="9">
        <v>208.8</v>
      </c>
      <c r="O65" s="9">
        <v>172.28</v>
      </c>
      <c r="P65" s="9">
        <v>249.54</v>
      </c>
      <c r="Q65" s="9">
        <v>204.86</v>
      </c>
      <c r="R65" s="9">
        <v>197.09</v>
      </c>
      <c r="S65" s="9">
        <v>247.82</v>
      </c>
      <c r="T65" s="9">
        <v>186.52</v>
      </c>
      <c r="U65" s="9">
        <v>135.75</v>
      </c>
      <c r="V65" s="9">
        <v>2.71</v>
      </c>
      <c r="W65" s="9">
        <v>0</v>
      </c>
      <c r="X65" s="9">
        <v>0</v>
      </c>
      <c r="Y65" s="9">
        <v>0</v>
      </c>
    </row>
    <row r="66" spans="1:25" ht="15.75">
      <c r="A66" s="8" t="s">
        <v>246</v>
      </c>
      <c r="B66" s="9">
        <v>0</v>
      </c>
      <c r="C66" s="9">
        <v>0</v>
      </c>
      <c r="D66" s="9">
        <v>0</v>
      </c>
      <c r="E66" s="9">
        <v>9.31</v>
      </c>
      <c r="F66" s="9">
        <v>93.94</v>
      </c>
      <c r="G66" s="9">
        <v>117.91</v>
      </c>
      <c r="H66" s="9">
        <v>127.37</v>
      </c>
      <c r="I66" s="9">
        <v>93.54</v>
      </c>
      <c r="J66" s="9">
        <v>230.75</v>
      </c>
      <c r="K66" s="9">
        <v>61.63</v>
      </c>
      <c r="L66" s="9">
        <v>46.32</v>
      </c>
      <c r="M66" s="9">
        <v>0</v>
      </c>
      <c r="N66" s="9">
        <v>42.43</v>
      </c>
      <c r="O66" s="9">
        <v>23.29</v>
      </c>
      <c r="P66" s="9">
        <v>83.77</v>
      </c>
      <c r="Q66" s="9">
        <v>151.68</v>
      </c>
      <c r="R66" s="9">
        <v>124.42</v>
      </c>
      <c r="S66" s="9">
        <v>98.19</v>
      </c>
      <c r="T66" s="9">
        <v>91.26</v>
      </c>
      <c r="U66" s="9">
        <v>88.94</v>
      </c>
      <c r="V66" s="9">
        <v>0</v>
      </c>
      <c r="W66" s="9">
        <v>0</v>
      </c>
      <c r="X66" s="9">
        <v>0</v>
      </c>
      <c r="Y66" s="9">
        <v>0</v>
      </c>
    </row>
    <row r="67" spans="1:25" ht="15.75">
      <c r="A67" s="8" t="s">
        <v>247</v>
      </c>
      <c r="B67" s="9">
        <v>0</v>
      </c>
      <c r="C67" s="9">
        <v>0</v>
      </c>
      <c r="D67" s="9">
        <v>0</v>
      </c>
      <c r="E67" s="9">
        <v>79.7</v>
      </c>
      <c r="F67" s="9">
        <v>111.58</v>
      </c>
      <c r="G67" s="9">
        <v>1.63</v>
      </c>
      <c r="H67" s="9">
        <v>81.91</v>
      </c>
      <c r="I67" s="9">
        <v>367</v>
      </c>
      <c r="J67" s="9">
        <v>321.14</v>
      </c>
      <c r="K67" s="9">
        <v>354.46</v>
      </c>
      <c r="L67" s="9">
        <v>191.65</v>
      </c>
      <c r="M67" s="9">
        <v>168.66</v>
      </c>
      <c r="N67" s="9">
        <v>114.83</v>
      </c>
      <c r="O67" s="9">
        <v>131.47</v>
      </c>
      <c r="P67" s="9">
        <v>152.09</v>
      </c>
      <c r="Q67" s="9">
        <v>136.96</v>
      </c>
      <c r="R67" s="9">
        <v>186.74</v>
      </c>
      <c r="S67" s="9">
        <v>238.2</v>
      </c>
      <c r="T67" s="9">
        <v>342.36</v>
      </c>
      <c r="U67" s="9">
        <v>148.62</v>
      </c>
      <c r="V67" s="9">
        <v>0</v>
      </c>
      <c r="W67" s="9">
        <v>0</v>
      </c>
      <c r="X67" s="9">
        <v>0</v>
      </c>
      <c r="Y67" s="9">
        <v>0</v>
      </c>
    </row>
    <row r="68" spans="1:25" ht="15.75">
      <c r="A68" s="8" t="s">
        <v>248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79.48</v>
      </c>
      <c r="H68" s="9">
        <v>241.29</v>
      </c>
      <c r="I68" s="9">
        <v>184.47</v>
      </c>
      <c r="J68" s="9">
        <v>109.71</v>
      </c>
      <c r="K68" s="9">
        <v>24.09</v>
      </c>
      <c r="L68" s="9">
        <v>56.4</v>
      </c>
      <c r="M68" s="9">
        <v>81.38</v>
      </c>
      <c r="N68" s="9">
        <v>43.3</v>
      </c>
      <c r="O68" s="9">
        <v>61.95</v>
      </c>
      <c r="P68" s="9">
        <v>159.12</v>
      </c>
      <c r="Q68" s="9">
        <v>104</v>
      </c>
      <c r="R68" s="9">
        <v>182.44</v>
      </c>
      <c r="S68" s="9">
        <v>283.77</v>
      </c>
      <c r="T68" s="9">
        <v>403.65</v>
      </c>
      <c r="U68" s="9">
        <v>78.29</v>
      </c>
      <c r="V68" s="9">
        <v>0</v>
      </c>
      <c r="W68" s="9">
        <v>0</v>
      </c>
      <c r="X68" s="9">
        <v>0</v>
      </c>
      <c r="Y68" s="9">
        <v>0</v>
      </c>
    </row>
    <row r="69" spans="1:25" ht="15.75">
      <c r="A69" s="8" t="s">
        <v>249</v>
      </c>
      <c r="B69" s="9">
        <v>0</v>
      </c>
      <c r="C69" s="9">
        <v>0</v>
      </c>
      <c r="D69" s="9">
        <v>0</v>
      </c>
      <c r="E69" s="9">
        <v>0</v>
      </c>
      <c r="F69" s="9">
        <v>188.48</v>
      </c>
      <c r="G69" s="9">
        <v>165.97</v>
      </c>
      <c r="H69" s="9">
        <v>144.04</v>
      </c>
      <c r="I69" s="9">
        <v>138.57</v>
      </c>
      <c r="J69" s="9">
        <v>302.53</v>
      </c>
      <c r="K69" s="9">
        <v>262.1</v>
      </c>
      <c r="L69" s="9">
        <v>98.57</v>
      </c>
      <c r="M69" s="9">
        <v>111.25</v>
      </c>
      <c r="N69" s="9">
        <v>145.88</v>
      </c>
      <c r="O69" s="9">
        <v>205.89</v>
      </c>
      <c r="P69" s="9">
        <v>212.11</v>
      </c>
      <c r="Q69" s="9">
        <v>267.38</v>
      </c>
      <c r="R69" s="9">
        <v>259.4</v>
      </c>
      <c r="S69" s="9">
        <v>417</v>
      </c>
      <c r="T69" s="9">
        <v>262.71</v>
      </c>
      <c r="U69" s="9">
        <v>242.7</v>
      </c>
      <c r="V69" s="9">
        <v>0</v>
      </c>
      <c r="W69" s="9">
        <v>0</v>
      </c>
      <c r="X69" s="9">
        <v>0</v>
      </c>
      <c r="Y69" s="9">
        <v>74.12</v>
      </c>
    </row>
    <row r="70" spans="1:25" ht="15.75">
      <c r="A70" s="8" t="s">
        <v>250</v>
      </c>
      <c r="B70" s="9">
        <v>0</v>
      </c>
      <c r="C70" s="9">
        <v>0</v>
      </c>
      <c r="D70" s="9">
        <v>30.13</v>
      </c>
      <c r="E70" s="9">
        <v>66.41</v>
      </c>
      <c r="F70" s="9">
        <v>192.03</v>
      </c>
      <c r="G70" s="9">
        <v>82.08</v>
      </c>
      <c r="H70" s="9">
        <v>117.06</v>
      </c>
      <c r="I70" s="9">
        <v>75.38</v>
      </c>
      <c r="J70" s="9">
        <v>57.81</v>
      </c>
      <c r="K70" s="9">
        <v>2.07</v>
      </c>
      <c r="L70" s="9">
        <v>58.14</v>
      </c>
      <c r="M70" s="9">
        <v>43.47</v>
      </c>
      <c r="N70" s="9">
        <v>40.85</v>
      </c>
      <c r="O70" s="9">
        <v>33.91</v>
      </c>
      <c r="P70" s="9">
        <v>0.15</v>
      </c>
      <c r="Q70" s="9">
        <v>47.89</v>
      </c>
      <c r="R70" s="9">
        <v>68.84</v>
      </c>
      <c r="S70" s="9">
        <v>197.67</v>
      </c>
      <c r="T70" s="9">
        <v>283.8</v>
      </c>
      <c r="U70" s="9">
        <v>206.55</v>
      </c>
      <c r="V70" s="9">
        <v>0</v>
      </c>
      <c r="W70" s="9">
        <v>0</v>
      </c>
      <c r="X70" s="9">
        <v>0</v>
      </c>
      <c r="Y70" s="9">
        <v>114.68</v>
      </c>
    </row>
    <row r="71" spans="1:25" ht="15.75">
      <c r="A71" s="8" t="s">
        <v>251</v>
      </c>
      <c r="B71" s="9">
        <v>0</v>
      </c>
      <c r="C71" s="9">
        <v>70.02</v>
      </c>
      <c r="D71" s="9">
        <v>33.91</v>
      </c>
      <c r="E71" s="9">
        <v>0</v>
      </c>
      <c r="F71" s="9">
        <v>307.85</v>
      </c>
      <c r="G71" s="9">
        <v>320.34</v>
      </c>
      <c r="H71" s="9">
        <v>375.4</v>
      </c>
      <c r="I71" s="9">
        <v>333.46</v>
      </c>
      <c r="J71" s="9">
        <v>279.74</v>
      </c>
      <c r="K71" s="9">
        <v>268.38</v>
      </c>
      <c r="L71" s="9">
        <v>216.62</v>
      </c>
      <c r="M71" s="9">
        <v>122.91</v>
      </c>
      <c r="N71" s="9">
        <v>137.97</v>
      </c>
      <c r="O71" s="9">
        <v>217.12</v>
      </c>
      <c r="P71" s="9">
        <v>267.49</v>
      </c>
      <c r="Q71" s="9">
        <v>368.96</v>
      </c>
      <c r="R71" s="9">
        <v>376.16</v>
      </c>
      <c r="S71" s="9">
        <v>494.12</v>
      </c>
      <c r="T71" s="9">
        <v>1099.47</v>
      </c>
      <c r="U71" s="9">
        <v>452.48</v>
      </c>
      <c r="V71" s="9">
        <v>15.21</v>
      </c>
      <c r="W71" s="9">
        <v>0</v>
      </c>
      <c r="X71" s="9">
        <v>46.53</v>
      </c>
      <c r="Y71" s="9">
        <v>70.09</v>
      </c>
    </row>
    <row r="72" spans="1:25" ht="15.75">
      <c r="A72" s="8" t="s">
        <v>252</v>
      </c>
      <c r="B72" s="9">
        <v>0</v>
      </c>
      <c r="C72" s="9">
        <v>0</v>
      </c>
      <c r="D72" s="9">
        <v>0</v>
      </c>
      <c r="E72" s="9">
        <v>5.28</v>
      </c>
      <c r="F72" s="9">
        <v>106.27</v>
      </c>
      <c r="G72" s="9">
        <v>54.31</v>
      </c>
      <c r="H72" s="9">
        <v>154.7</v>
      </c>
      <c r="I72" s="9">
        <v>161.15</v>
      </c>
      <c r="J72" s="9">
        <v>70.07</v>
      </c>
      <c r="K72" s="9">
        <v>39</v>
      </c>
      <c r="L72" s="9">
        <v>28.32</v>
      </c>
      <c r="M72" s="9">
        <v>0.54</v>
      </c>
      <c r="N72" s="9">
        <v>3.74</v>
      </c>
      <c r="O72" s="9">
        <v>21.87</v>
      </c>
      <c r="P72" s="9">
        <v>89.31</v>
      </c>
      <c r="Q72" s="9">
        <v>180.85</v>
      </c>
      <c r="R72" s="9">
        <v>207.44</v>
      </c>
      <c r="S72" s="9">
        <v>145.2</v>
      </c>
      <c r="T72" s="9">
        <v>124.53</v>
      </c>
      <c r="U72" s="9">
        <v>60.72</v>
      </c>
      <c r="V72" s="9">
        <v>0</v>
      </c>
      <c r="W72" s="9">
        <v>0</v>
      </c>
      <c r="X72" s="9">
        <v>0</v>
      </c>
      <c r="Y72" s="9">
        <v>0</v>
      </c>
    </row>
    <row r="73" spans="1:25" ht="15.75">
      <c r="A73" s="8" t="s">
        <v>253</v>
      </c>
      <c r="B73" s="9">
        <v>0</v>
      </c>
      <c r="C73" s="9">
        <v>0</v>
      </c>
      <c r="D73" s="9">
        <v>0</v>
      </c>
      <c r="E73" s="9">
        <v>0</v>
      </c>
      <c r="F73" s="9">
        <v>169.54</v>
      </c>
      <c r="G73" s="9">
        <v>117.4</v>
      </c>
      <c r="H73" s="9">
        <v>137.19</v>
      </c>
      <c r="I73" s="9">
        <v>162.12</v>
      </c>
      <c r="J73" s="9">
        <v>64.27</v>
      </c>
      <c r="K73" s="9">
        <v>40.41</v>
      </c>
      <c r="L73" s="9">
        <v>15.76</v>
      </c>
      <c r="M73" s="9">
        <v>7.41</v>
      </c>
      <c r="N73" s="9">
        <v>31.49</v>
      </c>
      <c r="O73" s="9">
        <v>26.38</v>
      </c>
      <c r="P73" s="9">
        <v>0</v>
      </c>
      <c r="Q73" s="9">
        <v>63.32</v>
      </c>
      <c r="R73" s="9">
        <v>60.2</v>
      </c>
      <c r="S73" s="9">
        <v>72.87</v>
      </c>
      <c r="T73" s="9">
        <v>88.95</v>
      </c>
      <c r="U73" s="9">
        <v>14.43</v>
      </c>
      <c r="V73" s="9">
        <v>0</v>
      </c>
      <c r="W73" s="9">
        <v>0</v>
      </c>
      <c r="X73" s="9">
        <v>0</v>
      </c>
      <c r="Y73" s="9">
        <v>0</v>
      </c>
    </row>
    <row r="74" spans="1:25" ht="15.75">
      <c r="A74" s="8" t="s">
        <v>254</v>
      </c>
      <c r="B74" s="9">
        <v>0</v>
      </c>
      <c r="C74" s="9">
        <v>0</v>
      </c>
      <c r="D74" s="9">
        <v>0</v>
      </c>
      <c r="E74" s="9">
        <v>3.84</v>
      </c>
      <c r="F74" s="9">
        <v>26.2</v>
      </c>
      <c r="G74" s="9">
        <v>67.84</v>
      </c>
      <c r="H74" s="9">
        <v>114.15</v>
      </c>
      <c r="I74" s="9">
        <v>58.96</v>
      </c>
      <c r="J74" s="9">
        <v>100.49</v>
      </c>
      <c r="K74" s="9">
        <v>24</v>
      </c>
      <c r="L74" s="9">
        <v>44.65</v>
      </c>
      <c r="M74" s="9">
        <v>42.43</v>
      </c>
      <c r="N74" s="9">
        <v>22.94</v>
      </c>
      <c r="O74" s="9">
        <v>1.76</v>
      </c>
      <c r="P74" s="9">
        <v>1.66</v>
      </c>
      <c r="Q74" s="9">
        <v>28.45</v>
      </c>
      <c r="R74" s="9">
        <v>60.86</v>
      </c>
      <c r="S74" s="9">
        <v>56.49</v>
      </c>
      <c r="T74" s="9">
        <v>20.52</v>
      </c>
      <c r="U74" s="9">
        <v>2.16</v>
      </c>
      <c r="V74" s="9">
        <v>0</v>
      </c>
      <c r="W74" s="9">
        <v>0</v>
      </c>
      <c r="X74" s="9">
        <v>0</v>
      </c>
      <c r="Y74" s="9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2" t="s">
        <v>199</v>
      </c>
      <c r="B76" s="24" t="s">
        <v>259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3"/>
      <c r="B77" s="4" t="s">
        <v>201</v>
      </c>
      <c r="C77" s="4" t="s">
        <v>202</v>
      </c>
      <c r="D77" s="4" t="s">
        <v>203</v>
      </c>
      <c r="E77" s="4" t="s">
        <v>204</v>
      </c>
      <c r="F77" s="4" t="s">
        <v>205</v>
      </c>
      <c r="G77" s="4" t="s">
        <v>206</v>
      </c>
      <c r="H77" s="4" t="s">
        <v>207</v>
      </c>
      <c r="I77" s="4" t="s">
        <v>208</v>
      </c>
      <c r="J77" s="4" t="s">
        <v>209</v>
      </c>
      <c r="K77" s="4" t="s">
        <v>210</v>
      </c>
      <c r="L77" s="4" t="s">
        <v>211</v>
      </c>
      <c r="M77" s="4" t="s">
        <v>212</v>
      </c>
      <c r="N77" s="4" t="s">
        <v>213</v>
      </c>
      <c r="O77" s="4" t="s">
        <v>214</v>
      </c>
      <c r="P77" s="4" t="s">
        <v>215</v>
      </c>
      <c r="Q77" s="4" t="s">
        <v>216</v>
      </c>
      <c r="R77" s="4" t="s">
        <v>217</v>
      </c>
      <c r="S77" s="4" t="s">
        <v>218</v>
      </c>
      <c r="T77" s="4" t="s">
        <v>219</v>
      </c>
      <c r="U77" s="4" t="s">
        <v>220</v>
      </c>
      <c r="V77" s="4" t="s">
        <v>221</v>
      </c>
      <c r="W77" s="4" t="s">
        <v>222</v>
      </c>
      <c r="X77" s="4" t="s">
        <v>223</v>
      </c>
      <c r="Y77" s="5" t="s">
        <v>224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8" t="s">
        <v>225</v>
      </c>
      <c r="B78" s="9">
        <v>94.78</v>
      </c>
      <c r="C78" s="9">
        <v>136.51</v>
      </c>
      <c r="D78" s="9">
        <v>95.77</v>
      </c>
      <c r="E78" s="9">
        <v>4.78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30.01</v>
      </c>
      <c r="M78" s="9">
        <v>103.78</v>
      </c>
      <c r="N78" s="9">
        <v>85.46</v>
      </c>
      <c r="O78" s="9">
        <v>89.45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164.72</v>
      </c>
      <c r="W78" s="9">
        <v>205.1</v>
      </c>
      <c r="X78" s="9">
        <v>149.96</v>
      </c>
      <c r="Y78" s="9">
        <v>156.46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8" t="s">
        <v>226</v>
      </c>
      <c r="B79" s="9">
        <v>147.18</v>
      </c>
      <c r="C79" s="9">
        <v>86.91</v>
      </c>
      <c r="D79" s="9">
        <v>79.98</v>
      </c>
      <c r="E79" s="9">
        <v>72.08</v>
      </c>
      <c r="F79" s="9">
        <v>64.76</v>
      </c>
      <c r="G79" s="9">
        <v>7.22</v>
      </c>
      <c r="H79" s="9">
        <v>0</v>
      </c>
      <c r="I79" s="9">
        <v>11.34</v>
      </c>
      <c r="J79" s="9">
        <v>0</v>
      </c>
      <c r="K79" s="9">
        <v>33.77</v>
      </c>
      <c r="L79" s="9">
        <v>34.4</v>
      </c>
      <c r="M79" s="9">
        <v>7.79</v>
      </c>
      <c r="N79" s="9">
        <v>24.31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26.27</v>
      </c>
      <c r="W79" s="9">
        <v>90.03</v>
      </c>
      <c r="X79" s="9">
        <v>265.83</v>
      </c>
      <c r="Y79" s="9">
        <v>289.89</v>
      </c>
    </row>
    <row r="80" spans="1:25" ht="15.75">
      <c r="A80" s="8" t="s">
        <v>227</v>
      </c>
      <c r="B80" s="9">
        <v>50.05</v>
      </c>
      <c r="C80" s="9">
        <v>0.03</v>
      </c>
      <c r="D80" s="9">
        <v>36.33</v>
      </c>
      <c r="E80" s="9">
        <v>30.98</v>
      </c>
      <c r="F80" s="9">
        <v>12.64</v>
      </c>
      <c r="G80" s="9">
        <v>0.54</v>
      </c>
      <c r="H80" s="9">
        <v>0</v>
      </c>
      <c r="I80" s="9">
        <v>12.85</v>
      </c>
      <c r="J80" s="9">
        <v>0</v>
      </c>
      <c r="K80" s="9">
        <v>0</v>
      </c>
      <c r="L80" s="9">
        <v>0</v>
      </c>
      <c r="M80" s="9">
        <v>1.8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183.94</v>
      </c>
      <c r="Y80" s="9">
        <v>20.79</v>
      </c>
    </row>
    <row r="81" spans="1:25" ht="15.75">
      <c r="A81" s="8" t="s">
        <v>228</v>
      </c>
      <c r="B81" s="9">
        <v>86.63</v>
      </c>
      <c r="C81" s="9">
        <v>92.94</v>
      </c>
      <c r="D81" s="9">
        <v>255.32</v>
      </c>
      <c r="E81" s="9">
        <v>197.12</v>
      </c>
      <c r="F81" s="9">
        <v>1.35</v>
      </c>
      <c r="G81" s="9">
        <v>0</v>
      </c>
      <c r="H81" s="9">
        <v>0</v>
      </c>
      <c r="I81" s="9">
        <v>0</v>
      </c>
      <c r="J81" s="9">
        <v>0</v>
      </c>
      <c r="K81" s="9">
        <v>1.71</v>
      </c>
      <c r="L81" s="9">
        <v>23.97</v>
      </c>
      <c r="M81" s="9">
        <v>43.97</v>
      </c>
      <c r="N81" s="9">
        <v>24.19</v>
      </c>
      <c r="O81" s="9">
        <v>26.92</v>
      </c>
      <c r="P81" s="9">
        <v>8.46</v>
      </c>
      <c r="Q81" s="9">
        <v>34.02</v>
      </c>
      <c r="R81" s="9">
        <v>0.52</v>
      </c>
      <c r="S81" s="9">
        <v>0</v>
      </c>
      <c r="T81" s="9">
        <v>0</v>
      </c>
      <c r="U81" s="9">
        <v>0</v>
      </c>
      <c r="V81" s="9">
        <v>4.38</v>
      </c>
      <c r="W81" s="9">
        <v>145.9</v>
      </c>
      <c r="X81" s="9">
        <v>342.41</v>
      </c>
      <c r="Y81" s="9">
        <v>387.24</v>
      </c>
    </row>
    <row r="82" spans="1:25" ht="15.75">
      <c r="A82" s="8" t="s">
        <v>229</v>
      </c>
      <c r="B82" s="9">
        <v>392.88</v>
      </c>
      <c r="C82" s="9">
        <v>306.56</v>
      </c>
      <c r="D82" s="9">
        <v>261.62</v>
      </c>
      <c r="E82" s="9">
        <v>145.53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0.13</v>
      </c>
      <c r="R82" s="9">
        <v>3.18</v>
      </c>
      <c r="S82" s="9">
        <v>0</v>
      </c>
      <c r="T82" s="9">
        <v>0</v>
      </c>
      <c r="U82" s="9">
        <v>0</v>
      </c>
      <c r="V82" s="9">
        <v>14.32</v>
      </c>
      <c r="W82" s="9">
        <v>71.41</v>
      </c>
      <c r="X82" s="9">
        <v>295.35</v>
      </c>
      <c r="Y82" s="9">
        <v>227.46</v>
      </c>
    </row>
    <row r="83" spans="1:25" ht="15.75">
      <c r="A83" s="8" t="s">
        <v>230</v>
      </c>
      <c r="B83" s="9">
        <v>34.76</v>
      </c>
      <c r="C83" s="9">
        <v>265.47</v>
      </c>
      <c r="D83" s="9">
        <v>247.11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49.54</v>
      </c>
      <c r="X83" s="9">
        <v>130.97</v>
      </c>
      <c r="Y83" s="9">
        <v>37.79</v>
      </c>
    </row>
    <row r="84" spans="1:25" ht="15.75">
      <c r="A84" s="8" t="s">
        <v>231</v>
      </c>
      <c r="B84" s="9">
        <v>78.08</v>
      </c>
      <c r="C84" s="9">
        <v>81.57</v>
      </c>
      <c r="D84" s="9">
        <v>7.96</v>
      </c>
      <c r="E84" s="9">
        <v>3.83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33.28</v>
      </c>
      <c r="N84" s="9">
        <v>45.84</v>
      </c>
      <c r="O84" s="9">
        <v>0</v>
      </c>
      <c r="P84" s="9">
        <v>0</v>
      </c>
      <c r="Q84" s="9">
        <v>0</v>
      </c>
      <c r="R84" s="9">
        <v>0</v>
      </c>
      <c r="S84" s="9">
        <v>0.06</v>
      </c>
      <c r="T84" s="9">
        <v>0</v>
      </c>
      <c r="U84" s="9">
        <v>0</v>
      </c>
      <c r="V84" s="9">
        <v>92.35</v>
      </c>
      <c r="W84" s="9">
        <v>140.24</v>
      </c>
      <c r="X84" s="9">
        <v>308.67</v>
      </c>
      <c r="Y84" s="9">
        <v>220.92</v>
      </c>
    </row>
    <row r="85" spans="1:25" ht="15.75">
      <c r="A85" s="8" t="s">
        <v>232</v>
      </c>
      <c r="B85" s="9">
        <v>207.82</v>
      </c>
      <c r="C85" s="9">
        <v>339.63</v>
      </c>
      <c r="D85" s="9">
        <v>318.79</v>
      </c>
      <c r="E85" s="9">
        <v>5.53</v>
      </c>
      <c r="F85" s="9">
        <v>0.26</v>
      </c>
      <c r="G85" s="9">
        <v>23.61</v>
      </c>
      <c r="H85" s="9">
        <v>0.26</v>
      </c>
      <c r="I85" s="9">
        <v>0.27</v>
      </c>
      <c r="J85" s="9">
        <v>0.29</v>
      </c>
      <c r="K85" s="9">
        <v>0.31</v>
      </c>
      <c r="L85" s="9">
        <v>33.66</v>
      </c>
      <c r="M85" s="9">
        <v>33.1</v>
      </c>
      <c r="N85" s="9">
        <v>35.17</v>
      </c>
      <c r="O85" s="9">
        <v>61.92</v>
      </c>
      <c r="P85" s="9">
        <v>62.09</v>
      </c>
      <c r="Q85" s="9">
        <v>55.82</v>
      </c>
      <c r="R85" s="9">
        <v>17.82</v>
      </c>
      <c r="S85" s="9">
        <v>0.68</v>
      </c>
      <c r="T85" s="9">
        <v>0</v>
      </c>
      <c r="U85" s="9">
        <v>0</v>
      </c>
      <c r="V85" s="9">
        <v>20.87</v>
      </c>
      <c r="W85" s="9">
        <v>147.47</v>
      </c>
      <c r="X85" s="9">
        <v>295.47</v>
      </c>
      <c r="Y85" s="9">
        <v>75.14</v>
      </c>
    </row>
    <row r="86" spans="1:25" ht="15.75">
      <c r="A86" s="8" t="s">
        <v>233</v>
      </c>
      <c r="B86" s="9">
        <v>0</v>
      </c>
      <c r="C86" s="9">
        <v>0</v>
      </c>
      <c r="D86" s="9">
        <v>0</v>
      </c>
      <c r="E86" s="9">
        <v>3.73</v>
      </c>
      <c r="F86" s="9">
        <v>0.58</v>
      </c>
      <c r="G86" s="9">
        <v>0</v>
      </c>
      <c r="H86" s="9">
        <v>0.53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95.48</v>
      </c>
      <c r="W86" s="9">
        <v>103.9</v>
      </c>
      <c r="X86" s="9">
        <v>209.64</v>
      </c>
      <c r="Y86" s="9">
        <v>99.98</v>
      </c>
    </row>
    <row r="87" spans="1:25" ht="15.75">
      <c r="A87" s="8" t="s">
        <v>234</v>
      </c>
      <c r="B87" s="9">
        <v>13.23</v>
      </c>
      <c r="C87" s="9">
        <v>58.83</v>
      </c>
      <c r="D87" s="9">
        <v>35.96</v>
      </c>
      <c r="E87" s="9">
        <v>29.43</v>
      </c>
      <c r="F87" s="9">
        <v>0</v>
      </c>
      <c r="G87" s="9">
        <v>0</v>
      </c>
      <c r="H87" s="9">
        <v>0</v>
      </c>
      <c r="I87" s="9">
        <v>42.32</v>
      </c>
      <c r="J87" s="9">
        <v>0</v>
      </c>
      <c r="K87" s="9">
        <v>0</v>
      </c>
      <c r="L87" s="9">
        <v>28.37</v>
      </c>
      <c r="M87" s="9">
        <v>24.29</v>
      </c>
      <c r="N87" s="9">
        <v>37.03</v>
      </c>
      <c r="O87" s="9">
        <v>30.74</v>
      </c>
      <c r="P87" s="9">
        <v>1.47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73.06</v>
      </c>
      <c r="W87" s="9">
        <v>125.49</v>
      </c>
      <c r="X87" s="9">
        <v>166.9</v>
      </c>
      <c r="Y87" s="9">
        <v>67.32</v>
      </c>
    </row>
    <row r="88" spans="1:25" ht="15.75">
      <c r="A88" s="8" t="s">
        <v>235</v>
      </c>
      <c r="B88" s="9">
        <v>13.53</v>
      </c>
      <c r="C88" s="9">
        <v>13.91</v>
      </c>
      <c r="D88" s="9">
        <v>41.02</v>
      </c>
      <c r="E88" s="9">
        <v>0.08</v>
      </c>
      <c r="F88" s="9">
        <v>17.92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7.01</v>
      </c>
      <c r="V88" s="9">
        <v>71.76</v>
      </c>
      <c r="W88" s="9">
        <v>0.01</v>
      </c>
      <c r="X88" s="9">
        <v>283.84</v>
      </c>
      <c r="Y88" s="9">
        <v>271.41</v>
      </c>
    </row>
    <row r="89" spans="1:25" ht="15.75">
      <c r="A89" s="8" t="s">
        <v>236</v>
      </c>
      <c r="B89" s="9">
        <v>0</v>
      </c>
      <c r="C89" s="9">
        <v>0</v>
      </c>
      <c r="D89" s="9">
        <v>0</v>
      </c>
      <c r="E89" s="9">
        <v>52.44</v>
      </c>
      <c r="F89" s="9">
        <v>10.2</v>
      </c>
      <c r="G89" s="9">
        <v>0</v>
      </c>
      <c r="H89" s="9">
        <v>0</v>
      </c>
      <c r="I89" s="9">
        <v>0</v>
      </c>
      <c r="J89" s="9">
        <v>0</v>
      </c>
      <c r="K89" s="9">
        <v>0.05</v>
      </c>
      <c r="L89" s="9">
        <v>0.95</v>
      </c>
      <c r="M89" s="9">
        <v>27.82</v>
      </c>
      <c r="N89" s="9">
        <v>33.74</v>
      </c>
      <c r="O89" s="9">
        <v>36.63</v>
      </c>
      <c r="P89" s="9">
        <v>42.32</v>
      </c>
      <c r="Q89" s="9">
        <v>35.84</v>
      </c>
      <c r="R89" s="9">
        <v>0</v>
      </c>
      <c r="S89" s="9">
        <v>0</v>
      </c>
      <c r="T89" s="9">
        <v>0</v>
      </c>
      <c r="U89" s="9">
        <v>0.03</v>
      </c>
      <c r="V89" s="9">
        <v>161.63</v>
      </c>
      <c r="W89" s="9">
        <v>298.47</v>
      </c>
      <c r="X89" s="9">
        <v>251.84</v>
      </c>
      <c r="Y89" s="9">
        <v>4.8</v>
      </c>
    </row>
    <row r="90" spans="1:25" ht="15.75">
      <c r="A90" s="8" t="s">
        <v>237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36.63</v>
      </c>
      <c r="M90" s="9">
        <v>40.13</v>
      </c>
      <c r="N90" s="9">
        <v>82.92</v>
      </c>
      <c r="O90" s="9">
        <v>48.56</v>
      </c>
      <c r="P90" s="9">
        <v>0.01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66.66</v>
      </c>
      <c r="W90" s="9">
        <v>58.79</v>
      </c>
      <c r="X90" s="9">
        <v>182.85</v>
      </c>
      <c r="Y90" s="9">
        <v>173.1</v>
      </c>
    </row>
    <row r="91" spans="1:25" ht="15.75">
      <c r="A91" s="8" t="s">
        <v>238</v>
      </c>
      <c r="B91" s="9">
        <v>99.96</v>
      </c>
      <c r="C91" s="9">
        <v>32.47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7.14</v>
      </c>
      <c r="K91" s="9">
        <v>7.25</v>
      </c>
      <c r="L91" s="9">
        <v>31.22</v>
      </c>
      <c r="M91" s="9">
        <v>61.71</v>
      </c>
      <c r="N91" s="9">
        <v>40.2</v>
      </c>
      <c r="O91" s="9">
        <v>21.03</v>
      </c>
      <c r="P91" s="9">
        <v>0.04</v>
      </c>
      <c r="Q91" s="9">
        <v>0</v>
      </c>
      <c r="R91" s="9">
        <v>1.45</v>
      </c>
      <c r="S91" s="9">
        <v>3.23</v>
      </c>
      <c r="T91" s="9">
        <v>0</v>
      </c>
      <c r="U91" s="9">
        <v>0.26</v>
      </c>
      <c r="V91" s="9">
        <v>85.4</v>
      </c>
      <c r="W91" s="9">
        <v>129.68</v>
      </c>
      <c r="X91" s="9">
        <v>283.68</v>
      </c>
      <c r="Y91" s="9">
        <v>342.7</v>
      </c>
    </row>
    <row r="92" spans="1:25" ht="15.75">
      <c r="A92" s="8" t="s">
        <v>239</v>
      </c>
      <c r="B92" s="9">
        <v>120.48</v>
      </c>
      <c r="C92" s="9">
        <v>53.27</v>
      </c>
      <c r="D92" s="9">
        <v>12.95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1.99</v>
      </c>
      <c r="L92" s="9">
        <v>6.89</v>
      </c>
      <c r="M92" s="9">
        <v>69.36</v>
      </c>
      <c r="N92" s="9">
        <v>49.37</v>
      </c>
      <c r="O92" s="9">
        <v>9.24</v>
      </c>
      <c r="P92" s="9">
        <v>1.52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70.11</v>
      </c>
      <c r="W92" s="9">
        <v>56.72</v>
      </c>
      <c r="X92" s="9">
        <v>261.47</v>
      </c>
      <c r="Y92" s="9">
        <v>113.59</v>
      </c>
    </row>
    <row r="93" spans="1:25" ht="15.75">
      <c r="A93" s="8" t="s">
        <v>240</v>
      </c>
      <c r="B93" s="9">
        <v>169.01</v>
      </c>
      <c r="C93" s="9">
        <v>51.53</v>
      </c>
      <c r="D93" s="9">
        <v>2.57</v>
      </c>
      <c r="E93" s="9">
        <v>0</v>
      </c>
      <c r="F93" s="9">
        <v>0</v>
      </c>
      <c r="G93" s="9">
        <v>5.26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41.28</v>
      </c>
      <c r="X93" s="9">
        <v>128.96</v>
      </c>
      <c r="Y93" s="9">
        <v>131.18</v>
      </c>
    </row>
    <row r="94" spans="1:25" ht="15.75">
      <c r="A94" s="8" t="s">
        <v>241</v>
      </c>
      <c r="B94" s="9">
        <v>65.92</v>
      </c>
      <c r="C94" s="9">
        <v>0</v>
      </c>
      <c r="D94" s="9">
        <v>11.56</v>
      </c>
      <c r="E94" s="9">
        <v>2.21</v>
      </c>
      <c r="F94" s="9">
        <v>0</v>
      </c>
      <c r="G94" s="9">
        <v>0.21</v>
      </c>
      <c r="H94" s="9">
        <v>0</v>
      </c>
      <c r="I94" s="9">
        <v>6.55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0.09</v>
      </c>
      <c r="V94" s="9">
        <v>0.21</v>
      </c>
      <c r="W94" s="9">
        <v>52.99</v>
      </c>
      <c r="X94" s="9">
        <v>270.06</v>
      </c>
      <c r="Y94" s="9">
        <v>115.96</v>
      </c>
    </row>
    <row r="95" spans="1:25" ht="15.75">
      <c r="A95" s="8" t="s">
        <v>242</v>
      </c>
      <c r="B95" s="9">
        <v>47.84</v>
      </c>
      <c r="C95" s="9">
        <v>27.56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0.27</v>
      </c>
      <c r="N95" s="9">
        <v>0.27</v>
      </c>
      <c r="O95" s="9">
        <v>0.27</v>
      </c>
      <c r="P95" s="9">
        <v>0.29</v>
      </c>
      <c r="Q95" s="9">
        <v>0.29</v>
      </c>
      <c r="R95" s="9">
        <v>0.3</v>
      </c>
      <c r="S95" s="9">
        <v>0.28</v>
      </c>
      <c r="T95" s="9">
        <v>0.29</v>
      </c>
      <c r="U95" s="9">
        <v>0.29</v>
      </c>
      <c r="V95" s="9">
        <v>0.31</v>
      </c>
      <c r="W95" s="9">
        <v>22.2</v>
      </c>
      <c r="X95" s="9">
        <v>459.24</v>
      </c>
      <c r="Y95" s="9">
        <v>156.63</v>
      </c>
    </row>
    <row r="96" spans="1:25" ht="15.75">
      <c r="A96" s="8" t="s">
        <v>243</v>
      </c>
      <c r="B96" s="9">
        <v>17.52</v>
      </c>
      <c r="C96" s="9">
        <v>130.57</v>
      </c>
      <c r="D96" s="9">
        <v>15.67</v>
      </c>
      <c r="E96" s="9">
        <v>0.16</v>
      </c>
      <c r="F96" s="9">
        <v>0.26</v>
      </c>
      <c r="G96" s="9">
        <v>0.26</v>
      </c>
      <c r="H96" s="9">
        <v>0.25</v>
      </c>
      <c r="I96" s="9">
        <v>0.26</v>
      </c>
      <c r="J96" s="9">
        <v>0.27</v>
      </c>
      <c r="K96" s="9">
        <v>0.27</v>
      </c>
      <c r="L96" s="9">
        <v>0.27</v>
      </c>
      <c r="M96" s="9">
        <v>14.58</v>
      </c>
      <c r="N96" s="9">
        <v>0.27</v>
      </c>
      <c r="O96" s="9">
        <v>0.28</v>
      </c>
      <c r="P96" s="9">
        <v>0.3</v>
      </c>
      <c r="Q96" s="9">
        <v>0.31</v>
      </c>
      <c r="R96" s="9">
        <v>0.32</v>
      </c>
      <c r="S96" s="9">
        <v>0.31</v>
      </c>
      <c r="T96" s="9">
        <v>0.31</v>
      </c>
      <c r="U96" s="9">
        <v>0.31</v>
      </c>
      <c r="V96" s="9">
        <v>19.78</v>
      </c>
      <c r="W96" s="9">
        <v>65.58</v>
      </c>
      <c r="X96" s="9">
        <v>368.59</v>
      </c>
      <c r="Y96" s="9">
        <v>199.88</v>
      </c>
    </row>
    <row r="97" spans="1:25" ht="15.75">
      <c r="A97" s="8" t="s">
        <v>244</v>
      </c>
      <c r="B97" s="9">
        <v>61.68</v>
      </c>
      <c r="C97" s="9">
        <v>67.91</v>
      </c>
      <c r="D97" s="9">
        <v>136.56</v>
      </c>
      <c r="E97" s="9">
        <v>0</v>
      </c>
      <c r="F97" s="9">
        <v>0.74</v>
      </c>
      <c r="G97" s="9">
        <v>0</v>
      </c>
      <c r="H97" s="9">
        <v>0</v>
      </c>
      <c r="I97" s="9">
        <v>30.11</v>
      </c>
      <c r="J97" s="9">
        <v>0.29</v>
      </c>
      <c r="K97" s="9">
        <v>0.29</v>
      </c>
      <c r="L97" s="9">
        <v>0.28</v>
      </c>
      <c r="M97" s="9">
        <v>0.29</v>
      </c>
      <c r="N97" s="9">
        <v>0.29</v>
      </c>
      <c r="O97" s="9">
        <v>0.3</v>
      </c>
      <c r="P97" s="9">
        <v>0.32</v>
      </c>
      <c r="Q97" s="9">
        <v>0.32</v>
      </c>
      <c r="R97" s="9">
        <v>0.34</v>
      </c>
      <c r="S97" s="9">
        <v>0.33</v>
      </c>
      <c r="T97" s="9">
        <v>0.32</v>
      </c>
      <c r="U97" s="9">
        <v>0.32</v>
      </c>
      <c r="V97" s="9">
        <v>0.32</v>
      </c>
      <c r="W97" s="9">
        <v>89.86</v>
      </c>
      <c r="X97" s="9">
        <v>459.41</v>
      </c>
      <c r="Y97" s="9">
        <v>405.66</v>
      </c>
    </row>
    <row r="98" spans="1:25" ht="15.75">
      <c r="A98" s="8" t="s">
        <v>245</v>
      </c>
      <c r="B98" s="9">
        <v>170.28</v>
      </c>
      <c r="C98" s="9">
        <v>153.87</v>
      </c>
      <c r="D98" s="9">
        <v>178.24</v>
      </c>
      <c r="E98" s="9">
        <v>98.99</v>
      </c>
      <c r="F98" s="9">
        <v>0.25</v>
      </c>
      <c r="G98" s="9">
        <v>0.25</v>
      </c>
      <c r="H98" s="9">
        <v>0.25</v>
      </c>
      <c r="I98" s="9">
        <v>0.25</v>
      </c>
      <c r="J98" s="9">
        <v>0.26</v>
      </c>
      <c r="K98" s="9">
        <v>0.27</v>
      </c>
      <c r="L98" s="9">
        <v>0.25</v>
      </c>
      <c r="M98" s="9">
        <v>0.26</v>
      </c>
      <c r="N98" s="9">
        <v>0.26</v>
      </c>
      <c r="O98" s="9">
        <v>0.27</v>
      </c>
      <c r="P98" s="9">
        <v>0.3</v>
      </c>
      <c r="Q98" s="9">
        <v>0.3</v>
      </c>
      <c r="R98" s="9">
        <v>0.31</v>
      </c>
      <c r="S98" s="9">
        <v>0.3</v>
      </c>
      <c r="T98" s="9">
        <v>0.3</v>
      </c>
      <c r="U98" s="9">
        <v>0.3</v>
      </c>
      <c r="V98" s="9">
        <v>5.4</v>
      </c>
      <c r="W98" s="9">
        <v>40.69</v>
      </c>
      <c r="X98" s="9">
        <v>266.91</v>
      </c>
      <c r="Y98" s="9">
        <v>239.59</v>
      </c>
    </row>
    <row r="99" spans="1:25" ht="15.75">
      <c r="A99" s="8" t="s">
        <v>246</v>
      </c>
      <c r="B99" s="9">
        <v>241.63</v>
      </c>
      <c r="C99" s="9">
        <v>39.86</v>
      </c>
      <c r="D99" s="9">
        <v>67.39</v>
      </c>
      <c r="E99" s="9">
        <v>0.14</v>
      </c>
      <c r="F99" s="9">
        <v>0.24</v>
      </c>
      <c r="G99" s="9">
        <v>0.26</v>
      </c>
      <c r="H99" s="9">
        <v>0.28</v>
      </c>
      <c r="I99" s="9">
        <v>0.29</v>
      </c>
      <c r="J99" s="9">
        <v>0.3</v>
      </c>
      <c r="K99" s="9">
        <v>0.3</v>
      </c>
      <c r="L99" s="9">
        <v>0.3</v>
      </c>
      <c r="M99" s="9">
        <v>23.32</v>
      </c>
      <c r="N99" s="9">
        <v>0.3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47.29</v>
      </c>
      <c r="W99" s="9">
        <v>77.68</v>
      </c>
      <c r="X99" s="9">
        <v>297.48</v>
      </c>
      <c r="Y99" s="9">
        <v>199.37</v>
      </c>
    </row>
    <row r="100" spans="1:25" ht="15.75">
      <c r="A100" s="8" t="s">
        <v>247</v>
      </c>
      <c r="B100" s="9">
        <v>56.46</v>
      </c>
      <c r="C100" s="9">
        <v>129.77</v>
      </c>
      <c r="D100" s="9">
        <v>75.41</v>
      </c>
      <c r="E100" s="9">
        <v>0</v>
      </c>
      <c r="F100" s="9">
        <v>0</v>
      </c>
      <c r="G100" s="9">
        <v>14.19</v>
      </c>
      <c r="H100" s="9">
        <v>22.07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109.82</v>
      </c>
      <c r="W100" s="9">
        <v>216.7</v>
      </c>
      <c r="X100" s="9">
        <v>353.98</v>
      </c>
      <c r="Y100" s="9">
        <v>199.62</v>
      </c>
    </row>
    <row r="101" spans="1:25" ht="15.75">
      <c r="A101" s="8" t="s">
        <v>248</v>
      </c>
      <c r="B101" s="9">
        <v>111.84</v>
      </c>
      <c r="C101" s="9">
        <v>92.01</v>
      </c>
      <c r="D101" s="9">
        <v>186.66</v>
      </c>
      <c r="E101" s="9">
        <v>51.3</v>
      </c>
      <c r="F101" s="9">
        <v>12.3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95.82</v>
      </c>
      <c r="W101" s="9">
        <v>192.15</v>
      </c>
      <c r="X101" s="9">
        <v>328.57</v>
      </c>
      <c r="Y101" s="9">
        <v>120.26</v>
      </c>
    </row>
    <row r="102" spans="1:25" ht="15.75">
      <c r="A102" s="8" t="s">
        <v>249</v>
      </c>
      <c r="B102" s="9">
        <v>177.03</v>
      </c>
      <c r="C102" s="9">
        <v>174.87</v>
      </c>
      <c r="D102" s="9">
        <v>139.27</v>
      </c>
      <c r="E102" s="9">
        <v>64.1</v>
      </c>
      <c r="F102" s="9">
        <v>0</v>
      </c>
      <c r="G102" s="9">
        <v>8.55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68.89</v>
      </c>
      <c r="W102" s="9">
        <v>112.74</v>
      </c>
      <c r="X102" s="9">
        <v>197.79</v>
      </c>
      <c r="Y102" s="9">
        <v>0</v>
      </c>
    </row>
    <row r="103" spans="1:25" ht="15.75">
      <c r="A103" s="8" t="s">
        <v>250</v>
      </c>
      <c r="B103" s="9">
        <v>82.28</v>
      </c>
      <c r="C103" s="9">
        <v>79.32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0.69</v>
      </c>
      <c r="L103" s="9">
        <v>0</v>
      </c>
      <c r="M103" s="9">
        <v>0</v>
      </c>
      <c r="N103" s="9">
        <v>0</v>
      </c>
      <c r="O103" s="9">
        <v>0</v>
      </c>
      <c r="P103" s="9">
        <v>6.77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91.94</v>
      </c>
      <c r="W103" s="9">
        <v>114.73</v>
      </c>
      <c r="X103" s="9">
        <v>98.3</v>
      </c>
      <c r="Y103" s="9">
        <v>0</v>
      </c>
    </row>
    <row r="104" spans="1:25" ht="15.75">
      <c r="A104" s="8" t="s">
        <v>251</v>
      </c>
      <c r="B104" s="9">
        <v>57.61</v>
      </c>
      <c r="C104" s="9">
        <v>0</v>
      </c>
      <c r="D104" s="9">
        <v>0</v>
      </c>
      <c r="E104" s="9">
        <v>19.76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2.46</v>
      </c>
      <c r="W104" s="9">
        <v>35.31</v>
      </c>
      <c r="X104" s="9">
        <v>0.49</v>
      </c>
      <c r="Y104" s="9">
        <v>0</v>
      </c>
    </row>
    <row r="105" spans="1:25" ht="15.75">
      <c r="A105" s="8" t="s">
        <v>252</v>
      </c>
      <c r="B105" s="9">
        <v>37.48</v>
      </c>
      <c r="C105" s="9">
        <v>57.45</v>
      </c>
      <c r="D105" s="9">
        <v>91.3</v>
      </c>
      <c r="E105" s="9">
        <v>1.04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41.44</v>
      </c>
      <c r="N105" s="9">
        <v>2.4</v>
      </c>
      <c r="O105" s="9">
        <v>0.21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43.56</v>
      </c>
      <c r="W105" s="9">
        <v>292.32</v>
      </c>
      <c r="X105" s="9">
        <v>200.24</v>
      </c>
      <c r="Y105" s="9">
        <v>202.5</v>
      </c>
    </row>
    <row r="106" spans="1:25" ht="15.75">
      <c r="A106" s="8" t="s">
        <v>253</v>
      </c>
      <c r="B106" s="9">
        <v>250.67</v>
      </c>
      <c r="C106" s="9">
        <v>225.49</v>
      </c>
      <c r="D106" s="9">
        <v>348.31</v>
      </c>
      <c r="E106" s="9">
        <v>185.94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0.14</v>
      </c>
      <c r="M106" s="9">
        <v>3.2</v>
      </c>
      <c r="N106" s="9">
        <v>0</v>
      </c>
      <c r="O106" s="9">
        <v>0</v>
      </c>
      <c r="P106" s="9">
        <v>49.56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153.91</v>
      </c>
      <c r="W106" s="9">
        <v>284.82</v>
      </c>
      <c r="X106" s="9">
        <v>120.45</v>
      </c>
      <c r="Y106" s="9">
        <v>12.82</v>
      </c>
    </row>
    <row r="107" spans="1:25" ht="15.75">
      <c r="A107" s="8" t="s">
        <v>254</v>
      </c>
      <c r="B107" s="9">
        <v>17.06</v>
      </c>
      <c r="C107" s="9">
        <v>26.58</v>
      </c>
      <c r="D107" s="9">
        <v>22.62</v>
      </c>
      <c r="E107" s="9">
        <v>0.35</v>
      </c>
      <c r="F107" s="9">
        <v>0</v>
      </c>
      <c r="G107" s="9">
        <v>0</v>
      </c>
      <c r="H107" s="9">
        <v>0</v>
      </c>
      <c r="I107" s="9">
        <v>1.3</v>
      </c>
      <c r="J107" s="9">
        <v>0.58</v>
      </c>
      <c r="K107" s="9">
        <v>4.26</v>
      </c>
      <c r="L107" s="9">
        <v>3.57</v>
      </c>
      <c r="M107" s="9">
        <v>3.98</v>
      </c>
      <c r="N107" s="9">
        <v>4.85</v>
      </c>
      <c r="O107" s="9">
        <v>12.79</v>
      </c>
      <c r="P107" s="9">
        <v>14.06</v>
      </c>
      <c r="Q107" s="9">
        <v>5.31</v>
      </c>
      <c r="R107" s="9">
        <v>3.95</v>
      </c>
      <c r="S107" s="9">
        <v>2.9</v>
      </c>
      <c r="T107" s="9">
        <v>4.67</v>
      </c>
      <c r="U107" s="9">
        <v>26.2</v>
      </c>
      <c r="V107" s="9">
        <v>197.75</v>
      </c>
      <c r="W107" s="9">
        <v>235.57</v>
      </c>
      <c r="X107" s="9">
        <v>256.9</v>
      </c>
      <c r="Y107" s="9">
        <v>84.35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7" t="s">
        <v>260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  <c r="Q110" s="40">
        <f>Лист2!C$3</f>
        <v>1.29</v>
      </c>
      <c r="R110" s="41"/>
      <c r="S110" s="41"/>
      <c r="T110" s="4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7" t="s">
        <v>261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  <c r="Q111" s="40">
        <f>Лист2!D$3</f>
        <v>395.99</v>
      </c>
      <c r="R111" s="41"/>
      <c r="S111" s="41"/>
      <c r="T111" s="4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1" t="s">
        <v>255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7">
        <f>Лист2!A$2</f>
        <v>886611.81</v>
      </c>
      <c r="R113" s="27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8" t="s">
        <v>256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3"/>
      <c r="P115" s="3"/>
      <c r="Q115" s="29">
        <f>Лист2!C$1</f>
        <v>256086.62</v>
      </c>
      <c r="R115" s="29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"/>
      <c r="P116" s="2"/>
      <c r="Q116" s="36"/>
      <c r="R116" s="36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2"/>
      <c r="P117" s="2"/>
      <c r="Q117" s="16"/>
      <c r="R117" s="16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2"/>
      <c r="AA118" s="2"/>
      <c r="AB118" s="16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20" t="s">
        <v>265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3:R113"/>
    <mergeCell ref="A8:Y8"/>
    <mergeCell ref="A10:A11"/>
    <mergeCell ref="B10:Y10"/>
    <mergeCell ref="A43:A44"/>
    <mergeCell ref="B43:Y43"/>
    <mergeCell ref="A76:A77"/>
    <mergeCell ref="B76:Y76"/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256086.62</v>
      </c>
    </row>
    <row r="2" ht="15">
      <c r="A2">
        <v>886611.81</v>
      </c>
    </row>
    <row r="3" spans="3:4" ht="15">
      <c r="C3">
        <v>1.29</v>
      </c>
      <c r="D3">
        <v>395.99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2023-10-13T09:44:19Z</dcterms:modified>
  <cp:category/>
  <cp:version/>
  <cp:contentType/>
  <cp:contentStatus/>
</cp:coreProperties>
</file>