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0" windowWidth="19440" windowHeight="10590" tabRatio="870" firstSheet="6" activeTab="6"/>
  </bookViews>
  <sheets>
    <sheet name="XDO_METADATA" sheetId="1" state="hidden" r:id="rId1"/>
    <sheet name="4 ЦК (менее 670 кВт) ДЭС" sheetId="2" r:id="rId2"/>
    <sheet name="6 ЦК (менее 670 кВт) ДЭС" sheetId="3" r:id="rId3"/>
    <sheet name="4 ЦК (от 670 до 10 МВт) ДЭС" sheetId="4" r:id="rId4"/>
    <sheet name="6 ЦК (от 670 до 10 МВт) ДЭС" sheetId="5" r:id="rId5"/>
    <sheet name="4 ЦК (не менее 10 МВт) ДЭС" sheetId="6" r:id="rId6"/>
    <sheet name="6 ЦК (не менее 10 МВт) ДЭС" sheetId="7" r:id="rId7"/>
    <sheet name="4 ЦК (менее 670 кВт) ДКП" sheetId="8" r:id="rId8"/>
    <sheet name="6 ЦК (менее 670 кВт) ДКП" sheetId="9" r:id="rId9"/>
    <sheet name="4 ЦК (от 670 до 10 МВт) ДКП" sheetId="10" r:id="rId10"/>
    <sheet name="6 ЦК (от 670 до 10 МВт) ДКП" sheetId="11" r:id="rId11"/>
    <sheet name="4 ЦК (не менее 10 МВт) ДКП" sheetId="12" r:id="rId12"/>
    <sheet name="6 ЦК (не менее 10 МВт) ДКП" sheetId="13" r:id="rId13"/>
    <sheet name="Лист2" sheetId="14" state="hidden" r:id="rId14"/>
  </sheets>
  <definedNames>
    <definedName name="XDO_?BR_PRICE?">'Лист2'!$D$3</definedName>
    <definedName name="XDO_?CUSTOMER_NAME?">'4 ЦК (менее 670 кВт) ДЭС'!$E$3</definedName>
    <definedName name="XDO_?DES_PC4_1000_DT?">'4 ЦК (от 670 до 10 МВт) ДЭС'!$A$12:$A$41</definedName>
    <definedName name="XDO_?DES_PC4_1000_RH0?">'4 ЦК (от 670 до 10 МВт) ДЭС'!$B$12:$B$41</definedName>
    <definedName name="XDO_?DES_PC4_1000_RH1?">'4 ЦК (от 670 до 10 МВт) ДЭС'!$C$12:$C$41</definedName>
    <definedName name="XDO_?DES_PC4_1000_RH10?">'4 ЦК (от 670 до 10 МВт) ДЭС'!$L$12:$L$41</definedName>
    <definedName name="XDO_?DES_PC4_1000_RH11?">'4 ЦК (от 670 до 10 МВт) ДЭС'!$M$12:$M$41</definedName>
    <definedName name="XDO_?DES_PC4_1000_RH12?">'4 ЦК (от 670 до 10 МВт) ДЭС'!$N$12:$N$41</definedName>
    <definedName name="XDO_?DES_PC4_1000_RH13?">'4 ЦК (от 670 до 10 МВт) ДЭС'!$O$12:$O$41</definedName>
    <definedName name="XDO_?DES_PC4_1000_RH14?">'4 ЦК (от 670 до 10 МВт) ДЭС'!$P$12:$P$41</definedName>
    <definedName name="XDO_?DES_PC4_1000_RH15?">'4 ЦК (от 670 до 10 МВт) ДЭС'!$Q$12:$Q$41</definedName>
    <definedName name="XDO_?DES_PC4_1000_RH16?">'4 ЦК (от 670 до 10 МВт) ДЭС'!$R$12:$R$41</definedName>
    <definedName name="XDO_?DES_PC4_1000_RH17?">'4 ЦК (от 670 до 10 МВт) ДЭС'!$S$12:$S$41</definedName>
    <definedName name="XDO_?DES_PC4_1000_RH18?">'4 ЦК (от 670 до 10 МВт) ДЭС'!$T$12:$T$41</definedName>
    <definedName name="XDO_?DES_PC4_1000_RH19?">'4 ЦК (от 670 до 10 МВт) ДЭС'!$U$12:$U$41</definedName>
    <definedName name="XDO_?DES_PC4_1000_RH2?">'4 ЦК (от 670 до 10 МВт) ДЭС'!$D$12:$D$41</definedName>
    <definedName name="XDO_?DES_PC4_1000_RH20?">'4 ЦК (от 670 до 10 МВт) ДЭС'!$V$12:$V$41</definedName>
    <definedName name="XDO_?DES_PC4_1000_RH21?">'4 ЦК (от 670 до 10 МВт) ДЭС'!$W$12:$W$41</definedName>
    <definedName name="XDO_?DES_PC4_1000_RH22?">'4 ЦК (от 670 до 10 МВт) ДЭС'!$X$12:$X$41</definedName>
    <definedName name="XDO_?DES_PC4_1000_RH23?">'4 ЦК (от 670 до 10 МВт) ДЭС'!$Y$12:$Y$41</definedName>
    <definedName name="XDO_?DES_PC4_1000_RH3?">'4 ЦК (от 670 до 10 МВт) ДЭС'!$E$12:$E$41</definedName>
    <definedName name="XDO_?DES_PC4_1000_RH4?">'4 ЦК (от 670 до 10 МВт) ДЭС'!$F$12:$F$41</definedName>
    <definedName name="XDO_?DES_PC4_1000_RH5?">'4 ЦК (от 670 до 10 МВт) ДЭС'!$G$12:$G$41</definedName>
    <definedName name="XDO_?DES_PC4_1000_RH6?">'4 ЦК (от 670 до 10 МВт) ДЭС'!$H$12:$H$41</definedName>
    <definedName name="XDO_?DES_PC4_1000_RH7?">'4 ЦК (от 670 до 10 МВт) ДЭС'!$I$12:$I$41</definedName>
    <definedName name="XDO_?DES_PC4_1000_RH8?">'4 ЦК (от 670 до 10 МВт) ДЭС'!$J$12:$J$41</definedName>
    <definedName name="XDO_?DES_PC4_1000_RH9?">'4 ЦК (от 670 до 10 МВт) ДЭС'!$K$12:$K$41</definedName>
    <definedName name="XDO_?DES_PC4_1001_DT?">'4 ЦК (не менее 10 МВт) ДЭС'!$A$12:$A$41</definedName>
    <definedName name="XDO_?DES_PC4_1001_RH0?">'4 ЦК (не менее 10 МВт) ДЭС'!$B$12:$B$41</definedName>
    <definedName name="XDO_?DES_PC4_1001_RH1?">'4 ЦК (не менее 10 МВт) ДЭС'!$C$12:$C$41</definedName>
    <definedName name="XDO_?DES_PC4_1001_RH10?">'4 ЦК (не менее 10 МВт) ДЭС'!$L$12:$L$41</definedName>
    <definedName name="XDO_?DES_PC4_1001_RH11?">'4 ЦК (не менее 10 МВт) ДЭС'!$M$12:$M$41</definedName>
    <definedName name="XDO_?DES_PC4_1001_RH12?">'4 ЦК (не менее 10 МВт) ДЭС'!$N$12:$N$41</definedName>
    <definedName name="XDO_?DES_PC4_1001_RH13?">'4 ЦК (не менее 10 МВт) ДЭС'!$O$12:$O$41</definedName>
    <definedName name="XDO_?DES_PC4_1001_RH14?">'4 ЦК (не менее 10 МВт) ДЭС'!$P$12:$P$41</definedName>
    <definedName name="XDO_?DES_PC4_1001_RH15?">'4 ЦК (не менее 10 МВт) ДЭС'!$Q$12:$Q$41</definedName>
    <definedName name="XDO_?DES_PC4_1001_RH16?">'4 ЦК (не менее 10 МВт) ДЭС'!$R$12:$R$41</definedName>
    <definedName name="XDO_?DES_PC4_1001_RH17?">'4 ЦК (не менее 10 МВт) ДЭС'!$S$12:$S$41</definedName>
    <definedName name="XDO_?DES_PC4_1001_RH18?">'4 ЦК (не менее 10 МВт) ДЭС'!$T$12:$T$41</definedName>
    <definedName name="XDO_?DES_PC4_1001_RH19?">'4 ЦК (не менее 10 МВт) ДЭС'!$U$12:$U$41</definedName>
    <definedName name="XDO_?DES_PC4_1001_RH2?">'4 ЦК (не менее 10 МВт) ДЭС'!$D$12:$D$41</definedName>
    <definedName name="XDO_?DES_PC4_1001_RH20?">'4 ЦК (не менее 10 МВт) ДЭС'!$V$12:$V$41</definedName>
    <definedName name="XDO_?DES_PC4_1001_RH21?">'4 ЦК (не менее 10 МВт) ДЭС'!$W$12:$W$41</definedName>
    <definedName name="XDO_?DES_PC4_1001_RH22?">'4 ЦК (не менее 10 МВт) ДЭС'!$X$12:$X$41</definedName>
    <definedName name="XDO_?DES_PC4_1001_RH23?">'4 ЦК (не менее 10 МВт) ДЭС'!$Y$12:$Y$41</definedName>
    <definedName name="XDO_?DES_PC4_1001_RH3?">'4 ЦК (не менее 10 МВт) ДЭС'!$E$12:$E$41</definedName>
    <definedName name="XDO_?DES_PC4_1001_RH4?">'4 ЦК (не менее 10 МВт) ДЭС'!$F$12:$F$41</definedName>
    <definedName name="XDO_?DES_PC4_1001_RH5?">'4 ЦК (не менее 10 МВт) ДЭС'!$G$12:$G$41</definedName>
    <definedName name="XDO_?DES_PC4_1001_RH6?">'4 ЦК (не менее 10 МВт) ДЭС'!$H$12:$H$41</definedName>
    <definedName name="XDO_?DES_PC4_1001_RH7?">'4 ЦК (не менее 10 МВт) ДЭС'!$I$12:$I$41</definedName>
    <definedName name="XDO_?DES_PC4_1001_RH8?">'4 ЦК (не менее 10 МВт) ДЭС'!$J$12:$J$41</definedName>
    <definedName name="XDO_?DES_PC4_1001_RH9?">'4 ЦК (не менее 10 МВт) ДЭС'!$K$12:$K$41</definedName>
    <definedName name="XDO_?DES_PC4_670_DT?">'4 ЦК (менее 670 кВт) ДЭС'!$A$12:$A$41</definedName>
    <definedName name="XDO_?DES_PC4_670_RH0?">'4 ЦК (менее 670 кВт) ДЭС'!$B$12:$B$41</definedName>
    <definedName name="XDO_?DES_PC4_670_RH1?">'4 ЦК (менее 670 кВт) ДЭС'!$C$12:$C$41</definedName>
    <definedName name="XDO_?DES_PC4_670_RH10?">'4 ЦК (менее 670 кВт) ДЭС'!$L$12:$L$41</definedName>
    <definedName name="XDO_?DES_PC4_670_RH11?">'4 ЦК (менее 670 кВт) ДЭС'!$M$12:$M$41</definedName>
    <definedName name="XDO_?DES_PC4_670_RH12?">'4 ЦК (менее 670 кВт) ДЭС'!$N$12:$N$41</definedName>
    <definedName name="XDO_?DES_PC4_670_RH13?">'4 ЦК (менее 670 кВт) ДЭС'!$O$12:$O$41</definedName>
    <definedName name="XDO_?DES_PC4_670_RH14?">'4 ЦК (менее 670 кВт) ДЭС'!$P$12:$P$41</definedName>
    <definedName name="XDO_?DES_PC4_670_RH15?">'4 ЦК (менее 670 кВт) ДЭС'!$Q$12:$Q$41</definedName>
    <definedName name="XDO_?DES_PC4_670_RH16?">'4 ЦК (менее 670 кВт) ДЭС'!$R$12:$R$41</definedName>
    <definedName name="XDO_?DES_PC4_670_RH17?">'4 ЦК (менее 670 кВт) ДЭС'!$S$12:$S$41</definedName>
    <definedName name="XDO_?DES_PC4_670_RH18?">'4 ЦК (менее 670 кВт) ДЭС'!$T$12:$T$41</definedName>
    <definedName name="XDO_?DES_PC4_670_RH19?">'4 ЦК (менее 670 кВт) ДЭС'!$U$12:$U$41</definedName>
    <definedName name="XDO_?DES_PC4_670_RH2?">'4 ЦК (менее 670 кВт) ДЭС'!$D$12:$D$41</definedName>
    <definedName name="XDO_?DES_PC4_670_RH20?">'4 ЦК (менее 670 кВт) ДЭС'!$V$12:$V$41</definedName>
    <definedName name="XDO_?DES_PC4_670_RH21?">'4 ЦК (менее 670 кВт) ДЭС'!$W$12:$W$41</definedName>
    <definedName name="XDO_?DES_PC4_670_RH22?">'4 ЦК (менее 670 кВт) ДЭС'!$X$12:$X$41</definedName>
    <definedName name="XDO_?DES_PC4_670_RH23?">'4 ЦК (менее 670 кВт) ДЭС'!$Y$12:$Y$41</definedName>
    <definedName name="XDO_?DES_PC4_670_RH3?">'4 ЦК (менее 670 кВт) ДЭС'!$E$12:$E$41</definedName>
    <definedName name="XDO_?DES_PC4_670_RH4?">'4 ЦК (менее 670 кВт) ДЭС'!$F$12:$F$41</definedName>
    <definedName name="XDO_?DES_PC4_670_RH5?">'4 ЦК (менее 670 кВт) ДЭС'!$G$12:$G$41</definedName>
    <definedName name="XDO_?DES_PC4_670_RH6?">'4 ЦК (менее 670 кВт) ДЭС'!$H$12:$H$41</definedName>
    <definedName name="XDO_?DES_PC4_670_RH7?">'4 ЦК (менее 670 кВт) ДЭС'!$I$12:$I$41</definedName>
    <definedName name="XDO_?DES_PC4_670_RH8?">'4 ЦК (менее 670 кВт) ДЭС'!$J$12:$J$41</definedName>
    <definedName name="XDO_?DES_PC4_670_RH9?">'4 ЦК (менее 670 кВт) ДЭС'!$K$12:$K$41</definedName>
    <definedName name="XDO_?DES_PC6_1000_DT?">'6 ЦК (от 670 до 10 МВт) ДЭС'!$A$12:$A$41</definedName>
    <definedName name="XDO_?DES_PC6_1000_RH0?">'6 ЦК (от 670 до 10 МВт) ДЭС'!$B$12:$B$41</definedName>
    <definedName name="XDO_?DES_PC6_1000_RH1?">'6 ЦК (от 670 до 10 МВт) ДЭС'!$C$12:$C$41</definedName>
    <definedName name="XDO_?DES_PC6_1000_RH10?">'6 ЦК (от 670 до 10 МВт) ДЭС'!$L$12:$L$41</definedName>
    <definedName name="XDO_?DES_PC6_1000_RH11?">'6 ЦК (от 670 до 10 МВт) ДЭС'!$M$12:$M$41</definedName>
    <definedName name="XDO_?DES_PC6_1000_RH12?">'6 ЦК (от 670 до 10 МВт) ДЭС'!$N$12:$N$41</definedName>
    <definedName name="XDO_?DES_PC6_1000_RH13?">'6 ЦК (от 670 до 10 МВт) ДЭС'!$O$12:$O$41</definedName>
    <definedName name="XDO_?DES_PC6_1000_RH14?">'6 ЦК (от 670 до 10 МВт) ДЭС'!$P$12:$P$41</definedName>
    <definedName name="XDO_?DES_PC6_1000_RH15?">'6 ЦК (от 670 до 10 МВт) ДЭС'!$Q$12:$Q$41</definedName>
    <definedName name="XDO_?DES_PC6_1000_RH16?">'6 ЦК (от 670 до 10 МВт) ДЭС'!$R$12:$R$41</definedName>
    <definedName name="XDO_?DES_PC6_1000_RH17?">'6 ЦК (от 670 до 10 МВт) ДЭС'!$S$12:$S$41</definedName>
    <definedName name="XDO_?DES_PC6_1000_RH18?">'6 ЦК (от 670 до 10 МВт) ДЭС'!$T$12:$T$41</definedName>
    <definedName name="XDO_?DES_PC6_1000_RH19?">'6 ЦК (от 670 до 10 МВт) ДЭС'!$U$12:$U$41</definedName>
    <definedName name="XDO_?DES_PC6_1000_RH2?">'6 ЦК (от 670 до 10 МВт) ДЭС'!$D$12:$D$41</definedName>
    <definedName name="XDO_?DES_PC6_1000_RH20?">'6 ЦК (от 670 до 10 МВт) ДЭС'!$V$12:$V$41</definedName>
    <definedName name="XDO_?DES_PC6_1000_RH21?">'6 ЦК (от 670 до 10 МВт) ДЭС'!$W$12:$W$41</definedName>
    <definedName name="XDO_?DES_PC6_1000_RH22?">'6 ЦК (от 670 до 10 МВт) ДЭС'!$X$12:$X$41</definedName>
    <definedName name="XDO_?DES_PC6_1000_RH23?">'6 ЦК (от 670 до 10 МВт) ДЭС'!$Y$12:$Y$41</definedName>
    <definedName name="XDO_?DES_PC6_1000_RH3?">'6 ЦК (от 670 до 10 МВт) ДЭС'!$E$12:$E$41</definedName>
    <definedName name="XDO_?DES_PC6_1000_RH4?">'6 ЦК (от 670 до 10 МВт) ДЭС'!$F$12:$F$41</definedName>
    <definedName name="XDO_?DES_PC6_1000_RH5?">'6 ЦК (от 670 до 10 МВт) ДЭС'!$G$12:$G$41</definedName>
    <definedName name="XDO_?DES_PC6_1000_RH6?">'6 ЦК (от 670 до 10 МВт) ДЭС'!$H$12:$H$41</definedName>
    <definedName name="XDO_?DES_PC6_1000_RH7?">'6 ЦК (от 670 до 10 МВт) ДЭС'!$I$12:$I$41</definedName>
    <definedName name="XDO_?DES_PC6_1000_RH8?">'6 ЦК (от 670 до 10 МВт) ДЭС'!$J$12:$J$41</definedName>
    <definedName name="XDO_?DES_PC6_1000_RH9?">'6 ЦК (от 670 до 10 МВт) ДЭС'!$K$12:$K$41</definedName>
    <definedName name="XDO_?DES_PC6_1001_DT?">'6 ЦК (не менее 10 МВт) ДЭС'!$A$12:$A$41</definedName>
    <definedName name="XDO_?DES_PC6_1001_RH0?">'6 ЦК (не менее 10 МВт) ДЭС'!$B$12:$B$41</definedName>
    <definedName name="XDO_?DES_PC6_1001_RH1?">'6 ЦК (не менее 10 МВт) ДЭС'!$C$12:$C$41</definedName>
    <definedName name="XDO_?DES_PC6_1001_RH10?">'6 ЦК (не менее 10 МВт) ДЭС'!$L$12:$L$41</definedName>
    <definedName name="XDO_?DES_PC6_1001_RH11?">'6 ЦК (не менее 10 МВт) ДЭС'!$M$12:$M$41</definedName>
    <definedName name="XDO_?DES_PC6_1001_RH12?">'6 ЦК (не менее 10 МВт) ДЭС'!$N$12:$N$41</definedName>
    <definedName name="XDO_?DES_PC6_1001_RH13?">'6 ЦК (не менее 10 МВт) ДЭС'!$O$12:$O$41</definedName>
    <definedName name="XDO_?DES_PC6_1001_RH14?">'6 ЦК (не менее 10 МВт) ДЭС'!$P$12:$P$41</definedName>
    <definedName name="XDO_?DES_PC6_1001_RH15?">'6 ЦК (не менее 10 МВт) ДЭС'!$Q$12:$Q$41</definedName>
    <definedName name="XDO_?DES_PC6_1001_RH16?">'6 ЦК (не менее 10 МВт) ДЭС'!$R$12:$R$41</definedName>
    <definedName name="XDO_?DES_PC6_1001_RH17?">'6 ЦК (не менее 10 МВт) ДЭС'!$S$12:$S$41</definedName>
    <definedName name="XDO_?DES_PC6_1001_RH18?">'6 ЦК (не менее 10 МВт) ДЭС'!$T$12:$T$41</definedName>
    <definedName name="XDO_?DES_PC6_1001_RH19?">'6 ЦК (не менее 10 МВт) ДЭС'!$U$12:$U$41</definedName>
    <definedName name="XDO_?DES_PC6_1001_RH2?">'6 ЦК (не менее 10 МВт) ДЭС'!$D$12:$D$41</definedName>
    <definedName name="XDO_?DES_PC6_1001_RH20?">'6 ЦК (не менее 10 МВт) ДЭС'!$V$12:$V$41</definedName>
    <definedName name="XDO_?DES_PC6_1001_RH21?">'6 ЦК (не менее 10 МВт) ДЭС'!$W$12:$W$41</definedName>
    <definedName name="XDO_?DES_PC6_1001_RH22?">'6 ЦК (не менее 10 МВт) ДЭС'!$X$12:$X$41</definedName>
    <definedName name="XDO_?DES_PC6_1001_RH23?">'6 ЦК (не менее 10 МВт) ДЭС'!$Y$12:$Y$41</definedName>
    <definedName name="XDO_?DES_PC6_1001_RH3?">'6 ЦК (не менее 10 МВт) ДЭС'!$E$12:$E$41</definedName>
    <definedName name="XDO_?DES_PC6_1001_RH4?">'6 ЦК (не менее 10 МВт) ДЭС'!$F$12:$F$41</definedName>
    <definedName name="XDO_?DES_PC6_1001_RH5?">'6 ЦК (не менее 10 МВт) ДЭС'!$G$12:$G$41</definedName>
    <definedName name="XDO_?DES_PC6_1001_RH6?">'6 ЦК (не менее 10 МВт) ДЭС'!$H$12:$H$41</definedName>
    <definedName name="XDO_?DES_PC6_1001_RH7?">'6 ЦК (не менее 10 МВт) ДЭС'!$I$12:$I$41</definedName>
    <definedName name="XDO_?DES_PC6_1001_RH8?">'6 ЦК (не менее 10 МВт) ДЭС'!$J$12:$J$41</definedName>
    <definedName name="XDO_?DES_PC6_1001_RH9?">'6 ЦК (не менее 10 МВт) ДЭС'!$K$12:$K$41</definedName>
    <definedName name="XDO_?DES_PC6_670_DT?">'6 ЦК (менее 670 кВт) ДЭС'!$A$12:$A$41</definedName>
    <definedName name="XDO_?DES_PC6_670_RH0?">'6 ЦК (менее 670 кВт) ДЭС'!$B$12:$B$41</definedName>
    <definedName name="XDO_?DES_PC6_670_RH1?">'6 ЦК (менее 670 кВт) ДЭС'!$C$12:$C$41</definedName>
    <definedName name="XDO_?DES_PC6_670_RH10?">'6 ЦК (менее 670 кВт) ДЭС'!$L$12:$L$41</definedName>
    <definedName name="XDO_?DES_PC6_670_RH11?">'6 ЦК (менее 670 кВт) ДЭС'!$M$12:$M$41</definedName>
    <definedName name="XDO_?DES_PC6_670_RH12?">'6 ЦК (менее 670 кВт) ДЭС'!$N$12:$N$41</definedName>
    <definedName name="XDO_?DES_PC6_670_RH13?">'6 ЦК (менее 670 кВт) ДЭС'!$O$12:$O$41</definedName>
    <definedName name="XDO_?DES_PC6_670_RH14?">'6 ЦК (менее 670 кВт) ДЭС'!$P$12:$P$41</definedName>
    <definedName name="XDO_?DES_PC6_670_RH15?">'6 ЦК (менее 670 кВт) ДЭС'!$Q$12:$Q$41</definedName>
    <definedName name="XDO_?DES_PC6_670_RH16?">'6 ЦК (менее 670 кВт) ДЭС'!$R$12:$R$41</definedName>
    <definedName name="XDO_?DES_PC6_670_RH17?">'6 ЦК (менее 670 кВт) ДЭС'!$S$12:$S$41</definedName>
    <definedName name="XDO_?DES_PC6_670_RH18?">'6 ЦК (менее 670 кВт) ДЭС'!$T$12:$T$41</definedName>
    <definedName name="XDO_?DES_PC6_670_RH19?">'6 ЦК (менее 670 кВт) ДЭС'!$U$12:$U$41</definedName>
    <definedName name="XDO_?DES_PC6_670_RH2?">'6 ЦК (менее 670 кВт) ДЭС'!$D$12:$D$41</definedName>
    <definedName name="XDO_?DES_PC6_670_RH20?">'6 ЦК (менее 670 кВт) ДЭС'!$V$12:$V$41</definedName>
    <definedName name="XDO_?DES_PC6_670_RH21?">'6 ЦК (менее 670 кВт) ДЭС'!$W$12:$W$41</definedName>
    <definedName name="XDO_?DES_PC6_670_RH22?">'6 ЦК (менее 670 кВт) ДЭС'!$X$12:$X$41</definedName>
    <definedName name="XDO_?DES_PC6_670_RH23?">'6 ЦК (менее 670 кВт) ДЭС'!$Y$12:$Y$41</definedName>
    <definedName name="XDO_?DES_PC6_670_RH3?">'6 ЦК (менее 670 кВт) ДЭС'!$E$12:$E$41</definedName>
    <definedName name="XDO_?DES_PC6_670_RH4?">'6 ЦК (менее 670 кВт) ДЭС'!$F$12:$F$41</definedName>
    <definedName name="XDO_?DES_PC6_670_RH5?">'6 ЦК (менее 670 кВт) ДЭС'!$G$12:$G$41</definedName>
    <definedName name="XDO_?DES_PC6_670_RH6?">'6 ЦК (менее 670 кВт) ДЭС'!$H$12:$H$41</definedName>
    <definedName name="XDO_?DES_PC6_670_RH7?">'6 ЦК (менее 670 кВт) ДЭС'!$I$12:$I$41</definedName>
    <definedName name="XDO_?DES_PC6_670_RH8?">'6 ЦК (менее 670 кВт) ДЭС'!$J$12:$J$41</definedName>
    <definedName name="XDO_?DES_PC6_670_RH9?">'6 ЦК (менее 670 кВт) ДЭС'!$K$12:$K$41</definedName>
    <definedName name="XDO_?DKP_PC4_1000_DT?">'4 ЦК (от 670 до 10 МВт) ДКП'!$A$12:$A$41</definedName>
    <definedName name="XDO_?DKP_PC4_1000_RH0?">'4 ЦК (от 670 до 10 МВт) ДКП'!$B$12:$B$41</definedName>
    <definedName name="XDO_?DKP_PC4_1000_RH1?">'4 ЦК (от 670 до 10 МВт) ДКП'!$C$12:$C$41</definedName>
    <definedName name="XDO_?DKP_PC4_1000_RH10?">'4 ЦК (от 670 до 10 МВт) ДКП'!$L$12:$L$41</definedName>
    <definedName name="XDO_?DKP_PC4_1000_RH11?">'4 ЦК (от 670 до 10 МВт) ДКП'!$M$12:$M$41</definedName>
    <definedName name="XDO_?DKP_PC4_1000_RH12?">'4 ЦК (от 670 до 10 МВт) ДКП'!$N$12:$N$41</definedName>
    <definedName name="XDO_?DKP_PC4_1000_RH13?">'4 ЦК (от 670 до 10 МВт) ДКП'!$O$12:$O$41</definedName>
    <definedName name="XDO_?DKP_PC4_1000_RH14?">'4 ЦК (от 670 до 10 МВт) ДКП'!$P$12:$P$41</definedName>
    <definedName name="XDO_?DKP_PC4_1000_RH15?">'4 ЦК (от 670 до 10 МВт) ДКП'!$Q$12:$Q$41</definedName>
    <definedName name="XDO_?DKP_PC4_1000_RH16?">'4 ЦК (от 670 до 10 МВт) ДКП'!$R$12:$R$41</definedName>
    <definedName name="XDO_?DKP_PC4_1000_RH17?">'4 ЦК (от 670 до 10 МВт) ДКП'!$S$12:$S$41</definedName>
    <definedName name="XDO_?DKP_PC4_1000_RH18?">'4 ЦК (от 670 до 10 МВт) ДКП'!$T$12:$T$41</definedName>
    <definedName name="XDO_?DKP_PC4_1000_RH19?">'4 ЦК (от 670 до 10 МВт) ДКП'!$U$12:$U$41</definedName>
    <definedName name="XDO_?DKP_PC4_1000_RH2?">'4 ЦК (от 670 до 10 МВт) ДКП'!$D$12:$D$41</definedName>
    <definedName name="XDO_?DKP_PC4_1000_RH20?">'4 ЦК (от 670 до 10 МВт) ДКП'!$V$12:$V$41</definedName>
    <definedName name="XDO_?DKP_PC4_1000_RH21?">'4 ЦК (от 670 до 10 МВт) ДКП'!$W$12:$W$41</definedName>
    <definedName name="XDO_?DKP_PC4_1000_RH22?">'4 ЦК (от 670 до 10 МВт) ДКП'!$X$12:$X$41</definedName>
    <definedName name="XDO_?DKP_PC4_1000_RH23?">'4 ЦК (от 670 до 10 МВт) ДКП'!$Y$12:$Y$41</definedName>
    <definedName name="XDO_?DKP_PC4_1000_RH3?">'4 ЦК (от 670 до 10 МВт) ДКП'!$E$12:$E$41</definedName>
    <definedName name="XDO_?DKP_PC4_1000_RH4?">'4 ЦК (от 670 до 10 МВт) ДКП'!$F$12:$F$41</definedName>
    <definedName name="XDO_?DKP_PC4_1000_RH5?">'4 ЦК (от 670 до 10 МВт) ДКП'!$G$12:$G$41</definedName>
    <definedName name="XDO_?DKP_PC4_1000_RH6?">'4 ЦК (от 670 до 10 МВт) ДКП'!$H$12:$H$41</definedName>
    <definedName name="XDO_?DKP_PC4_1000_RH7?">'4 ЦК (от 670 до 10 МВт) ДКП'!$I$12:$I$41</definedName>
    <definedName name="XDO_?DKP_PC4_1000_RH8?">'4 ЦК (от 670 до 10 МВт) ДКП'!$J$12:$J$41</definedName>
    <definedName name="XDO_?DKP_PC4_1000_RH9?">'4 ЦК (от 670 до 10 МВт) ДКП'!$K$12:$K$41</definedName>
    <definedName name="XDO_?DKP_PC4_1001_DT?">'4 ЦК (не менее 10 МВт) ДКП'!$A$12:$A$41</definedName>
    <definedName name="XDO_?DKP_PC4_1001_RH0?">'4 ЦК (не менее 10 МВт) ДКП'!$B$12:$B$41</definedName>
    <definedName name="XDO_?DKP_PC4_1001_RH1?">'4 ЦК (не менее 10 МВт) ДКП'!$C$12:$C$41</definedName>
    <definedName name="XDO_?DKP_PC4_1001_RH10?">'4 ЦК (не менее 10 МВт) ДКП'!$L$12:$L$41</definedName>
    <definedName name="XDO_?DKP_PC4_1001_RH11?">'4 ЦК (не менее 10 МВт) ДКП'!$M$12:$M$41</definedName>
    <definedName name="XDO_?DKP_PC4_1001_RH12?">'4 ЦК (не менее 10 МВт) ДКП'!$N$12:$N$41</definedName>
    <definedName name="XDO_?DKP_PC4_1001_RH13?">'4 ЦК (не менее 10 МВт) ДКП'!$O$12:$O$41</definedName>
    <definedName name="XDO_?DKP_PC4_1001_RH14?">'4 ЦК (не менее 10 МВт) ДКП'!$P$12:$P$41</definedName>
    <definedName name="XDO_?DKP_PC4_1001_RH15?">'4 ЦК (не менее 10 МВт) ДКП'!$Q$12:$Q$41</definedName>
    <definedName name="XDO_?DKP_PC4_1001_RH16?">'4 ЦК (не менее 10 МВт) ДКП'!$R$12:$R$41</definedName>
    <definedName name="XDO_?DKP_PC4_1001_RH17?">'4 ЦК (не менее 10 МВт) ДКП'!$S$12:$S$41</definedName>
    <definedName name="XDO_?DKP_PC4_1001_RH18?">'4 ЦК (не менее 10 МВт) ДКП'!$T$12:$T$41</definedName>
    <definedName name="XDO_?DKP_PC4_1001_RH19?">'4 ЦК (не менее 10 МВт) ДКП'!$U$12:$U$41</definedName>
    <definedName name="XDO_?DKP_PC4_1001_RH2?">'4 ЦК (не менее 10 МВт) ДКП'!$D$12:$D$41</definedName>
    <definedName name="XDO_?DKP_PC4_1001_RH20?">'4 ЦК (не менее 10 МВт) ДКП'!$V$12:$V$41</definedName>
    <definedName name="XDO_?DKP_PC4_1001_RH21?">'4 ЦК (не менее 10 МВт) ДКП'!$W$12:$W$41</definedName>
    <definedName name="XDO_?DKP_PC4_1001_RH22?">'4 ЦК (не менее 10 МВт) ДКП'!$X$12:$X$41</definedName>
    <definedName name="XDO_?DKP_PC4_1001_RH23?">'4 ЦК (не менее 10 МВт) ДКП'!$Y$12:$Y$41</definedName>
    <definedName name="XDO_?DKP_PC4_1001_RH3?">'4 ЦК (не менее 10 МВт) ДКП'!$E$12:$E$41</definedName>
    <definedName name="XDO_?DKP_PC4_1001_RH4?">'4 ЦК (не менее 10 МВт) ДКП'!$F$12:$F$41</definedName>
    <definedName name="XDO_?DKP_PC4_1001_RH5?">'4 ЦК (не менее 10 МВт) ДКП'!$G$12:$G$41</definedName>
    <definedName name="XDO_?DKP_PC4_1001_RH6?">'4 ЦК (не менее 10 МВт) ДКП'!$H$12:$H$41</definedName>
    <definedName name="XDO_?DKP_PC4_1001_RH7?">'4 ЦК (не менее 10 МВт) ДКП'!$I$12:$I$41</definedName>
    <definedName name="XDO_?DKP_PC4_1001_RH8?">'4 ЦК (не менее 10 МВт) ДКП'!$J$12:$J$41</definedName>
    <definedName name="XDO_?DKP_PC4_1001_RH9?">'4 ЦК (не менее 10 МВт) ДКП'!$K$12:$K$41</definedName>
    <definedName name="XDO_?DKP_PC4_670_DT?">'4 ЦК (менее 670 кВт) ДКП'!$A$12:$A$41</definedName>
    <definedName name="XDO_?DKP_PC4_670_RH0?">'4 ЦК (менее 670 кВт) ДКП'!$B$12:$B$41</definedName>
    <definedName name="XDO_?DKP_PC4_670_RH1?">'4 ЦК (менее 670 кВт) ДКП'!$C$12:$C$41</definedName>
    <definedName name="XDO_?DKP_PC4_670_RH10?">'4 ЦК (менее 670 кВт) ДКП'!$L$12:$L$41</definedName>
    <definedName name="XDO_?DKP_PC4_670_RH11?">'4 ЦК (менее 670 кВт) ДКП'!$M$12:$M$41</definedName>
    <definedName name="XDO_?DKP_PC4_670_RH12?">'4 ЦК (менее 670 кВт) ДКП'!$N$12:$N$41</definedName>
    <definedName name="XDO_?DKP_PC4_670_RH13?">'4 ЦК (менее 670 кВт) ДКП'!$O$12:$O$41</definedName>
    <definedName name="XDO_?DKP_PC4_670_RH14?">'4 ЦК (менее 670 кВт) ДКП'!$P$12:$P$41</definedName>
    <definedName name="XDO_?DKP_PC4_670_RH15?">'4 ЦК (менее 670 кВт) ДКП'!$Q$12:$Q$41</definedName>
    <definedName name="XDO_?DKP_PC4_670_RH16?">'4 ЦК (менее 670 кВт) ДКП'!$R$12:$R$41</definedName>
    <definedName name="XDO_?DKP_PC4_670_RH17?">'4 ЦК (менее 670 кВт) ДКП'!$S$12:$S$41</definedName>
    <definedName name="XDO_?DKP_PC4_670_RH18?">'4 ЦК (менее 670 кВт) ДКП'!$T$12:$T$41</definedName>
    <definedName name="XDO_?DKP_PC4_670_RH19?">'4 ЦК (менее 670 кВт) ДКП'!$U$12:$U$41</definedName>
    <definedName name="XDO_?DKP_PC4_670_RH2?">'4 ЦК (менее 670 кВт) ДКП'!$D$12:$D$41</definedName>
    <definedName name="XDO_?DKP_PC4_670_RH20?">'4 ЦК (менее 670 кВт) ДКП'!$V$12:$V$41</definedName>
    <definedName name="XDO_?DKP_PC4_670_RH21?">'4 ЦК (менее 670 кВт) ДКП'!$W$12:$W$41</definedName>
    <definedName name="XDO_?DKP_PC4_670_RH22?">'4 ЦК (менее 670 кВт) ДКП'!$X$12:$X$41</definedName>
    <definedName name="XDO_?DKP_PC4_670_RH23?">'4 ЦК (менее 670 кВт) ДКП'!$Y$12:$Y$41</definedName>
    <definedName name="XDO_?DKP_PC4_670_RH3?">'4 ЦК (менее 670 кВт) ДКП'!$E$12:$E$41</definedName>
    <definedName name="XDO_?DKP_PC4_670_RH4?">'4 ЦК (менее 670 кВт) ДКП'!$F$12:$F$41</definedName>
    <definedName name="XDO_?DKP_PC4_670_RH5?">'4 ЦК (менее 670 кВт) ДКП'!$G$12:$G$41</definedName>
    <definedName name="XDO_?DKP_PC4_670_RH6?">'4 ЦК (менее 670 кВт) ДКП'!$H$12:$H$41</definedName>
    <definedName name="XDO_?DKP_PC4_670_RH7?">'4 ЦК (менее 670 кВт) ДКП'!$I$12:$I$41</definedName>
    <definedName name="XDO_?DKP_PC4_670_RH8?">'4 ЦК (менее 670 кВт) ДКП'!$J$12:$J$41</definedName>
    <definedName name="XDO_?DKP_PC4_670_RH9?">'4 ЦК (менее 670 кВт) ДКП'!$K$12:$K$41</definedName>
    <definedName name="XDO_?DKP_PC6_1000_DT?">'6 ЦК (от 670 до 10 МВт) ДКП'!$A$12:$A$41</definedName>
    <definedName name="XDO_?DKP_PC6_1000_RH0?">'6 ЦК (от 670 до 10 МВт) ДКП'!$B$12:$B$41</definedName>
    <definedName name="XDO_?DKP_PC6_1000_RH1?">'6 ЦК (от 670 до 10 МВт) ДКП'!$C$12:$C$41</definedName>
    <definedName name="XDO_?DKP_PC6_1000_RH10?">'6 ЦК (от 670 до 10 МВт) ДКП'!$L$12:$L$41</definedName>
    <definedName name="XDO_?DKP_PC6_1000_RH11?">'6 ЦК (от 670 до 10 МВт) ДКП'!$M$12:$M$41</definedName>
    <definedName name="XDO_?DKP_PC6_1000_RH12?">'6 ЦК (от 670 до 10 МВт) ДКП'!$N$12:$N$41</definedName>
    <definedName name="XDO_?DKP_PC6_1000_RH13?">'6 ЦК (от 670 до 10 МВт) ДКП'!$O$12:$O$41</definedName>
    <definedName name="XDO_?DKP_PC6_1000_RH14?">'6 ЦК (от 670 до 10 МВт) ДКП'!$P$12:$P$41</definedName>
    <definedName name="XDO_?DKP_PC6_1000_RH15?">'6 ЦК (от 670 до 10 МВт) ДКП'!$Q$12:$Q$41</definedName>
    <definedName name="XDO_?DKP_PC6_1000_RH16?">'6 ЦК (от 670 до 10 МВт) ДКП'!$R$12:$R$41</definedName>
    <definedName name="XDO_?DKP_PC6_1000_RH17?">'6 ЦК (от 670 до 10 МВт) ДКП'!$S$12:$S$41</definedName>
    <definedName name="XDO_?DKP_PC6_1000_RH18?">'6 ЦК (от 670 до 10 МВт) ДКП'!$T$12:$T$41</definedName>
    <definedName name="XDO_?DKP_PC6_1000_RH19?">'6 ЦК (от 670 до 10 МВт) ДКП'!$U$12:$U$41</definedName>
    <definedName name="XDO_?DKP_PC6_1000_RH2?">'6 ЦК (от 670 до 10 МВт) ДКП'!$D$12:$D$41</definedName>
    <definedName name="XDO_?DKP_PC6_1000_RH20?">'6 ЦК (от 670 до 10 МВт) ДКП'!$V$12:$V$41</definedName>
    <definedName name="XDO_?DKP_PC6_1000_RH21?">'6 ЦК (от 670 до 10 МВт) ДКП'!$W$12:$W$41</definedName>
    <definedName name="XDO_?DKP_PC6_1000_RH22?">'6 ЦК (от 670 до 10 МВт) ДКП'!$X$12:$X$41</definedName>
    <definedName name="XDO_?DKP_PC6_1000_RH23?">'6 ЦК (от 670 до 10 МВт) ДКП'!$Y$12:$Y$41</definedName>
    <definedName name="XDO_?DKP_PC6_1000_RH3?">'6 ЦК (от 670 до 10 МВт) ДКП'!$E$12:$E$41</definedName>
    <definedName name="XDO_?DKP_PC6_1000_RH4?">'6 ЦК (от 670 до 10 МВт) ДКП'!$F$12:$F$41</definedName>
    <definedName name="XDO_?DKP_PC6_1000_RH5?">'6 ЦК (от 670 до 10 МВт) ДКП'!$G$12:$G$41</definedName>
    <definedName name="XDO_?DKP_PC6_1000_RH6?">'6 ЦК (от 670 до 10 МВт) ДКП'!$H$12:$H$41</definedName>
    <definedName name="XDO_?DKP_PC6_1000_RH7?">'6 ЦК (от 670 до 10 МВт) ДКП'!$I$12:$I$41</definedName>
    <definedName name="XDO_?DKP_PC6_1000_RH8?">'6 ЦК (от 670 до 10 МВт) ДКП'!$J$12:$J$41</definedName>
    <definedName name="XDO_?DKP_PC6_1000_RH9?">'6 ЦК (от 670 до 10 МВт) ДКП'!$K$12:$K$41</definedName>
    <definedName name="XDO_?DKP_PC6_1001_DT?">'6 ЦК (не менее 10 МВт) ДКП'!$A$13:$A$42</definedName>
    <definedName name="XDO_?DKP_PC6_1001_RH0?">'6 ЦК (не менее 10 МВт) ДКП'!$B$13:$B$42</definedName>
    <definedName name="XDO_?DKP_PC6_1001_RH1?">'6 ЦК (не менее 10 МВт) ДКП'!$C$13:$C$42</definedName>
    <definedName name="XDO_?DKP_PC6_1001_RH10?">'6 ЦК (не менее 10 МВт) ДКП'!$L$13:$L$42</definedName>
    <definedName name="XDO_?DKP_PC6_1001_RH11?">'6 ЦК (не менее 10 МВт) ДКП'!$M$13:$M$42</definedName>
    <definedName name="XDO_?DKP_PC6_1001_RH12?">'6 ЦК (не менее 10 МВт) ДКП'!$N$13:$N$42</definedName>
    <definedName name="XDO_?DKP_PC6_1001_RH13?">'6 ЦК (не менее 10 МВт) ДКП'!$O$13:$O$42</definedName>
    <definedName name="XDO_?DKP_PC6_1001_RH14?">'6 ЦК (не менее 10 МВт) ДКП'!$P$13:$P$42</definedName>
    <definedName name="XDO_?DKP_PC6_1001_RH15?">'6 ЦК (не менее 10 МВт) ДКП'!$Q$13:$Q$42</definedName>
    <definedName name="XDO_?DKP_PC6_1001_RH16?">'6 ЦК (не менее 10 МВт) ДКП'!$R$13:$R$42</definedName>
    <definedName name="XDO_?DKP_PC6_1001_RH17?">'6 ЦК (не менее 10 МВт) ДКП'!$S$13:$S$42</definedName>
    <definedName name="XDO_?DKP_PC6_1001_RH18?">'6 ЦК (не менее 10 МВт) ДКП'!$T$13:$T$42</definedName>
    <definedName name="XDO_?DKP_PC6_1001_RH19?">'6 ЦК (не менее 10 МВт) ДКП'!$U$13:$U$42</definedName>
    <definedName name="XDO_?DKP_PC6_1001_RH2?">'6 ЦК (не менее 10 МВт) ДКП'!$D$13:$D$42</definedName>
    <definedName name="XDO_?DKP_PC6_1001_RH20?">'6 ЦК (не менее 10 МВт) ДКП'!$V$13:$V$42</definedName>
    <definedName name="XDO_?DKP_PC6_1001_RH21?">'6 ЦК (не менее 10 МВт) ДКП'!$W$13:$W$42</definedName>
    <definedName name="XDO_?DKP_PC6_1001_RH22?">'6 ЦК (не менее 10 МВт) ДКП'!$X$13:$X$42</definedName>
    <definedName name="XDO_?DKP_PC6_1001_RH23?">'6 ЦК (не менее 10 МВт) ДКП'!$Y$13:$Y$42</definedName>
    <definedName name="XDO_?DKP_PC6_1001_RH3?">'6 ЦК (не менее 10 МВт) ДКП'!$E$13:$E$42</definedName>
    <definedName name="XDO_?DKP_PC6_1001_RH4?">'6 ЦК (не менее 10 МВт) ДКП'!$F$13:$F$42</definedName>
    <definedName name="XDO_?DKP_PC6_1001_RH5?">'6 ЦК (не менее 10 МВт) ДКП'!$G$13:$G$42</definedName>
    <definedName name="XDO_?DKP_PC6_1001_RH6?">'6 ЦК (не менее 10 МВт) ДКП'!$H$13:$H$42</definedName>
    <definedName name="XDO_?DKP_PC6_1001_RH7?">'6 ЦК (не менее 10 МВт) ДКП'!$I$13:$I$42</definedName>
    <definedName name="XDO_?DKP_PC6_1001_RH8?">'6 ЦК (не менее 10 МВт) ДКП'!$J$13:$J$42</definedName>
    <definedName name="XDO_?DKP_PC6_1001_RH9?">'6 ЦК (не менее 10 МВт) ДКП'!$K$13:$K$42</definedName>
    <definedName name="XDO_?DKP_PC6_670_DT?">'6 ЦК (менее 670 кВт) ДКП'!$A$13:$A$42</definedName>
    <definedName name="XDO_?DKP_PC6_670_RH0?">'6 ЦК (менее 670 кВт) ДКП'!$B$13:$B$42</definedName>
    <definedName name="XDO_?DKP_PC6_670_RH1?">'6 ЦК (менее 670 кВт) ДКП'!$C$13:$C$42</definedName>
    <definedName name="XDO_?DKP_PC6_670_RH10?">'6 ЦК (менее 670 кВт) ДКП'!$L$13:$L$42</definedName>
    <definedName name="XDO_?DKP_PC6_670_RH11?">'6 ЦК (менее 670 кВт) ДКП'!$M$13:$M$42</definedName>
    <definedName name="XDO_?DKP_PC6_670_RH12?">'6 ЦК (менее 670 кВт) ДКП'!$N$13:$N$42</definedName>
    <definedName name="XDO_?DKP_PC6_670_RH13?">'6 ЦК (менее 670 кВт) ДКП'!$O$13:$O$42</definedName>
    <definedName name="XDO_?DKP_PC6_670_RH14?">'6 ЦК (менее 670 кВт) ДКП'!$P$13:$P$42</definedName>
    <definedName name="XDO_?DKP_PC6_670_RH15?">'6 ЦК (менее 670 кВт) ДКП'!$Q$13:$Q$42</definedName>
    <definedName name="XDO_?DKP_PC6_670_RH16?">'6 ЦК (менее 670 кВт) ДКП'!$R$13:$R$42</definedName>
    <definedName name="XDO_?DKP_PC6_670_RH17?">'6 ЦК (менее 670 кВт) ДКП'!$S$13:$S$42</definedName>
    <definedName name="XDO_?DKP_PC6_670_RH18?">'6 ЦК (менее 670 кВт) ДКП'!$T$13:$T$42</definedName>
    <definedName name="XDO_?DKP_PC6_670_RH19?">'6 ЦК (менее 670 кВт) ДКП'!$U$13:$U$42</definedName>
    <definedName name="XDO_?DKP_PC6_670_RH2?">'6 ЦК (менее 670 кВт) ДКП'!$D$13:$D$42</definedName>
    <definedName name="XDO_?DKP_PC6_670_RH20?">'6 ЦК (менее 670 кВт) ДКП'!$V$13:$V$42</definedName>
    <definedName name="XDO_?DKP_PC6_670_RH21?">'6 ЦК (менее 670 кВт) ДКП'!$W$13:$W$42</definedName>
    <definedName name="XDO_?DKP_PC6_670_RH22?">'6 ЦК (менее 670 кВт) ДКП'!$X$13:$X$42</definedName>
    <definedName name="XDO_?DKP_PC6_670_RH23?">'6 ЦК (менее 670 кВт) ДКП'!$Y$13:$Y$42</definedName>
    <definedName name="XDO_?DKP_PC6_670_RH3?">'6 ЦК (менее 670 кВт) ДКП'!$E$13:$E$42</definedName>
    <definedName name="XDO_?DKP_PC6_670_RH4?">'6 ЦК (менее 670 кВт) ДКП'!$F$13:$F$42</definedName>
    <definedName name="XDO_?DKP_PC6_670_RH5?">'6 ЦК (менее 670 кВт) ДКП'!$G$13:$G$42</definedName>
    <definedName name="XDO_?DKP_PC6_670_RH6?">'6 ЦК (менее 670 кВт) ДКП'!$H$13:$H$42</definedName>
    <definedName name="XDO_?DKP_PC6_670_RH7?">'6 ЦК (менее 670 кВт) ДКП'!$I$13:$I$42</definedName>
    <definedName name="XDO_?DKP_PC6_670_RH8?">'6 ЦК (менее 670 кВт) ДКП'!$J$13:$J$42</definedName>
    <definedName name="XDO_?DKP_PC6_670_RH9?">'6 ЦК (менее 670 кВт) ДКП'!$K$13:$K$42</definedName>
    <definedName name="XDO_?P1000_DES_DN_0?">'6 ЦК (от 670 до 10 МВт) ДЭС'!$B$20:$B$107</definedName>
    <definedName name="XDO_?P1000_DES_DN_1?">'6 ЦК (от 670 до 10 МВт) ДЭС'!$C$20:$C$107</definedName>
    <definedName name="XDO_?P1000_DES_DN_10?">'6 ЦК (от 670 до 10 МВт) ДЭС'!$L$20:$L$107</definedName>
    <definedName name="XDO_?P1000_DES_DN_11?">'6 ЦК (от 670 до 10 МВт) ДЭС'!$M$20:$M$107</definedName>
    <definedName name="XDO_?P1000_DES_DN_12?">'6 ЦК (от 670 до 10 МВт) ДЭС'!$N$20:$N$107</definedName>
    <definedName name="XDO_?P1000_DES_DN_13?">'6 ЦК (от 670 до 10 МВт) ДЭС'!$O$20:$O$107</definedName>
    <definedName name="XDO_?P1000_DES_DN_14?">'6 ЦК (от 670 до 10 МВт) ДЭС'!$P$20:$P$107</definedName>
    <definedName name="XDO_?P1000_DES_DN_15?">'6 ЦК (от 670 до 10 МВт) ДЭС'!$Q$20:$Q$107</definedName>
    <definedName name="XDO_?P1000_DES_DN_16?">'6 ЦК (от 670 до 10 МВт) ДЭС'!$R$20:$R$107</definedName>
    <definedName name="XDO_?P1000_DES_DN_17?">'6 ЦК (от 670 до 10 МВт) ДЭС'!$S$20:$S$107</definedName>
    <definedName name="XDO_?P1000_DES_DN_18?">'6 ЦК (от 670 до 10 МВт) ДЭС'!$T$20:$T$107</definedName>
    <definedName name="XDO_?P1000_DES_DN_19?">'6 ЦК (от 670 до 10 МВт) ДЭС'!$U$20:$U$107</definedName>
    <definedName name="XDO_?P1000_DES_DN_2?">'6 ЦК (от 670 до 10 МВт) ДЭС'!$D$20:$D$107</definedName>
    <definedName name="XDO_?P1000_DES_DN_20?">'6 ЦК (от 670 до 10 МВт) ДЭС'!$V$20:$V$107</definedName>
    <definedName name="XDO_?P1000_DES_DN_21?">'6 ЦК (от 670 до 10 МВт) ДЭС'!$W$20:$W$107</definedName>
    <definedName name="XDO_?P1000_DES_DN_22?">'6 ЦК (от 670 до 10 МВт) ДЭС'!$X$20:$X$107</definedName>
    <definedName name="XDO_?P1000_DES_DN_23?">'6 ЦК (от 670 до 10 МВт) ДЭС'!$Y$20:$Y$107</definedName>
    <definedName name="XDO_?P1000_DES_DN_3?">'6 ЦК (от 670 до 10 МВт) ДЭС'!$E$20:$E$107</definedName>
    <definedName name="XDO_?P1000_DES_DN_4?">'6 ЦК (от 670 до 10 МВт) ДЭС'!$F$20:$F$107</definedName>
    <definedName name="XDO_?P1000_DES_DN_5?">'6 ЦК (от 670 до 10 МВт) ДЭС'!$G$20:$G$107</definedName>
    <definedName name="XDO_?P1000_DES_DN_6?">'6 ЦК (от 670 до 10 МВт) ДЭС'!$H$20:$H$107</definedName>
    <definedName name="XDO_?P1000_DES_DN_7?">'6 ЦК (от 670 до 10 МВт) ДЭС'!$I$20:$I$107</definedName>
    <definedName name="XDO_?P1000_DES_DN_8?">'6 ЦК (от 670 до 10 МВт) ДЭС'!$J$20:$J$107</definedName>
    <definedName name="XDO_?P1000_DES_DN_9?">'6 ЦК (от 670 до 10 МВт) ДЭС'!$K$20:$K$107</definedName>
    <definedName name="XDO_?P1000_DES_DN_DT?">'6 ЦК (от 670 до 10 МВт) ДЭС'!$A$20:$A$107</definedName>
    <definedName name="XDO_?P1000_DES_UP_0?">'6 ЦК (от 670 до 10 МВт) ДЭС'!$B$16:$B$74</definedName>
    <definedName name="XDO_?P1000_DES_UP_1?">'6 ЦК (от 670 до 10 МВт) ДЭС'!$C$16:$C$74</definedName>
    <definedName name="XDO_?P1000_DES_UP_10?">'6 ЦК (от 670 до 10 МВт) ДЭС'!$L$16:$L$74</definedName>
    <definedName name="XDO_?P1000_DES_UP_11?">'6 ЦК (от 670 до 10 МВт) ДЭС'!$M$16:$M$74</definedName>
    <definedName name="XDO_?P1000_DES_UP_12?">'6 ЦК (от 670 до 10 МВт) ДЭС'!$N$16:$N$74</definedName>
    <definedName name="XDO_?P1000_DES_UP_13?">'6 ЦК (от 670 до 10 МВт) ДЭС'!$O$16:$O$74</definedName>
    <definedName name="XDO_?P1000_DES_UP_14?">'6 ЦК (от 670 до 10 МВт) ДЭС'!$P$16:$P$74</definedName>
    <definedName name="XDO_?P1000_DES_UP_15?">'6 ЦК (от 670 до 10 МВт) ДЭС'!$Q$16:$Q$74</definedName>
    <definedName name="XDO_?P1000_DES_UP_16?">'6 ЦК (от 670 до 10 МВт) ДЭС'!$R$16:$R$74</definedName>
    <definedName name="XDO_?P1000_DES_UP_17?">'6 ЦК (от 670 до 10 МВт) ДЭС'!$S$16:$S$74</definedName>
    <definedName name="XDO_?P1000_DES_UP_18?">'6 ЦК (от 670 до 10 МВт) ДЭС'!$T$16:$T$74</definedName>
    <definedName name="XDO_?P1000_DES_UP_19?">'6 ЦК (от 670 до 10 МВт) ДЭС'!$U$16:$U$74</definedName>
    <definedName name="XDO_?P1000_DES_UP_2?">'6 ЦК (от 670 до 10 МВт) ДЭС'!$D$16:$D$74</definedName>
    <definedName name="XDO_?P1000_DES_UP_20?">'6 ЦК (от 670 до 10 МВт) ДЭС'!$V$16:$V$74</definedName>
    <definedName name="XDO_?P1000_DES_UP_21?">'6 ЦК (от 670 до 10 МВт) ДЭС'!$W$16:$W$74</definedName>
    <definedName name="XDO_?P1000_DES_UP_22?">'6 ЦК (от 670 до 10 МВт) ДЭС'!$X$16:$X$74</definedName>
    <definedName name="XDO_?P1000_DES_UP_23?">'6 ЦК (от 670 до 10 МВт) ДЭС'!$Y$16:$Y$74</definedName>
    <definedName name="XDO_?P1000_DES_UP_3?">'6 ЦК (от 670 до 10 МВт) ДЭС'!$E$16:$E$74</definedName>
    <definedName name="XDO_?P1000_DES_UP_4?">'6 ЦК (от 670 до 10 МВт) ДЭС'!$F$16:$F$74</definedName>
    <definedName name="XDO_?P1000_DES_UP_5?">'6 ЦК (от 670 до 10 МВт) ДЭС'!$G$16:$G$74</definedName>
    <definedName name="XDO_?P1000_DES_UP_6?">'6 ЦК (от 670 до 10 МВт) ДЭС'!$H$16:$H$74</definedName>
    <definedName name="XDO_?P1000_DES_UP_7?">'6 ЦК (от 670 до 10 МВт) ДЭС'!$I$16:$I$74</definedName>
    <definedName name="XDO_?P1000_DES_UP_8?">'6 ЦК (от 670 до 10 МВт) ДЭС'!$J$16:$J$74</definedName>
    <definedName name="XDO_?P1000_DES_UP_9?">'6 ЦК (от 670 до 10 МВт) ДЭС'!$K$16:$K$74</definedName>
    <definedName name="XDO_?P1000_DES_UP_DT?">'6 ЦК (от 670 до 10 МВт) ДЭС'!$A$16:$A$74</definedName>
    <definedName name="XDO_?P1000_DKP_DN_0?">'6 ЦК (от 670 до 10 МВт) ДКП'!$B$20:$B$107</definedName>
    <definedName name="XDO_?P1000_DKP_DN_1?">'6 ЦК (от 670 до 10 МВт) ДКП'!$C$20:$C$107</definedName>
    <definedName name="XDO_?P1000_DKP_DN_10?">'6 ЦК (от 670 до 10 МВт) ДКП'!$L$20:$L$107</definedName>
    <definedName name="XDO_?P1000_DKP_DN_11?">'6 ЦК (от 670 до 10 МВт) ДКП'!$M$20:$M$107</definedName>
    <definedName name="XDO_?P1000_DKP_DN_12?">'6 ЦК (от 670 до 10 МВт) ДКП'!$N$20:$N$107</definedName>
    <definedName name="XDO_?P1000_DKP_DN_13?">'6 ЦК (от 670 до 10 МВт) ДКП'!$O$20:$O$107</definedName>
    <definedName name="XDO_?P1000_DKP_DN_14?">'6 ЦК (от 670 до 10 МВт) ДКП'!$P$20:$P$107</definedName>
    <definedName name="XDO_?P1000_DKP_DN_15?">'6 ЦК (от 670 до 10 МВт) ДКП'!$Q$20:$Q$107</definedName>
    <definedName name="XDO_?P1000_DKP_DN_16?">'6 ЦК (от 670 до 10 МВт) ДКП'!$R$20:$R$107</definedName>
    <definedName name="XDO_?P1000_DKP_DN_17?">'6 ЦК (от 670 до 10 МВт) ДКП'!$S$20:$S$107</definedName>
    <definedName name="XDO_?P1000_DKP_DN_18?">'6 ЦК (от 670 до 10 МВт) ДКП'!$T$20:$T$107</definedName>
    <definedName name="XDO_?P1000_DKP_DN_19?">'6 ЦК (от 670 до 10 МВт) ДКП'!$U$20:$U$107</definedName>
    <definedName name="XDO_?P1000_DKP_DN_2?">'6 ЦК (от 670 до 10 МВт) ДКП'!$D$20:$D$107</definedName>
    <definedName name="XDO_?P1000_DKP_DN_20?">'6 ЦК (от 670 до 10 МВт) ДКП'!$V$20:$V$107</definedName>
    <definedName name="XDO_?P1000_DKP_DN_21?">'6 ЦК (от 670 до 10 МВт) ДКП'!$W$20:$W$107</definedName>
    <definedName name="XDO_?P1000_DKP_DN_22?">'6 ЦК (от 670 до 10 МВт) ДКП'!$X$20:$X$107</definedName>
    <definedName name="XDO_?P1000_DKP_DN_23?">'6 ЦК (от 670 до 10 МВт) ДКП'!$Y$20:$Y$107</definedName>
    <definedName name="XDO_?P1000_DKP_DN_3?">'6 ЦК (от 670 до 10 МВт) ДКП'!$E$20:$E$107</definedName>
    <definedName name="XDO_?P1000_DKP_DN_4?">'6 ЦК (от 670 до 10 МВт) ДКП'!$F$20:$F$107</definedName>
    <definedName name="XDO_?P1000_DKP_DN_5?">'6 ЦК (от 670 до 10 МВт) ДКП'!$G$20:$G$107</definedName>
    <definedName name="XDO_?P1000_DKP_DN_6?">'6 ЦК (от 670 до 10 МВт) ДКП'!$H$20:$H$107</definedName>
    <definedName name="XDO_?P1000_DKP_DN_7?">'6 ЦК (от 670 до 10 МВт) ДКП'!$I$20:$I$107</definedName>
    <definedName name="XDO_?P1000_DKP_DN_8?">'6 ЦК (от 670 до 10 МВт) ДКП'!$J$20:$J$107</definedName>
    <definedName name="XDO_?P1000_DKP_DN_9?">'6 ЦК (от 670 до 10 МВт) ДКП'!$K$20:$K$107</definedName>
    <definedName name="XDO_?P1000_DKP_DN_DT?">'6 ЦК (от 670 до 10 МВт) ДКП'!$A$20:$A$107</definedName>
    <definedName name="XDO_?P1000_DKP_UP_0?">'6 ЦК (от 670 до 10 МВт) ДКП'!$B$16:$B$74</definedName>
    <definedName name="XDO_?P1000_DKP_UP_1?">'6 ЦК (от 670 до 10 МВт) ДКП'!$C$16:$C$74</definedName>
    <definedName name="XDO_?P1000_DKP_UP_10?">'6 ЦК (от 670 до 10 МВт) ДКП'!$L$16:$L$74</definedName>
    <definedName name="XDO_?P1000_DKP_UP_11?">'6 ЦК (от 670 до 10 МВт) ДКП'!$M$16:$M$74</definedName>
    <definedName name="XDO_?P1000_DKP_UP_12?">'6 ЦК (от 670 до 10 МВт) ДКП'!$N$16:$N$74</definedName>
    <definedName name="XDO_?P1000_DKP_UP_13?">'6 ЦК (от 670 до 10 МВт) ДКП'!$O$16:$O$74</definedName>
    <definedName name="XDO_?P1000_DKP_UP_14?">'6 ЦК (от 670 до 10 МВт) ДКП'!$P$16:$P$74</definedName>
    <definedName name="XDO_?P1000_DKP_UP_15?">'6 ЦК (от 670 до 10 МВт) ДКП'!$Q$16:$Q$74</definedName>
    <definedName name="XDO_?P1000_DKP_UP_16?">'6 ЦК (от 670 до 10 МВт) ДКП'!$R$16:$R$74</definedName>
    <definedName name="XDO_?P1000_DKP_UP_17?">'6 ЦК (от 670 до 10 МВт) ДКП'!$S$16:$S$74</definedName>
    <definedName name="XDO_?P1000_DKP_UP_18?">'6 ЦК (от 670 до 10 МВт) ДКП'!$T$16:$T$74</definedName>
    <definedName name="XDO_?P1000_DKP_UP_19?">'6 ЦК (от 670 до 10 МВт) ДКП'!$U$16:$U$74</definedName>
    <definedName name="XDO_?P1000_DKP_UP_2?">'6 ЦК (от 670 до 10 МВт) ДКП'!$D$16:$D$74</definedName>
    <definedName name="XDO_?P1000_DKP_UP_20?">'6 ЦК (от 670 до 10 МВт) ДКП'!$V$16:$V$74</definedName>
    <definedName name="XDO_?P1000_DKP_UP_21?">'6 ЦК (от 670 до 10 МВт) ДКП'!$W$16:$W$74</definedName>
    <definedName name="XDO_?P1000_DKP_UP_22?">'6 ЦК (от 670 до 10 МВт) ДКП'!$X$16:$X$74</definedName>
    <definedName name="XDO_?P1000_DKP_UP_23?">'6 ЦК (от 670 до 10 МВт) ДКП'!$Y$16:$Y$74</definedName>
    <definedName name="XDO_?P1000_DKP_UP_3?">'6 ЦК (от 670 до 10 МВт) ДКП'!$E$16:$E$74</definedName>
    <definedName name="XDO_?P1000_DKP_UP_4?">'6 ЦК (от 670 до 10 МВт) ДКП'!$F$16:$F$74</definedName>
    <definedName name="XDO_?P1000_DKP_UP_5?">'6 ЦК (от 670 до 10 МВт) ДКП'!$G$16:$G$74</definedName>
    <definedName name="XDO_?P1000_DKP_UP_6?">'6 ЦК (от 670 до 10 МВт) ДКП'!$H$16:$H$74</definedName>
    <definedName name="XDO_?P1000_DKP_UP_7?">'6 ЦК (от 670 до 10 МВт) ДКП'!$I$16:$I$74</definedName>
    <definedName name="XDO_?P1000_DKP_UP_8?">'6 ЦК (от 670 до 10 МВт) ДКП'!$J$16:$J$74</definedName>
    <definedName name="XDO_?P1000_DKP_UP_9?">'6 ЦК (от 670 до 10 МВт) ДКП'!$K$16:$K$74</definedName>
    <definedName name="XDO_?P1000_DKP_UP_DT?">'6 ЦК (от 670 до 10 МВт) ДКП'!$A$16:$A$74</definedName>
    <definedName name="XDO_?P1001_DES_DN_0?">'6 ЦК (не менее 10 МВт) ДЭС'!$B$20:$B$107</definedName>
    <definedName name="XDO_?P1001_DES_DN_1?">'6 ЦК (не менее 10 МВт) ДЭС'!$C$20:$C$107</definedName>
    <definedName name="XDO_?P1001_DES_DN_10?">'6 ЦК (не менее 10 МВт) ДЭС'!$L$20:$L$107</definedName>
    <definedName name="XDO_?P1001_DES_DN_11?">'6 ЦК (не менее 10 МВт) ДЭС'!$M$20:$M$107</definedName>
    <definedName name="XDO_?P1001_DES_DN_12?">'6 ЦК (не менее 10 МВт) ДЭС'!$N$20:$N$107</definedName>
    <definedName name="XDO_?P1001_DES_DN_13?">'6 ЦК (не менее 10 МВт) ДЭС'!$O$20:$O$107</definedName>
    <definedName name="XDO_?P1001_DES_DN_14?">'6 ЦК (не менее 10 МВт) ДЭС'!$P$20:$P$107</definedName>
    <definedName name="XDO_?P1001_DES_DN_15?">'6 ЦК (не менее 10 МВт) ДЭС'!$Q$20:$Q$107</definedName>
    <definedName name="XDO_?P1001_DES_DN_16?">'6 ЦК (не менее 10 МВт) ДЭС'!$R$20:$R$107</definedName>
    <definedName name="XDO_?P1001_DES_DN_17?">'6 ЦК (не менее 10 МВт) ДЭС'!$S$20:$S$107</definedName>
    <definedName name="XDO_?P1001_DES_DN_18?">'6 ЦК (не менее 10 МВт) ДЭС'!$T$20:$T$107</definedName>
    <definedName name="XDO_?P1001_DES_DN_19?">'6 ЦК (не менее 10 МВт) ДЭС'!$U$20:$U$107</definedName>
    <definedName name="XDO_?P1001_DES_DN_2?">'6 ЦК (не менее 10 МВт) ДЭС'!$D$20:$D$107</definedName>
    <definedName name="XDO_?P1001_DES_DN_20?">'6 ЦК (не менее 10 МВт) ДЭС'!$V$20:$V$107</definedName>
    <definedName name="XDO_?P1001_DES_DN_21?">'6 ЦК (не менее 10 МВт) ДЭС'!$W$20:$W$107</definedName>
    <definedName name="XDO_?P1001_DES_DN_22?">'6 ЦК (не менее 10 МВт) ДЭС'!$X$20:$X$107</definedName>
    <definedName name="XDO_?P1001_DES_DN_23?">'6 ЦК (не менее 10 МВт) ДЭС'!$Y$20:$Y$107</definedName>
    <definedName name="XDO_?P1001_DES_DN_3?">'6 ЦК (не менее 10 МВт) ДЭС'!$E$20:$E$107</definedName>
    <definedName name="XDO_?P1001_DES_DN_4?">'6 ЦК (не менее 10 МВт) ДЭС'!$F$20:$F$107</definedName>
    <definedName name="XDO_?P1001_DES_DN_5?">'6 ЦК (не менее 10 МВт) ДЭС'!$G$20:$G$107</definedName>
    <definedName name="XDO_?P1001_DES_DN_6?">'6 ЦК (не менее 10 МВт) ДЭС'!$H$20:$H$107</definedName>
    <definedName name="XDO_?P1001_DES_DN_7?">'6 ЦК (не менее 10 МВт) ДЭС'!$I$20:$I$107</definedName>
    <definedName name="XDO_?P1001_DES_DN_8?">'6 ЦК (не менее 10 МВт) ДЭС'!$J$20:$J$107</definedName>
    <definedName name="XDO_?P1001_DES_DN_9?">'6 ЦК (не менее 10 МВт) ДЭС'!$K$20:$K$107</definedName>
    <definedName name="XDO_?P1001_DES_DN_DT?">'6 ЦК (не менее 10 МВт) ДЭС'!$A$20:$A$107</definedName>
    <definedName name="XDO_?P1001_DES_UP_0?">'6 ЦК (не менее 10 МВт) ДЭС'!$B$16:$B$74</definedName>
    <definedName name="XDO_?P1001_DES_UP_1?">'6 ЦК (не менее 10 МВт) ДЭС'!$C$16:$C$74</definedName>
    <definedName name="XDO_?P1001_DES_UP_10?">'6 ЦК (не менее 10 МВт) ДЭС'!$L$16:$L$74</definedName>
    <definedName name="XDO_?P1001_DES_UP_11?">'6 ЦК (не менее 10 МВт) ДЭС'!$M$16:$M$74</definedName>
    <definedName name="XDO_?P1001_DES_UP_12?">'6 ЦК (не менее 10 МВт) ДЭС'!$N$16:$N$74</definedName>
    <definedName name="XDO_?P1001_DES_UP_13?">'6 ЦК (не менее 10 МВт) ДЭС'!$O$16:$O$74</definedName>
    <definedName name="XDO_?P1001_DES_UP_14?">'6 ЦК (не менее 10 МВт) ДЭС'!$P$16:$P$74</definedName>
    <definedName name="XDO_?P1001_DES_UP_15?">'6 ЦК (не менее 10 МВт) ДЭС'!$Q$16:$Q$74</definedName>
    <definedName name="XDO_?P1001_DES_UP_16?">'6 ЦК (не менее 10 МВт) ДЭС'!$R$16:$R$74</definedName>
    <definedName name="XDO_?P1001_DES_UP_17?">'6 ЦК (не менее 10 МВт) ДЭС'!$S$16:$S$74</definedName>
    <definedName name="XDO_?P1001_DES_UP_18?">'6 ЦК (не менее 10 МВт) ДЭС'!$T$16:$T$74</definedName>
    <definedName name="XDO_?P1001_DES_UP_19?">'6 ЦК (не менее 10 МВт) ДЭС'!$U$16:$U$74</definedName>
    <definedName name="XDO_?P1001_DES_UP_2?">'6 ЦК (не менее 10 МВт) ДЭС'!$D$16:$D$74</definedName>
    <definedName name="XDO_?P1001_DES_UP_20?">'6 ЦК (не менее 10 МВт) ДЭС'!$V$16:$V$74</definedName>
    <definedName name="XDO_?P1001_DES_UP_21?">'6 ЦК (не менее 10 МВт) ДЭС'!$W$16:$W$74</definedName>
    <definedName name="XDO_?P1001_DES_UP_22?">'6 ЦК (не менее 10 МВт) ДЭС'!$X$16:$X$74</definedName>
    <definedName name="XDO_?P1001_DES_UP_23?">'6 ЦК (не менее 10 МВт) ДЭС'!$Y$16:$Y$74</definedName>
    <definedName name="XDO_?P1001_DES_UP_3?">'6 ЦК (не менее 10 МВт) ДЭС'!$E$16:$E$74</definedName>
    <definedName name="XDO_?P1001_DES_UP_4?">'6 ЦК (не менее 10 МВт) ДЭС'!$F$16:$F$74</definedName>
    <definedName name="XDO_?P1001_DES_UP_5?">'6 ЦК (не менее 10 МВт) ДЭС'!$G$16:$G$74</definedName>
    <definedName name="XDO_?P1001_DES_UP_6?">'6 ЦК (не менее 10 МВт) ДЭС'!$H$16:$H$74</definedName>
    <definedName name="XDO_?P1001_DES_UP_7?">'6 ЦК (не менее 10 МВт) ДЭС'!$I$16:$I$74</definedName>
    <definedName name="XDO_?P1001_DES_UP_8?">'6 ЦК (не менее 10 МВт) ДЭС'!$J$16:$J$74</definedName>
    <definedName name="XDO_?P1001_DES_UP_9?">'6 ЦК (не менее 10 МВт) ДЭС'!$K$16:$K$74</definedName>
    <definedName name="XDO_?P1001_DES_UP_DT?">'6 ЦК (не менее 10 МВт) ДЭС'!$A$16:$A$74</definedName>
    <definedName name="XDO_?P1001_DKP_DN_0?">'6 ЦК (не менее 10 МВт) ДКП'!$B$21:$B$108</definedName>
    <definedName name="XDO_?P1001_DKP_DN_1?">'6 ЦК (не менее 10 МВт) ДКП'!$C$21:$C$108</definedName>
    <definedName name="XDO_?P1001_DKP_DN_10?">'6 ЦК (не менее 10 МВт) ДКП'!$L$21:$L$108</definedName>
    <definedName name="XDO_?P1001_DKP_DN_11?">'6 ЦК (не менее 10 МВт) ДКП'!$M$21:$M$108</definedName>
    <definedName name="XDO_?P1001_DKP_DN_12?">'6 ЦК (не менее 10 МВт) ДКП'!$N$21:$N$108</definedName>
    <definedName name="XDO_?P1001_DKP_DN_13?">'6 ЦК (не менее 10 МВт) ДКП'!$O$21:$O$108</definedName>
    <definedName name="XDO_?P1001_DKP_DN_14?">'6 ЦК (не менее 10 МВт) ДКП'!$P$21:$P$108</definedName>
    <definedName name="XDO_?P1001_DKP_DN_15?">'6 ЦК (не менее 10 МВт) ДКП'!$Q$21:$Q$108</definedName>
    <definedName name="XDO_?P1001_DKP_DN_16?">'6 ЦК (не менее 10 МВт) ДКП'!$R$21:$R$108</definedName>
    <definedName name="XDO_?P1001_DKP_DN_17?">'6 ЦК (не менее 10 МВт) ДКП'!$S$21:$S$108</definedName>
    <definedName name="XDO_?P1001_DKP_DN_18?">'6 ЦК (не менее 10 МВт) ДКП'!$T$21:$T$108</definedName>
    <definedName name="XDO_?P1001_DKP_DN_19?">'6 ЦК (не менее 10 МВт) ДКП'!$U$21:$U$108</definedName>
    <definedName name="XDO_?P1001_DKP_DN_2?">'6 ЦК (не менее 10 МВт) ДКП'!$D$21:$D$108</definedName>
    <definedName name="XDO_?P1001_DKP_DN_20?">'6 ЦК (не менее 10 МВт) ДКП'!$V$21:$V$108</definedName>
    <definedName name="XDO_?P1001_DKP_DN_21?">'6 ЦК (не менее 10 МВт) ДКП'!$W$21:$W$108</definedName>
    <definedName name="XDO_?P1001_DKP_DN_22?">'6 ЦК (не менее 10 МВт) ДКП'!$X$21:$X$108</definedName>
    <definedName name="XDO_?P1001_DKP_DN_23?">'6 ЦК (не менее 10 МВт) ДКП'!$Y$21:$Y$108</definedName>
    <definedName name="XDO_?P1001_DKP_DN_3?">'6 ЦК (не менее 10 МВт) ДКП'!$E$21:$E$108</definedName>
    <definedName name="XDO_?P1001_DKP_DN_4?">'6 ЦК (не менее 10 МВт) ДКП'!$F$21:$F$108</definedName>
    <definedName name="XDO_?P1001_DKP_DN_5?">'6 ЦК (не менее 10 МВт) ДКП'!$G$21:$G$108</definedName>
    <definedName name="XDO_?P1001_DKP_DN_6?">'6 ЦК (не менее 10 МВт) ДКП'!$H$21:$H$108</definedName>
    <definedName name="XDO_?P1001_DKP_DN_7?">'6 ЦК (не менее 10 МВт) ДКП'!$I$21:$I$108</definedName>
    <definedName name="XDO_?P1001_DKP_DN_8?">'6 ЦК (не менее 10 МВт) ДКП'!$J$21:$J$108</definedName>
    <definedName name="XDO_?P1001_DKP_DN_9?">'6 ЦК (не менее 10 МВт) ДКП'!$K$21:$K$108</definedName>
    <definedName name="XDO_?P1001_DKP_DN_DT?">'6 ЦК (не менее 10 МВт) ДКП'!$A$21:$A$108</definedName>
    <definedName name="XDO_?P1001_DKP_UP_0?">'6 ЦК (не менее 10 МВт) ДКП'!$B$17:$B$75</definedName>
    <definedName name="XDO_?P1001_DKP_UP_1?">'6 ЦК (не менее 10 МВт) ДКП'!$C$17:$C$75</definedName>
    <definedName name="XDO_?P1001_DKP_UP_10?">'6 ЦК (не менее 10 МВт) ДКП'!$L$17:$L$75</definedName>
    <definedName name="XDO_?P1001_DKP_UP_11?">'6 ЦК (не менее 10 МВт) ДКП'!$M$17:$M$75</definedName>
    <definedName name="XDO_?P1001_DKP_UP_12?">'6 ЦК (не менее 10 МВт) ДКП'!$N$17:$N$75</definedName>
    <definedName name="XDO_?P1001_DKP_UP_13?">'6 ЦК (не менее 10 МВт) ДКП'!$O$17:$O$75</definedName>
    <definedName name="XDO_?P1001_DKP_UP_14?">'6 ЦК (не менее 10 МВт) ДКП'!$P$17:$P$75</definedName>
    <definedName name="XDO_?P1001_DKP_UP_15?">'6 ЦК (не менее 10 МВт) ДКП'!$Q$17:$Q$75</definedName>
    <definedName name="XDO_?P1001_DKP_UP_16?">'6 ЦК (не менее 10 МВт) ДКП'!$R$17:$R$75</definedName>
    <definedName name="XDO_?P1001_DKP_UP_17?">'6 ЦК (не менее 10 МВт) ДКП'!$S$17:$S$75</definedName>
    <definedName name="XDO_?P1001_DKP_UP_18?">'6 ЦК (не менее 10 МВт) ДКП'!$T$17:$T$75</definedName>
    <definedName name="XDO_?P1001_DKP_UP_19?">'6 ЦК (не менее 10 МВт) ДКП'!$U$17:$U$75</definedName>
    <definedName name="XDO_?P1001_DKP_UP_2?">'6 ЦК (не менее 10 МВт) ДКП'!$D$17:$D$75</definedName>
    <definedName name="XDO_?P1001_DKP_UP_20?">'6 ЦК (не менее 10 МВт) ДКП'!$V$17:$V$75</definedName>
    <definedName name="XDO_?P1001_DKP_UP_21?">'6 ЦК (не менее 10 МВт) ДКП'!$W$17:$W$75</definedName>
    <definedName name="XDO_?P1001_DKP_UP_22?">'6 ЦК (не менее 10 МВт) ДКП'!$X$17:$X$75</definedName>
    <definedName name="XDO_?P1001_DKP_UP_23?">'6 ЦК (не менее 10 МВт) ДКП'!$Y$17:$Y$75</definedName>
    <definedName name="XDO_?P1001_DKP_UP_3?">'6 ЦК (не менее 10 МВт) ДКП'!$E$17:$E$75</definedName>
    <definedName name="XDO_?P1001_DKP_UP_4?">'6 ЦК (не менее 10 МВт) ДКП'!$F$17:$F$75</definedName>
    <definedName name="XDO_?P1001_DKP_UP_5?">'6 ЦК (не менее 10 МВт) ДКП'!$G$17:$G$75</definedName>
    <definedName name="XDO_?P1001_DKP_UP_6?">'6 ЦК (не менее 10 МВт) ДКП'!$H$17:$H$75</definedName>
    <definedName name="XDO_?P1001_DKP_UP_7?">'6 ЦК (не менее 10 МВт) ДКП'!$I$17:$I$75</definedName>
    <definedName name="XDO_?P1001_DKP_UP_8?">'6 ЦК (не менее 10 МВт) ДКП'!$J$17:$J$75</definedName>
    <definedName name="XDO_?P1001_DKP_UP_9?">'6 ЦК (не менее 10 МВт) ДКП'!$K$17:$K$75</definedName>
    <definedName name="XDO_?P1001_DKP_UP_DT?">'6 ЦК (не менее 10 МВт) ДКП'!$A$17:$A$75</definedName>
    <definedName name="XDO_?P670_DES_DN_0?">'6 ЦК (менее 670 кВт) ДЭС'!$B$20:$B$107</definedName>
    <definedName name="XDO_?P670_DES_DN_1?">'6 ЦК (менее 670 кВт) ДЭС'!$C$20:$C$107</definedName>
    <definedName name="XDO_?P670_DES_DN_10?">'6 ЦК (менее 670 кВт) ДЭС'!$L$20:$L$107</definedName>
    <definedName name="XDO_?P670_DES_DN_11?">'6 ЦК (менее 670 кВт) ДЭС'!$M$20:$M$107</definedName>
    <definedName name="XDO_?P670_DES_DN_12?">'6 ЦК (менее 670 кВт) ДЭС'!$N$20:$N$107</definedName>
    <definedName name="XDO_?P670_DES_DN_13?">'6 ЦК (менее 670 кВт) ДЭС'!$O$20:$O$107</definedName>
    <definedName name="XDO_?P670_DES_DN_14?">'6 ЦК (менее 670 кВт) ДЭС'!$P$20:$P$107</definedName>
    <definedName name="XDO_?P670_DES_DN_15?">'6 ЦК (менее 670 кВт) ДЭС'!$Q$20:$Q$107</definedName>
    <definedName name="XDO_?P670_DES_DN_16?">'6 ЦК (менее 670 кВт) ДЭС'!$R$20:$R$107</definedName>
    <definedName name="XDO_?P670_DES_DN_17?">'6 ЦК (менее 670 кВт) ДЭС'!$S$20:$S$107</definedName>
    <definedName name="XDO_?P670_DES_DN_18?">'6 ЦК (менее 670 кВт) ДЭС'!$T$20:$T$107</definedName>
    <definedName name="XDO_?P670_DES_DN_19?">'6 ЦК (менее 670 кВт) ДЭС'!$U$20:$U$107</definedName>
    <definedName name="XDO_?P670_DES_DN_2?">'6 ЦК (менее 670 кВт) ДЭС'!$D$20:$D$107</definedName>
    <definedName name="XDO_?P670_DES_DN_20?">'6 ЦК (менее 670 кВт) ДЭС'!$V$20:$V$107</definedName>
    <definedName name="XDO_?P670_DES_DN_21?">'6 ЦК (менее 670 кВт) ДЭС'!$W$20:$W$107</definedName>
    <definedName name="XDO_?P670_DES_DN_22?">'6 ЦК (менее 670 кВт) ДЭС'!$X$20:$X$107</definedName>
    <definedName name="XDO_?P670_DES_DN_23?">'6 ЦК (менее 670 кВт) ДЭС'!$Y$20:$Y$107</definedName>
    <definedName name="XDO_?P670_DES_DN_3?">'6 ЦК (менее 670 кВт) ДЭС'!$E$20:$E$107</definedName>
    <definedName name="XDO_?P670_DES_DN_4?">'6 ЦК (менее 670 кВт) ДЭС'!$F$20:$F$107</definedName>
    <definedName name="XDO_?P670_DES_DN_5?">'6 ЦК (менее 670 кВт) ДЭС'!$G$20:$G$107</definedName>
    <definedName name="XDO_?P670_DES_DN_6?">'6 ЦК (менее 670 кВт) ДЭС'!$H$20:$H$107</definedName>
    <definedName name="XDO_?P670_DES_DN_7?">'6 ЦК (менее 670 кВт) ДЭС'!$I$20:$I$107</definedName>
    <definedName name="XDO_?P670_DES_DN_8?">'6 ЦК (менее 670 кВт) ДЭС'!$J$20:$J$107</definedName>
    <definedName name="XDO_?P670_DES_DN_9?">'6 ЦК (менее 670 кВт) ДЭС'!$K$20:$K$107</definedName>
    <definedName name="XDO_?P670_DES_DN_DT?">'6 ЦК (менее 670 кВт) ДЭС'!$A$20:$A$107</definedName>
    <definedName name="XDO_?P670_DES_UP_0?">'6 ЦК (менее 670 кВт) ДЭС'!$B$16:$B$74</definedName>
    <definedName name="XDO_?P670_DES_UP_1?">'6 ЦК (менее 670 кВт) ДЭС'!$C$16:$C$74</definedName>
    <definedName name="XDO_?P670_DES_UP_10?">'6 ЦК (менее 670 кВт) ДЭС'!$L$16:$L$74</definedName>
    <definedName name="XDO_?P670_DES_UP_11?">'6 ЦК (менее 670 кВт) ДЭС'!$M$16:$M$74</definedName>
    <definedName name="XDO_?P670_DES_UP_12?">'6 ЦК (менее 670 кВт) ДЭС'!$N$16:$N$74</definedName>
    <definedName name="XDO_?P670_DES_UP_13?">'6 ЦК (менее 670 кВт) ДЭС'!$O$16:$O$74</definedName>
    <definedName name="XDO_?P670_DES_UP_14?">'6 ЦК (менее 670 кВт) ДЭС'!$P$16:$P$74</definedName>
    <definedName name="XDO_?P670_DES_UP_15?">'6 ЦК (менее 670 кВт) ДЭС'!$Q$16:$Q$74</definedName>
    <definedName name="XDO_?P670_DES_UP_16?">'6 ЦК (менее 670 кВт) ДЭС'!$R$16:$R$74</definedName>
    <definedName name="XDO_?P670_DES_UP_17?">'6 ЦК (менее 670 кВт) ДЭС'!$S$16:$S$74</definedName>
    <definedName name="XDO_?P670_DES_UP_18?">'6 ЦК (менее 670 кВт) ДЭС'!$T$16:$T$74</definedName>
    <definedName name="XDO_?P670_DES_UP_19?">'6 ЦК (менее 670 кВт) ДЭС'!$U$16:$U$74</definedName>
    <definedName name="XDO_?P670_DES_UP_2?">'6 ЦК (менее 670 кВт) ДЭС'!$D$16:$D$74</definedName>
    <definedName name="XDO_?P670_DES_UP_20?">'6 ЦК (менее 670 кВт) ДЭС'!$V$16:$V$74</definedName>
    <definedName name="XDO_?P670_DES_UP_21?">'6 ЦК (менее 670 кВт) ДЭС'!$W$16:$W$74</definedName>
    <definedName name="XDO_?P670_DES_UP_22?">'6 ЦК (менее 670 кВт) ДЭС'!$X$16:$X$74</definedName>
    <definedName name="XDO_?P670_DES_UP_23?">'6 ЦК (менее 670 кВт) ДЭС'!$Y$16:$Y$74</definedName>
    <definedName name="XDO_?P670_DES_UP_3?">'6 ЦК (менее 670 кВт) ДЭС'!$E$16:$E$74</definedName>
    <definedName name="XDO_?P670_DES_UP_4?">'6 ЦК (менее 670 кВт) ДЭС'!$F$16:$F$74</definedName>
    <definedName name="XDO_?P670_DES_UP_5?">'6 ЦК (менее 670 кВт) ДЭС'!$G$16:$G$74</definedName>
    <definedName name="XDO_?P670_DES_UP_6?">'6 ЦК (менее 670 кВт) ДЭС'!$H$16:$H$74</definedName>
    <definedName name="XDO_?P670_DES_UP_7?">'6 ЦК (менее 670 кВт) ДЭС'!$I$16:$I$74</definedName>
    <definedName name="XDO_?P670_DES_UP_8?">'6 ЦК (менее 670 кВт) ДЭС'!$J$16:$J$74</definedName>
    <definedName name="XDO_?P670_DES_UP_9?">'6 ЦК (менее 670 кВт) ДЭС'!$K$16:$K$74</definedName>
    <definedName name="XDO_?P670_DES_UP_DT?">'6 ЦК (менее 670 кВт) ДЭС'!$A$16:$A$74</definedName>
    <definedName name="XDO_?P670_DKP_DN_0?">'6 ЦК (менее 670 кВт) ДКП'!$B$21:$B$108</definedName>
    <definedName name="XDO_?P670_DKP_DN_1?">'6 ЦК (менее 670 кВт) ДКП'!$C$21:$C$108</definedName>
    <definedName name="XDO_?P670_DKP_DN_10?">'6 ЦК (менее 670 кВт) ДКП'!$L$21:$L$108</definedName>
    <definedName name="XDO_?P670_DKP_DN_11?">'6 ЦК (менее 670 кВт) ДКП'!$M$21:$M$108</definedName>
    <definedName name="XDO_?P670_DKP_DN_12?">'6 ЦК (менее 670 кВт) ДКП'!$N$21:$N$108</definedName>
    <definedName name="XDO_?P670_DKP_DN_13?">'6 ЦК (менее 670 кВт) ДКП'!$O$21:$O$108</definedName>
    <definedName name="XDO_?P670_DKP_DN_14?">'6 ЦК (менее 670 кВт) ДКП'!$P$21:$P$108</definedName>
    <definedName name="XDO_?P670_DKP_DN_15?">'6 ЦК (менее 670 кВт) ДКП'!$Q$21:$Q$108</definedName>
    <definedName name="XDO_?P670_DKP_DN_16?">'6 ЦК (менее 670 кВт) ДКП'!$R$21:$R$108</definedName>
    <definedName name="XDO_?P670_DKP_DN_17?">'6 ЦК (менее 670 кВт) ДКП'!$S$21:$S$108</definedName>
    <definedName name="XDO_?P670_DKP_DN_18?">'6 ЦК (менее 670 кВт) ДКП'!$T$21:$T$108</definedName>
    <definedName name="XDO_?P670_DKP_DN_19?">'6 ЦК (менее 670 кВт) ДКП'!$U$21:$U$108</definedName>
    <definedName name="XDO_?P670_DKP_DN_2?">'6 ЦК (менее 670 кВт) ДКП'!$D$21:$D$108</definedName>
    <definedName name="XDO_?P670_DKP_DN_20?">'6 ЦК (менее 670 кВт) ДКП'!$V$21:$V$108</definedName>
    <definedName name="XDO_?P670_DKP_DN_21?">'6 ЦК (менее 670 кВт) ДКП'!$W$21:$W$108</definedName>
    <definedName name="XDO_?P670_DKP_DN_22?">'6 ЦК (менее 670 кВт) ДКП'!$X$21:$X$108</definedName>
    <definedName name="XDO_?P670_DKP_DN_23?">'6 ЦК (менее 670 кВт) ДКП'!$Y$21:$Y$108</definedName>
    <definedName name="XDO_?P670_DKP_DN_3?">'6 ЦК (менее 670 кВт) ДКП'!$E$21:$E$108</definedName>
    <definedName name="XDO_?P670_DKP_DN_4?">'6 ЦК (менее 670 кВт) ДКП'!$F$21:$F$108</definedName>
    <definedName name="XDO_?P670_DKP_DN_5?">'6 ЦК (менее 670 кВт) ДКП'!$G$21:$G$108</definedName>
    <definedName name="XDO_?P670_DKP_DN_6?">'6 ЦК (менее 670 кВт) ДКП'!$H$21:$H$108</definedName>
    <definedName name="XDO_?P670_DKP_DN_7?">'6 ЦК (менее 670 кВт) ДКП'!$I$21:$I$108</definedName>
    <definedName name="XDO_?P670_DKP_DN_8?">'6 ЦК (менее 670 кВт) ДКП'!$J$21:$J$108</definedName>
    <definedName name="XDO_?P670_DKP_DN_9?">'6 ЦК (менее 670 кВт) ДКП'!$K$21:$K$108</definedName>
    <definedName name="XDO_?P670_DKP_DN_DT?">'6 ЦК (менее 670 кВт) ДКП'!$A$21:$A$108</definedName>
    <definedName name="XDO_?P670_DKP_UP_0?">'6 ЦК (менее 670 кВт) ДКП'!$B$17:$B$75</definedName>
    <definedName name="XDO_?P670_DKP_UP_1?">'6 ЦК (менее 670 кВт) ДКП'!$C$17:$C$75</definedName>
    <definedName name="XDO_?P670_DKP_UP_10?">'6 ЦК (менее 670 кВт) ДКП'!$L$17:$L$75</definedName>
    <definedName name="XDO_?P670_DKP_UP_11?">'6 ЦК (менее 670 кВт) ДКП'!$M$17:$M$75</definedName>
    <definedName name="XDO_?P670_DKP_UP_12?">'6 ЦК (менее 670 кВт) ДКП'!$N$17:$N$75</definedName>
    <definedName name="XDO_?P670_DKP_UP_13?">'6 ЦК (менее 670 кВт) ДКП'!$O$17:$O$75</definedName>
    <definedName name="XDO_?P670_DKP_UP_14?">'6 ЦК (менее 670 кВт) ДКП'!$P$17:$P$75</definedName>
    <definedName name="XDO_?P670_DKP_UP_15?">'6 ЦК (менее 670 кВт) ДКП'!$Q$17:$Q$75</definedName>
    <definedName name="XDO_?P670_DKP_UP_16?">'6 ЦК (менее 670 кВт) ДКП'!$R$17:$R$75</definedName>
    <definedName name="XDO_?P670_DKP_UP_17?">'6 ЦК (менее 670 кВт) ДКП'!$S$17:$S$75</definedName>
    <definedName name="XDO_?P670_DKP_UP_18?">'6 ЦК (менее 670 кВт) ДКП'!$T$17:$T$75</definedName>
    <definedName name="XDO_?P670_DKP_UP_19?">'6 ЦК (менее 670 кВт) ДКП'!$U$17:$U$75</definedName>
    <definedName name="XDO_?P670_DKP_UP_2?">'6 ЦК (менее 670 кВт) ДКП'!$D$17:$D$75</definedName>
    <definedName name="XDO_?P670_DKP_UP_20?">'6 ЦК (менее 670 кВт) ДКП'!$V$17:$V$75</definedName>
    <definedName name="XDO_?P670_DKP_UP_21?">'6 ЦК (менее 670 кВт) ДКП'!$W$17:$W$75</definedName>
    <definedName name="XDO_?P670_DKP_UP_22?">'6 ЦК (менее 670 кВт) ДКП'!$X$17:$X$75</definedName>
    <definedName name="XDO_?P670_DKP_UP_23?">'6 ЦК (менее 670 кВт) ДКП'!$Y$17:$Y$75</definedName>
    <definedName name="XDO_?P670_DKP_UP_3?">'6 ЦК (менее 670 кВт) ДКП'!$E$17:$E$75</definedName>
    <definedName name="XDO_?P670_DKP_UP_4?">'6 ЦК (менее 670 кВт) ДКП'!$F$17:$F$75</definedName>
    <definedName name="XDO_?P670_DKP_UP_5?">'6 ЦК (менее 670 кВт) ДКП'!$G$17:$G$75</definedName>
    <definedName name="XDO_?P670_DKP_UP_6?">'6 ЦК (менее 670 кВт) ДКП'!$H$17:$H$75</definedName>
    <definedName name="XDO_?P670_DKP_UP_7?">'6 ЦК (менее 670 кВт) ДКП'!$I$17:$I$75</definedName>
    <definedName name="XDO_?P670_DKP_UP_8?">'6 ЦК (менее 670 кВт) ДКП'!$J$17:$J$75</definedName>
    <definedName name="XDO_?P670_DKP_UP_9?">'6 ЦК (менее 670 кВт) ДКП'!$K$17:$K$75</definedName>
    <definedName name="XDO_?P670_DKP_UP_DT?">'6 ЦК (менее 670 кВт) ДКП'!$A$17:$A$75</definedName>
    <definedName name="XDO_?PERIOD?">'4 ЦК (менее 670 кВт) ДЭС'!$M$3</definedName>
    <definedName name="XDO_?POWER_PRICE?">'Лист2'!$A$1</definedName>
    <definedName name="XDO_?RSV_PRICE?">'Лист2'!$C$3</definedName>
    <definedName name="XDO_?VAL_BH?">'Лист2'!$C$1</definedName>
    <definedName name="XDO_?VAL_CH1?">'Лист2'!$D$1</definedName>
    <definedName name="XDO_?VAL_CH2?">'Лист2'!$E$1</definedName>
    <definedName name="XDO_?VAL_HH?">'Лист2'!$F$1</definedName>
    <definedName name="XDO_GROUP_?DES_PC4_1000?">'4 ЦК (от 670 до 10 МВт) ДЭС'!$A$12:$Y$41</definedName>
    <definedName name="XDO_GROUP_?DES_PC4_1001?">'4 ЦК (не менее 10 МВт) ДЭС'!$A$12:$Y$41</definedName>
    <definedName name="XDO_GROUP_?DES_PC4_670?">'4 ЦК (менее 670 кВт) ДЭС'!$A$12:$Y$41</definedName>
    <definedName name="XDO_GROUP_?DES_PC6_1000?">'6 ЦК (от 670 до 10 МВт) ДЭС'!$A$12:$Y$41</definedName>
    <definedName name="XDO_GROUP_?DES_PC6_1001?">'6 ЦК (не менее 10 МВт) ДЭС'!$A$12:$Y$41</definedName>
    <definedName name="XDO_GROUP_?DES_PC6_670?">'6 ЦК (менее 670 кВт) ДЭС'!$A$12:$Y$41</definedName>
    <definedName name="XDO_GROUP_?DKP_PC4_1000?">'4 ЦК (от 670 до 10 МВт) ДКП'!$A$12:$Y$41</definedName>
    <definedName name="XDO_GROUP_?DKP_PC4_1001?">'4 ЦК (не менее 10 МВт) ДКП'!$A$12:$Y$41</definedName>
    <definedName name="XDO_GROUP_?DKP_PC4_670?">'4 ЦК (менее 670 кВт) ДКП'!$A$12:$Y$41</definedName>
    <definedName name="XDO_GROUP_?DKP_PC6_1000?">'6 ЦК (от 670 до 10 МВт) ДКП'!$A$12:$Y$41</definedName>
    <definedName name="XDO_GROUP_?DKP_PC6_1001?">'6 ЦК (не менее 10 МВт) ДКП'!$A$13:$Y$42</definedName>
    <definedName name="XDO_GROUP_?DKP_PC6_670?">'6 ЦК (менее 670 кВт) ДКП'!$A$13:$Y$42</definedName>
    <definedName name="XDO_GROUP_?P1000_DES_DN?">'6 ЦК (от 670 до 10 МВт) ДЭС'!$A$78:$Y$107</definedName>
    <definedName name="XDO_GROUP_?P1000_DES_UP?">'6 ЦК (от 670 до 10 МВт) ДЭС'!$A$45:$Y$74</definedName>
    <definedName name="XDO_GROUP_?P1000_DKP_DN?">'6 ЦК (от 670 до 10 МВт) ДКП'!$A$78:$Y$107</definedName>
    <definedName name="XDO_GROUP_?P1000_DKP_UP?">'6 ЦК (от 670 до 10 МВт) ДКП'!$A$45:$Y$74</definedName>
    <definedName name="XDO_GROUP_?P1001_DES_DN?">'6 ЦК (не менее 10 МВт) ДЭС'!$A$78:$Y$107</definedName>
    <definedName name="XDO_GROUP_?P1001_DES_UP?">'6 ЦК (не менее 10 МВт) ДЭС'!$A$45:$Y$74</definedName>
    <definedName name="XDO_GROUP_?P1001_DKP_DN?">'6 ЦК (не менее 10 МВт) ДКП'!$A$79:$Y$108</definedName>
    <definedName name="XDO_GROUP_?P1001_DKP_UP?">'6 ЦК (не менее 10 МВт) ДКП'!$A$46:$Y$75</definedName>
    <definedName name="XDO_GROUP_?P670_DES_DN?">'6 ЦК (менее 670 кВт) ДЭС'!$A$78:$Y$107</definedName>
    <definedName name="XDO_GROUP_?P670_DES_UP?">'6 ЦК (менее 670 кВт) ДЭС'!$A$45:$Y$74</definedName>
    <definedName name="XDO_GROUP_?P670_DKP_DN?">'6 ЦК (менее 670 кВт) ДКП'!$A$79:$Y$108</definedName>
    <definedName name="XDO_GROUP_?P670_DKP_UP?">'6 ЦК (менее 670 кВт) ДКП'!$A$46:$Y$75</definedName>
    <definedName name="_xlnm.Print_Area" localSheetId="7">'4 ЦК (менее 670 кВт) ДКП'!$A$1:$Y$25</definedName>
    <definedName name="_xlnm.Print_Area" localSheetId="1">'4 ЦК (менее 670 кВт) ДЭС'!$A$1:$Y$25</definedName>
    <definedName name="_xlnm.Print_Area" localSheetId="11">'4 ЦК (не менее 10 МВт) ДКП'!$A$1:$Y$26</definedName>
    <definedName name="_xlnm.Print_Area" localSheetId="5">'4 ЦК (не менее 10 МВт) ДЭС'!$A$1:$Y$26</definedName>
    <definedName name="_xlnm.Print_Area" localSheetId="9">'4 ЦК (от 670 до 10 МВт) ДКП'!$A$1:$Y$26</definedName>
    <definedName name="_xlnm.Print_Area" localSheetId="3">'4 ЦК (от 670 до 10 МВт) ДЭС'!$A$1:$Y$26</definedName>
    <definedName name="_xlnm.Print_Area" localSheetId="8">'6 ЦК (менее 670 кВт) ДКП'!$A$1:$Y$37</definedName>
    <definedName name="_xlnm.Print_Area" localSheetId="2">'6 ЦК (менее 670 кВт) ДЭС'!$A$1:$Y$36</definedName>
    <definedName name="_xlnm.Print_Area" localSheetId="12">'6 ЦК (не менее 10 МВт) ДКП'!$A$1:$Y$38</definedName>
    <definedName name="_xlnm.Print_Area" localSheetId="6">'6 ЦК (не менее 10 МВт) ДЭС'!$A$1:$Y$36</definedName>
    <definedName name="_xlnm.Print_Area" localSheetId="10">'6 ЦК (от 670 до 10 МВт) ДКП'!$A$1:$Y$37</definedName>
    <definedName name="_xlnm.Print_Area" localSheetId="4">'6 ЦК (от 670 до 10 МВт) ДЭС'!$A$1:$Y$37</definedName>
  </definedNames>
  <calcPr fullCalcOnLoad="1"/>
</workbook>
</file>

<file path=xl/sharedStrings.xml><?xml version="1.0" encoding="utf-8"?>
<sst xmlns="http://schemas.openxmlformats.org/spreadsheetml/2006/main" count="2184" uniqueCount="437">
  <si>
    <t>Version</t>
  </si>
  <si>
    <t>ARU-dbdrv</t>
  </si>
  <si>
    <t>Extractor Version</t>
  </si>
  <si>
    <t>Template Code</t>
  </si>
  <si>
    <t>Template Type</t>
  </si>
  <si>
    <t>TYPE_EXCEL_TEMPLATE</t>
  </si>
  <si>
    <t>Preprocess XSLT File</t>
  </si>
  <si>
    <t>Last Modified Date</t>
  </si>
  <si>
    <t>Last Modified By</t>
  </si>
  <si>
    <t>Data Constraints:</t>
  </si>
  <si>
    <t>XDO_?P670_DES_UP_DT?</t>
  </si>
  <si>
    <t>&lt;?INTV_VAL_DT?&gt;</t>
  </si>
  <si>
    <t>XDO_?P670_DES_UP_0?</t>
  </si>
  <si>
    <t>&lt;?RH0?&gt;</t>
  </si>
  <si>
    <t>XDO_?P670_DES_UP_1?</t>
  </si>
  <si>
    <t>&lt;?RH1?&gt;</t>
  </si>
  <si>
    <t>XDO_?P670_DES_UP_2?</t>
  </si>
  <si>
    <t>&lt;?RH2?&gt;</t>
  </si>
  <si>
    <t>XDO_?P670_DES_UP_3?</t>
  </si>
  <si>
    <t>&lt;?RH3?&gt;</t>
  </si>
  <si>
    <t>XDO_?P670_DES_UP_4?</t>
  </si>
  <si>
    <t>&lt;?RH4?&gt;</t>
  </si>
  <si>
    <t>XDO_?P670_DES_UP_5?</t>
  </si>
  <si>
    <t>&lt;?RH5?&gt;</t>
  </si>
  <si>
    <t>XDO_?P670_DES_UP_6?</t>
  </si>
  <si>
    <t>&lt;?RH6?&gt;</t>
  </si>
  <si>
    <t>XDO_?P670_DES_UP_7?</t>
  </si>
  <si>
    <t>&lt;?RH7?&gt;</t>
  </si>
  <si>
    <t>XDO_?P670_DES_UP_8?</t>
  </si>
  <si>
    <t>&lt;?RH8?&gt;</t>
  </si>
  <si>
    <t>XDO_?P670_DES_UP_9?</t>
  </si>
  <si>
    <t>&lt;?RH9?&gt;</t>
  </si>
  <si>
    <t>XDO_?P670_DES_UP_10?</t>
  </si>
  <si>
    <t>&lt;?RH10?&gt;</t>
  </si>
  <si>
    <t>XDO_?P670_DES_UP_11?</t>
  </si>
  <si>
    <t>&lt;?RH11?&gt;</t>
  </si>
  <si>
    <t>XDO_?P670_DES_UP_12?</t>
  </si>
  <si>
    <t>&lt;?RH12?&gt;</t>
  </si>
  <si>
    <t>XDO_?P670_DES_UP_13?</t>
  </si>
  <si>
    <t>&lt;?RH13?&gt;</t>
  </si>
  <si>
    <t>XDO_?P670_DES_UP_14?</t>
  </si>
  <si>
    <t>&lt;?RH14?&gt;</t>
  </si>
  <si>
    <t>XDO_?P670_DES_UP_15?</t>
  </si>
  <si>
    <t>&lt;?RH15?&gt;</t>
  </si>
  <si>
    <t>XDO_?P670_DES_UP_16?</t>
  </si>
  <si>
    <t>&lt;?RH16?&gt;</t>
  </si>
  <si>
    <t>XDO_?P670_DES_UP_17?</t>
  </si>
  <si>
    <t>&lt;?RH17?&gt;</t>
  </si>
  <si>
    <t>XDO_?P670_DES_UP_18?</t>
  </si>
  <si>
    <t>&lt;?RH18?&gt;</t>
  </si>
  <si>
    <t>XDO_?P670_DES_UP_19?</t>
  </si>
  <si>
    <t>&lt;?RH19?&gt;</t>
  </si>
  <si>
    <t>XDO_?P670_DES_UP_20?</t>
  </si>
  <si>
    <t>&lt;?RH20?&gt;</t>
  </si>
  <si>
    <t>XDO_?P670_DES_UP_21?</t>
  </si>
  <si>
    <t>&lt;?RH21?&gt;</t>
  </si>
  <si>
    <t>XDO_?P670_DES_UP_22?</t>
  </si>
  <si>
    <t>&lt;?RH22?&gt;</t>
  </si>
  <si>
    <t>XDO_?P670_DES_UP_23?</t>
  </si>
  <si>
    <t>&lt;?RH23?&gt;</t>
  </si>
  <si>
    <t>XDO_GROUP_?P670_DES_UP?</t>
  </si>
  <si>
    <t>&lt;xsl:for-each select="/DATA_DS/PC6_OVER_UP"&gt;</t>
  </si>
  <si>
    <t>&lt;/xsl:for-each&gt;</t>
  </si>
  <si>
    <t>XDO_?P1000_DES_UP_DT?</t>
  </si>
  <si>
    <t>XDO_?P1000_DES_UP_0?</t>
  </si>
  <si>
    <t>XDO_?P1000_DES_UP_1?</t>
  </si>
  <si>
    <t>XDO_?P1000_DES_UP_2?</t>
  </si>
  <si>
    <t>XDO_?P1000_DES_UP_3?</t>
  </si>
  <si>
    <t>XDO_?P1000_DES_UP_4?</t>
  </si>
  <si>
    <t>XDO_?P1000_DES_UP_5?</t>
  </si>
  <si>
    <t>XDO_?P1000_DES_UP_6?</t>
  </si>
  <si>
    <t>XDO_?P1000_DES_UP_7?</t>
  </si>
  <si>
    <t>XDO_?P1000_DES_UP_8?</t>
  </si>
  <si>
    <t>XDO_?P1000_DES_UP_9?</t>
  </si>
  <si>
    <t>XDO_?P1000_DES_UP_10?</t>
  </si>
  <si>
    <t>XDO_?P1000_DES_UP_11?</t>
  </si>
  <si>
    <t>XDO_?P1000_DES_UP_12?</t>
  </si>
  <si>
    <t>XDO_?P1000_DES_UP_13?</t>
  </si>
  <si>
    <t>XDO_?P1000_DES_UP_14?</t>
  </si>
  <si>
    <t>XDO_?P1000_DES_UP_15?</t>
  </si>
  <si>
    <t>XDO_?P1000_DES_UP_16?</t>
  </si>
  <si>
    <t>XDO_?P1000_DES_UP_17?</t>
  </si>
  <si>
    <t>XDO_?P1000_DES_UP_18?</t>
  </si>
  <si>
    <t>XDO_?P1000_DES_UP_19?</t>
  </si>
  <si>
    <t>XDO_?P1000_DES_UP_20?</t>
  </si>
  <si>
    <t>XDO_?P1000_DES_UP_21?</t>
  </si>
  <si>
    <t>XDO_?P1000_DES_UP_22?</t>
  </si>
  <si>
    <t>XDO_?P1000_DES_UP_23?</t>
  </si>
  <si>
    <t>XDO_GROUP_?P1000_DES_UP?</t>
  </si>
  <si>
    <t>XDO_?P1001_DES_UP_DT?</t>
  </si>
  <si>
    <t>XDO_?P1001_DES_UP_0?</t>
  </si>
  <si>
    <t>XDO_?P1001_DES_UP_1?</t>
  </si>
  <si>
    <t>XDO_?P1001_DES_UP_2?</t>
  </si>
  <si>
    <t>XDO_?P1001_DES_UP_3?</t>
  </si>
  <si>
    <t>XDO_?P1001_DES_UP_4?</t>
  </si>
  <si>
    <t>XDO_?P1001_DES_UP_5?</t>
  </si>
  <si>
    <t>XDO_?P1001_DES_UP_6?</t>
  </si>
  <si>
    <t>XDO_?P1001_DES_UP_7?</t>
  </si>
  <si>
    <t>XDO_?P1001_DES_UP_8?</t>
  </si>
  <si>
    <t>XDO_?P1001_DES_UP_9?</t>
  </si>
  <si>
    <t>XDO_?P1001_DES_UP_10?</t>
  </si>
  <si>
    <t>XDO_?P1001_DES_UP_11?</t>
  </si>
  <si>
    <t>XDO_?P1001_DES_UP_12?</t>
  </si>
  <si>
    <t>XDO_?P1001_DES_UP_13?</t>
  </si>
  <si>
    <t>XDO_?P1001_DES_UP_14?</t>
  </si>
  <si>
    <t>XDO_?P1001_DES_UP_15?</t>
  </si>
  <si>
    <t>XDO_?P1001_DES_UP_16?</t>
  </si>
  <si>
    <t>XDO_?P1001_DES_UP_17?</t>
  </si>
  <si>
    <t>XDO_?P1001_DES_UP_18?</t>
  </si>
  <si>
    <t>XDO_?P1001_DES_UP_19?</t>
  </si>
  <si>
    <t>XDO_?P1001_DES_UP_20?</t>
  </si>
  <si>
    <t>XDO_?P1001_DES_UP_21?</t>
  </si>
  <si>
    <t>XDO_?P1001_DES_UP_22?</t>
  </si>
  <si>
    <t>XDO_?P1001_DES_UP_23?</t>
  </si>
  <si>
    <t>XDO_GROUP_?P1001_DES_UP?</t>
  </si>
  <si>
    <t>XDO_?P670_DKP_UP_DT?</t>
  </si>
  <si>
    <t>XDO_?P670_DKP_UP_0?</t>
  </si>
  <si>
    <t>XDO_?P670_DKP_UP_1?</t>
  </si>
  <si>
    <t>XDO_?P670_DKP_UP_2?</t>
  </si>
  <si>
    <t>XDO_?P670_DKP_UP_3?</t>
  </si>
  <si>
    <t>XDO_?P670_DKP_UP_4?</t>
  </si>
  <si>
    <t>XDO_?P670_DKP_UP_5?</t>
  </si>
  <si>
    <t>XDO_?P670_DKP_UP_6?</t>
  </si>
  <si>
    <t>XDO_?P670_DKP_UP_7?</t>
  </si>
  <si>
    <t>XDO_?P670_DKP_UP_8?</t>
  </si>
  <si>
    <t>XDO_?P670_DKP_UP_9?</t>
  </si>
  <si>
    <t>XDO_?P670_DKP_UP_10?</t>
  </si>
  <si>
    <t>XDO_?P670_DKP_UP_11?</t>
  </si>
  <si>
    <t>XDO_?P670_DKP_UP_12?</t>
  </si>
  <si>
    <t>XDO_?P670_DKP_UP_13?</t>
  </si>
  <si>
    <t>XDO_?P670_DKP_UP_14?</t>
  </si>
  <si>
    <t>XDO_?P670_DKP_UP_15?</t>
  </si>
  <si>
    <t>XDO_?P670_DKP_UP_16?</t>
  </si>
  <si>
    <t>XDO_?P670_DKP_UP_17?</t>
  </si>
  <si>
    <t>XDO_?P670_DKP_UP_18?</t>
  </si>
  <si>
    <t>XDO_?P670_DKP_UP_19?</t>
  </si>
  <si>
    <t>XDO_?P670_DKP_UP_20?</t>
  </si>
  <si>
    <t>XDO_?P670_DKP_UP_21?</t>
  </si>
  <si>
    <t>XDO_?P670_DKP_UP_22?</t>
  </si>
  <si>
    <t>XDO_?P670_DKP_UP_23?</t>
  </si>
  <si>
    <t>XDO_GROUP_?P670_DKP_UP?</t>
  </si>
  <si>
    <t>XDO_?P1000_DKP_UP_DT?</t>
  </si>
  <si>
    <t>XDO_?P1000_DKP_UP_0?</t>
  </si>
  <si>
    <t>XDO_?P1000_DKP_UP_1?</t>
  </si>
  <si>
    <t>XDO_?P1000_DKP_UP_2?</t>
  </si>
  <si>
    <t>XDO_?P1000_DKP_UP_3?</t>
  </si>
  <si>
    <t>XDO_?P1000_DKP_UP_4?</t>
  </si>
  <si>
    <t>XDO_?P1000_DKP_UP_5?</t>
  </si>
  <si>
    <t>XDO_?P1000_DKP_UP_6?</t>
  </si>
  <si>
    <t>XDO_?P1000_DKP_UP_7?</t>
  </si>
  <si>
    <t>XDO_?P1000_DKP_UP_8?</t>
  </si>
  <si>
    <t>XDO_?P1000_DKP_UP_9?</t>
  </si>
  <si>
    <t>XDO_?P1000_DKP_UP_10?</t>
  </si>
  <si>
    <t>XDO_?P1000_DKP_UP_11?</t>
  </si>
  <si>
    <t>XDO_?P1000_DKP_UP_12?</t>
  </si>
  <si>
    <t>XDO_?P1000_DKP_UP_13?</t>
  </si>
  <si>
    <t>XDO_?P1000_DKP_UP_14?</t>
  </si>
  <si>
    <t>XDO_?P1000_DKP_UP_15?</t>
  </si>
  <si>
    <t>XDO_?P1000_DKP_UP_16?</t>
  </si>
  <si>
    <t>XDO_?P1000_DKP_UP_17?</t>
  </si>
  <si>
    <t>XDO_?P1000_DKP_UP_18?</t>
  </si>
  <si>
    <t>XDO_?P1000_DKP_UP_19?</t>
  </si>
  <si>
    <t>XDO_?P1000_DKP_UP_20?</t>
  </si>
  <si>
    <t>XDO_?P1000_DKP_UP_21?</t>
  </si>
  <si>
    <t>XDO_?P1000_DKP_UP_22?</t>
  </si>
  <si>
    <t>XDO_?P1000_DKP_UP_23?</t>
  </si>
  <si>
    <t>XDO_GROUP_?P1000_DKP_UP?</t>
  </si>
  <si>
    <t>XDO_?P1001_DKP_UP_DT?</t>
  </si>
  <si>
    <t>XDO_?P1001_DKP_UP_0?</t>
  </si>
  <si>
    <t>XDO_?P1001_DKP_UP_1?</t>
  </si>
  <si>
    <t>XDO_?P1001_DKP_UP_2?</t>
  </si>
  <si>
    <t>XDO_?P1001_DKP_UP_3?</t>
  </si>
  <si>
    <t>XDO_?P1001_DKP_UP_4?</t>
  </si>
  <si>
    <t>XDO_?P1001_DKP_UP_5?</t>
  </si>
  <si>
    <t>XDO_?P1001_DKP_UP_6?</t>
  </si>
  <si>
    <t>XDO_?P1001_DKP_UP_7?</t>
  </si>
  <si>
    <t>XDO_?P1001_DKP_UP_8?</t>
  </si>
  <si>
    <t>XDO_?P1001_DKP_UP_9?</t>
  </si>
  <si>
    <t>XDO_?P1001_DKP_UP_10?</t>
  </si>
  <si>
    <t>XDO_?P1001_DKP_UP_11?</t>
  </si>
  <si>
    <t>XDO_?P1001_DKP_UP_12?</t>
  </si>
  <si>
    <t>XDO_?P1001_DKP_UP_13?</t>
  </si>
  <si>
    <t>XDO_?P1001_DKP_UP_14?</t>
  </si>
  <si>
    <t>XDO_?P1001_DKP_UP_15?</t>
  </si>
  <si>
    <t>XDO_?P1001_DKP_UP_16?</t>
  </si>
  <si>
    <t>XDO_?P1001_DKP_UP_17?</t>
  </si>
  <si>
    <t>XDO_?P1001_DKP_UP_18?</t>
  </si>
  <si>
    <t>XDO_?P1001_DKP_UP_19?</t>
  </si>
  <si>
    <t>XDO_?P1001_DKP_UP_20?</t>
  </si>
  <si>
    <t>XDO_?P1001_DKP_UP_21?</t>
  </si>
  <si>
    <t>XDO_?P1001_DKP_UP_22?</t>
  </si>
  <si>
    <t>XDO_?P1001_DKP_UP_23?</t>
  </si>
  <si>
    <t>XDO_GROUP_?P1001_DKP_UP?</t>
  </si>
  <si>
    <t>XDO_?P670_DES_DN_DT?</t>
  </si>
  <si>
    <t>XDO_?P670_DES_DN_0?</t>
  </si>
  <si>
    <t>XDO_?P670_DES_DN_1?</t>
  </si>
  <si>
    <t>XDO_?P670_DES_DN_2?</t>
  </si>
  <si>
    <t>XDO_?P670_DES_DN_3?</t>
  </si>
  <si>
    <t>XDO_?P670_DES_DN_4?</t>
  </si>
  <si>
    <t>XDO_?P670_DES_DN_5?</t>
  </si>
  <si>
    <t>XDO_?P670_DES_DN_6?</t>
  </si>
  <si>
    <t>XDO_?P670_DES_DN_7?</t>
  </si>
  <si>
    <t>XDO_?P670_DES_DN_8?</t>
  </si>
  <si>
    <t>XDO_?P670_DES_DN_9?</t>
  </si>
  <si>
    <t>XDO_?P670_DES_DN_10?</t>
  </si>
  <si>
    <t>XDO_?P670_DES_DN_11?</t>
  </si>
  <si>
    <t>XDO_?P670_DES_DN_12?</t>
  </si>
  <si>
    <t>XDO_?P670_DES_DN_13?</t>
  </si>
  <si>
    <t>XDO_?P670_DES_DN_14?</t>
  </si>
  <si>
    <t>XDO_?P670_DES_DN_15?</t>
  </si>
  <si>
    <t>XDO_?P670_DES_DN_16?</t>
  </si>
  <si>
    <t>XDO_?P670_DES_DN_17?</t>
  </si>
  <si>
    <t>XDO_?P670_DES_DN_18?</t>
  </si>
  <si>
    <t>XDO_?P670_DES_DN_19?</t>
  </si>
  <si>
    <t>XDO_?P670_DES_DN_20?</t>
  </si>
  <si>
    <t>XDO_?P670_DES_DN_21?</t>
  </si>
  <si>
    <t>XDO_?P670_DES_DN_22?</t>
  </si>
  <si>
    <t>XDO_?P670_DES_DN_23?</t>
  </si>
  <si>
    <t>XDO_GROUP_?P670_DES_DN?</t>
  </si>
  <si>
    <t>&lt;xsl:for-each select="/DATA_DS/PC6_OVER_DOWN"&gt;</t>
  </si>
  <si>
    <t>XDO_?P1000_DES_DN_DT?</t>
  </si>
  <si>
    <t>XDO_?P1000_DES_DN_0?</t>
  </si>
  <si>
    <t>XDO_?P1000_DES_DN_1?</t>
  </si>
  <si>
    <t>XDO_?P1000_DES_DN_2?</t>
  </si>
  <si>
    <t>XDO_?P1000_DES_DN_3?</t>
  </si>
  <si>
    <t>XDO_?P1000_DES_DN_4?</t>
  </si>
  <si>
    <t>XDO_?P1000_DES_DN_5?</t>
  </si>
  <si>
    <t>XDO_?P1000_DES_DN_6?</t>
  </si>
  <si>
    <t>XDO_?P1000_DES_DN_7?</t>
  </si>
  <si>
    <t>XDO_?P1000_DES_DN_8?</t>
  </si>
  <si>
    <t>XDO_?P1000_DES_DN_9?</t>
  </si>
  <si>
    <t>XDO_?P1000_DES_DN_10?</t>
  </si>
  <si>
    <t>XDO_?P1000_DES_DN_11?</t>
  </si>
  <si>
    <t>XDO_?P1000_DES_DN_12?</t>
  </si>
  <si>
    <t>XDO_?P1000_DES_DN_13?</t>
  </si>
  <si>
    <t>XDO_?P1000_DES_DN_14?</t>
  </si>
  <si>
    <t>XDO_?P1000_DES_DN_15?</t>
  </si>
  <si>
    <t>XDO_?P1000_DES_DN_16?</t>
  </si>
  <si>
    <t>XDO_?P1000_DES_DN_17?</t>
  </si>
  <si>
    <t>XDO_?P1000_DES_DN_18?</t>
  </si>
  <si>
    <t>XDO_?P1000_DES_DN_19?</t>
  </si>
  <si>
    <t>XDO_?P1000_DES_DN_20?</t>
  </si>
  <si>
    <t>XDO_?P1000_DES_DN_21?</t>
  </si>
  <si>
    <t>XDO_?P1000_DES_DN_22?</t>
  </si>
  <si>
    <t>XDO_?P1000_DES_DN_23?</t>
  </si>
  <si>
    <t>XDO_GROUP_?P1000_DES_DN?</t>
  </si>
  <si>
    <t>XDO_?P1001_DES_DN_DT?</t>
  </si>
  <si>
    <t>XDO_?P1001_DES_DN_0?</t>
  </si>
  <si>
    <t>XDO_?P1001_DES_DN_1?</t>
  </si>
  <si>
    <t>XDO_?P1001_DES_DN_2?</t>
  </si>
  <si>
    <t>XDO_?P1001_DES_DN_3?</t>
  </si>
  <si>
    <t>XDO_?P1001_DES_DN_4?</t>
  </si>
  <si>
    <t>XDO_?P1001_DES_DN_5?</t>
  </si>
  <si>
    <t>XDO_?P1001_DES_DN_6?</t>
  </si>
  <si>
    <t>XDO_?P1001_DES_DN_7?</t>
  </si>
  <si>
    <t>XDO_?P1001_DES_DN_8?</t>
  </si>
  <si>
    <t>XDO_?P1001_DES_DN_9?</t>
  </si>
  <si>
    <t>XDO_?P1001_DES_DN_10?</t>
  </si>
  <si>
    <t>XDO_?P1001_DES_DN_11?</t>
  </si>
  <si>
    <t>XDO_?P1001_DES_DN_12?</t>
  </si>
  <si>
    <t>XDO_?P1001_DES_DN_13?</t>
  </si>
  <si>
    <t>XDO_?P1001_DES_DN_14?</t>
  </si>
  <si>
    <t>XDO_?P1001_DES_DN_15?</t>
  </si>
  <si>
    <t>XDO_?P1001_DES_DN_16?</t>
  </si>
  <si>
    <t>XDO_?P1001_DES_DN_17?</t>
  </si>
  <si>
    <t>XDO_?P1001_DES_DN_18?</t>
  </si>
  <si>
    <t>XDO_?P1001_DES_DN_19?</t>
  </si>
  <si>
    <t>XDO_?P1001_DES_DN_20?</t>
  </si>
  <si>
    <t>XDO_?P1001_DES_DN_21?</t>
  </si>
  <si>
    <t>XDO_?P1001_DES_DN_22?</t>
  </si>
  <si>
    <t>XDO_?P1001_DES_DN_23?</t>
  </si>
  <si>
    <t>XDO_GROUP_?P1001_DES_DN?</t>
  </si>
  <si>
    <t>XDO_?P670_DKP_DN_DT?</t>
  </si>
  <si>
    <t>XDO_?P670_DKP_DN_0?</t>
  </si>
  <si>
    <t>XDO_?P670_DKP_DN_1?</t>
  </si>
  <si>
    <t>XDO_?P670_DKP_DN_2?</t>
  </si>
  <si>
    <t>XDO_?P670_DKP_DN_3?</t>
  </si>
  <si>
    <t>XDO_?P670_DKP_DN_4?</t>
  </si>
  <si>
    <t>XDO_?P670_DKP_DN_5?</t>
  </si>
  <si>
    <t>XDO_?P670_DKP_DN_6?</t>
  </si>
  <si>
    <t>XDO_?P670_DKP_DN_7?</t>
  </si>
  <si>
    <t>XDO_?P670_DKP_DN_8?</t>
  </si>
  <si>
    <t>XDO_?P670_DKP_DN_9?</t>
  </si>
  <si>
    <t>XDO_?P670_DKP_DN_10?</t>
  </si>
  <si>
    <t>XDO_?P670_DKP_DN_11?</t>
  </si>
  <si>
    <t>XDO_?P670_DKP_DN_12?</t>
  </si>
  <si>
    <t>XDO_?P670_DKP_DN_13?</t>
  </si>
  <si>
    <t>XDO_?P670_DKP_DN_14?</t>
  </si>
  <si>
    <t>XDO_?P670_DKP_DN_15?</t>
  </si>
  <si>
    <t>XDO_?P670_DKP_DN_16?</t>
  </si>
  <si>
    <t>XDO_?P670_DKP_DN_17?</t>
  </si>
  <si>
    <t>XDO_?P670_DKP_DN_18?</t>
  </si>
  <si>
    <t>XDO_?P670_DKP_DN_19?</t>
  </si>
  <si>
    <t>XDO_?P670_DKP_DN_20?</t>
  </si>
  <si>
    <t>XDO_?P670_DKP_DN_21?</t>
  </si>
  <si>
    <t>XDO_?P670_DKP_DN_22?</t>
  </si>
  <si>
    <t>XDO_?P670_DKP_DN_23?</t>
  </si>
  <si>
    <t>XDO_GROUP_?P670_DKP_DN?</t>
  </si>
  <si>
    <t>XDO_?P1000_DKP_DN_DT?</t>
  </si>
  <si>
    <t>XDO_?P1000_DKP_DN_0?</t>
  </si>
  <si>
    <t>XDO_?P1000_DKP_DN_1?</t>
  </si>
  <si>
    <t>XDO_?P1000_DKP_DN_2?</t>
  </si>
  <si>
    <t>XDO_?P1000_DKP_DN_3?</t>
  </si>
  <si>
    <t>XDO_?P1000_DKP_DN_4?</t>
  </si>
  <si>
    <t>XDO_?P1000_DKP_DN_5?</t>
  </si>
  <si>
    <t>XDO_?P1000_DKP_DN_6?</t>
  </si>
  <si>
    <t>XDO_?P1000_DKP_DN_7?</t>
  </si>
  <si>
    <t>XDO_?P1000_DKP_DN_8?</t>
  </si>
  <si>
    <t>XDO_?P1000_DKP_DN_9?</t>
  </si>
  <si>
    <t>XDO_?P1000_DKP_DN_10?</t>
  </si>
  <si>
    <t>XDO_?P1000_DKP_DN_11?</t>
  </si>
  <si>
    <t>XDO_?P1000_DKP_DN_12?</t>
  </si>
  <si>
    <t>XDO_?P1000_DKP_DN_13?</t>
  </si>
  <si>
    <t>XDO_?P1000_DKP_DN_14?</t>
  </si>
  <si>
    <t>XDO_?P1000_DKP_DN_15?</t>
  </si>
  <si>
    <t>XDO_?P1000_DKP_DN_16?</t>
  </si>
  <si>
    <t>XDO_?P1000_DKP_DN_17?</t>
  </si>
  <si>
    <t>XDO_?P1000_DKP_DN_18?</t>
  </si>
  <si>
    <t>XDO_?P1000_DKP_DN_19?</t>
  </si>
  <si>
    <t>XDO_?P1000_DKP_DN_20?</t>
  </si>
  <si>
    <t>XDO_?P1000_DKP_DN_21?</t>
  </si>
  <si>
    <t>XDO_?P1000_DKP_DN_22?</t>
  </si>
  <si>
    <t>XDO_?P1000_DKP_DN_23?</t>
  </si>
  <si>
    <t>XDO_GROUP_?P1000_DKP_DN?</t>
  </si>
  <si>
    <t>XDO_?P1001_DKP_DN_DT?</t>
  </si>
  <si>
    <t>XDO_?P1001_DKP_DN_0?</t>
  </si>
  <si>
    <t>XDO_?P1001_DKP_DN_1?</t>
  </si>
  <si>
    <t>XDO_?P1001_DKP_DN_2?</t>
  </si>
  <si>
    <t>XDO_?P1001_DKP_DN_3?</t>
  </si>
  <si>
    <t>XDO_?P1001_DKP_DN_4?</t>
  </si>
  <si>
    <t>XDO_?P1001_DKP_DN_5?</t>
  </si>
  <si>
    <t>XDO_?P1001_DKP_DN_6?</t>
  </si>
  <si>
    <t>XDO_?P1001_DKP_DN_7?</t>
  </si>
  <si>
    <t>XDO_?P1001_DKP_DN_8?</t>
  </si>
  <si>
    <t>XDO_?P1001_DKP_DN_9?</t>
  </si>
  <si>
    <t>XDO_?P1001_DKP_DN_10?</t>
  </si>
  <si>
    <t>XDO_?P1001_DKP_DN_11?</t>
  </si>
  <si>
    <t>XDO_?P1001_DKP_DN_12?</t>
  </si>
  <si>
    <t>XDO_?P1001_DKP_DN_13?</t>
  </si>
  <si>
    <t>XDO_?P1001_DKP_DN_14?</t>
  </si>
  <si>
    <t>XDO_?P1001_DKP_DN_15?</t>
  </si>
  <si>
    <t>XDO_?P1001_DKP_DN_16?</t>
  </si>
  <si>
    <t>XDO_?P1001_DKP_DN_17?</t>
  </si>
  <si>
    <t>XDO_?P1001_DKP_DN_18?</t>
  </si>
  <si>
    <t>XDO_?P1001_DKP_DN_19?</t>
  </si>
  <si>
    <t>XDO_?P1001_DKP_DN_20?</t>
  </si>
  <si>
    <t>XDO_?P1001_DKP_DN_21?</t>
  </si>
  <si>
    <t>XDO_?P1001_DKP_DN_22?</t>
  </si>
  <si>
    <t>XDO_?P1001_DKP_DN_23?</t>
  </si>
  <si>
    <t>XDO_GROUP_?P1001_DKP_DN?</t>
  </si>
  <si>
    <t>ООО "Уральская энергосбытовая компания"</t>
  </si>
  <si>
    <t>в апреле 2023 года</t>
  </si>
  <si>
    <t>(наименование гарантирующего поставщика)</t>
  </si>
  <si>
    <t>(месяц)         (год)</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</si>
  <si>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</si>
  <si>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</si>
  <si>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Дата</t>
  </si>
  <si>
    <t>Ставка для фактических почасовых объемов покупки электрической энергии, отпущенных на уровне напряжения ГН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</si>
  <si>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</si>
  <si>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</si>
  <si>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</si>
  <si>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</si>
  <si>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</si>
  <si>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</si>
  <si>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</si>
  <si>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</si>
  <si>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</si>
  <si>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</si>
  <si>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</si>
  <si>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</si>
  <si>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</si>
  <si>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</si>
  <si>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</si>
  <si>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</si>
  <si>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</si>
  <si>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</si>
  <si>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</si>
  <si>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</si>
  <si>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</si>
  <si>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</si>
  <si>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</si>
  <si>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</si>
  <si>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01.04.2023</t>
  </si>
  <si>
    <t>02.04.2023</t>
  </si>
  <si>
    <t>03.04.2023</t>
  </si>
  <si>
    <t>04.04.2023</t>
  </si>
  <si>
    <t>05.04.2023</t>
  </si>
  <si>
    <t>06.04.2023</t>
  </si>
  <si>
    <t>07.04.2023</t>
  </si>
  <si>
    <t>08.04.2023</t>
  </si>
  <si>
    <t>09.04.2023</t>
  </si>
  <si>
    <t>10.04.2023</t>
  </si>
  <si>
    <t>11.04.2023</t>
  </si>
  <si>
    <t>12.04.2023</t>
  </si>
  <si>
    <t>13.04.2023</t>
  </si>
  <si>
    <t>14.04.2023</t>
  </si>
  <si>
    <t>15.04.2023</t>
  </si>
  <si>
    <t>16.04.2023</t>
  </si>
  <si>
    <t>17.04.2023</t>
  </si>
  <si>
    <t>18.04.2023</t>
  </si>
  <si>
    <t>19.04.2023</t>
  </si>
  <si>
    <t>20.04.2023</t>
  </si>
  <si>
    <t>21.04.2023</t>
  </si>
  <si>
    <t>22.04.2023</t>
  </si>
  <si>
    <t>23.04.2023</t>
  </si>
  <si>
    <t>24.04.2023</t>
  </si>
  <si>
    <t>25.04.2023</t>
  </si>
  <si>
    <t>26.04.2023</t>
  </si>
  <si>
    <t>27.04.2023</t>
  </si>
  <si>
    <t>28.04.2023</t>
  </si>
  <si>
    <t>29.04.2023</t>
  </si>
  <si>
    <t>30.04.2023</t>
  </si>
  <si>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</si>
  <si>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</si>
  <si>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Уровень напряжения</t>
  </si>
  <si>
    <t>BH</t>
  </si>
  <si>
    <t>CH I</t>
  </si>
  <si>
    <t>CH II</t>
  </si>
  <si>
    <t>HH</t>
  </si>
  <si>
    <t>Ставка тарифа на услуги по передаче электрической энергии за содержание электрических сетей</t>
  </si>
  <si>
    <t>___1_Примечание: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</si>
  <si>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___2_Примечание: информация указана в отношении зоны деятельности на территории Челябинской области (границы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13.06.2019 № 46/4)</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</si>
  <si>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</si>
  <si>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</si>
  <si>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</si>
  <si>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</si>
  <si>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</si>
  <si>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2. Ставка за мощность, приобретаемую потребителем (покупателем), предельного уровня нерегулируемых цен, рублей/МВт в месяц</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</si>
  <si>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</si>
  <si>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 xml:space="preserve">(наименование гарантирующего поставщика) </t>
  </si>
  <si>
    <t xml:space="preserve"> (месяц)         (год)</t>
  </si>
  <si>
    <t>___1_Примечание: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</si>
  <si>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</si>
  <si>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</si>
  <si>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</si>
  <si>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r>
      <t>Предельные уровни нерегулируемых цен на электрическую энергию (мощность), поставляемую потребителям (покупателям)</t>
    </r>
    <r>
      <rPr>
        <b/>
        <vertAlign val="superscript"/>
        <sz val="14"/>
        <rFont val="Arial Narrow"/>
        <family val="2"/>
      </rPr>
      <t xml:space="preserve"> 1, 2</t>
    </r>
  </si>
  <si>
    <r>
      <t xml:space="preserve">Предельные уровни нерегулируемых цен на электрическую энергию (мощность), поставляемую потребителям (покупателям) </t>
    </r>
    <r>
      <rPr>
        <b/>
        <vertAlign val="superscript"/>
        <sz val="14"/>
        <rFont val="Arial Narrow"/>
        <family val="2"/>
      </rPr>
      <t>1, 2</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</si>
</sst>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9">
    <font>
      <sz val="11"/>
      <color theme="1"/>
      <name val="Calibri"/>
      <family val="2"/>
    </font>
    <font>
      <sz val="11"/>
      <color indexed="8"/>
      <name val="Calibri"/>
      <family val="2"/>
    </font>
    <font>
      <b/>
      <sz val="14"/>
      <name val="Arial Narrow"/>
      <family val="2"/>
    </font>
    <font>
      <u val="single"/>
      <sz val="14"/>
      <name val="Arial Narrow"/>
      <family val="2"/>
    </font>
    <font>
      <sz val="10"/>
      <name val="Arial"/>
      <family val="2"/>
    </font>
    <font>
      <sz val="10"/>
      <name val="Arial Cyr"/>
      <family val="0"/>
    </font>
    <font>
      <sz val="10"/>
      <name val="Helv"/>
      <family val="0"/>
    </font>
    <font>
      <sz val="12"/>
      <name val="Arial Narrow"/>
      <family val="2"/>
    </font>
    <font>
      <sz val="14"/>
      <name val="Arial Narrow"/>
      <family val="2"/>
    </font>
    <font>
      <i/>
      <sz val="12"/>
      <name val="Arial Narrow"/>
      <family val="2"/>
    </font>
    <font>
      <sz val="12"/>
      <color indexed="8"/>
      <name val="Arial Narrow"/>
      <family val="2"/>
    </font>
    <font>
      <sz val="11"/>
      <color indexed="8"/>
      <name val="Arial"/>
      <family val="2"/>
    </font>
    <font>
      <sz val="11"/>
      <color indexed="8"/>
      <name val="Arial Narrow"/>
      <family val="2"/>
    </font>
    <font>
      <i/>
      <sz val="12"/>
      <color indexed="8"/>
      <name val="Arial Narrow"/>
      <family val="2"/>
    </font>
    <font>
      <b/>
      <sz val="12"/>
      <color indexed="8"/>
      <name val="Arial Narrow"/>
      <family val="2"/>
    </font>
    <font>
      <vertAlign val="superscript"/>
      <sz val="12"/>
      <color indexed="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vertAlign val="superscript"/>
      <sz val="14"/>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style="thin"/>
      <top/>
      <bottom style="thin"/>
    </border>
    <border>
      <left style="medium"/>
      <right style="thin"/>
      <top/>
      <bottom style="thin"/>
    </border>
    <border>
      <left style="thin"/>
      <right style="medium"/>
      <top/>
      <bottom style="thin"/>
    </border>
    <border>
      <left style="thin"/>
      <right style="thin"/>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right>
        <color indexed="8"/>
      </right>
      <top/>
      <bottom style="thin">
        <color indexed="8"/>
      </bottom>
    </border>
    <border>
      <left>
        <color indexed="8"/>
      </left>
      <right style="thin">
        <color indexed="8"/>
      </right>
      <top>
        <color indexed="8"/>
      </top>
      <bottom style="thin">
        <color indexed="8"/>
      </bottom>
    </border>
    <border>
      <left style="medium">
        <color indexed="8"/>
      </left>
      <right style="thin">
        <color indexed="8"/>
      </right>
      <top style="medium">
        <color indexed="8"/>
      </top>
      <bottom>
        <color indexed="8"/>
      </bottom>
    </border>
    <border>
      <left style="medium">
        <color indexed="8"/>
      </left>
      <right style="thin">
        <color indexed="8"/>
      </right>
      <top>
        <color indexed="8"/>
      </top>
      <bottom style="medium">
        <color indexed="8"/>
      </bottom>
    </border>
    <border>
      <left style="thin">
        <color indexed="8"/>
      </left>
      <right>
        <color indexed="8"/>
      </right>
      <top style="medium">
        <color indexed="8"/>
      </top>
      <bottom style="thin">
        <color indexed="8"/>
      </bottom>
    </border>
    <border>
      <left>
        <color indexed="8"/>
      </left>
      <right>
        <color indexed="8"/>
      </right>
      <top style="medium">
        <color indexed="8"/>
      </top>
      <bottom style="thin">
        <color indexed="8"/>
      </bottom>
    </border>
    <border>
      <left>
        <color indexed="8"/>
      </left>
      <right style="medium">
        <color indexed="8"/>
      </right>
      <top style="medium">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 fillId="0" borderId="0">
      <alignment/>
      <protection/>
    </xf>
    <xf numFmtId="0" fontId="5"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6" fillId="0" borderId="0">
      <alignment/>
      <protection/>
    </xf>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74">
    <xf numFmtId="0" fontId="0" fillId="0" borderId="0" xfId="0" applyFont="1" applyAlignment="1">
      <alignment/>
    </xf>
    <xf numFmtId="164" fontId="10" fillId="33" borderId="0" xfId="0" applyNumberFormat="1" applyFont="1" applyFill="1" applyAlignment="1">
      <alignment horizontal="center" vertical="center"/>
    </xf>
    <xf numFmtId="164" fontId="10" fillId="33" borderId="0" xfId="0" applyNumberFormat="1" applyFont="1" applyFill="1" applyBorder="1" applyAlignment="1">
      <alignment horizontal="center" vertical="center"/>
    </xf>
    <xf numFmtId="0" fontId="8" fillId="0" borderId="0" xfId="0" applyFont="1" applyAlignment="1">
      <alignment/>
    </xf>
    <xf numFmtId="0" fontId="8" fillId="0" borderId="0" xfId="0" applyFont="1" applyBorder="1" applyAlignment="1">
      <alignment/>
    </xf>
    <xf numFmtId="4" fontId="10" fillId="33" borderId="0" xfId="0" applyNumberFormat="1" applyFont="1" applyFill="1" applyBorder="1" applyAlignment="1">
      <alignment horizontal="center" vertical="center"/>
    </xf>
    <xf numFmtId="164" fontId="10" fillId="33" borderId="0" xfId="0" applyNumberFormat="1" applyFont="1" applyFill="1" applyBorder="1" applyAlignment="1">
      <alignment horizontal="left" vertical="center"/>
    </xf>
    <xf numFmtId="0" fontId="8" fillId="0" borderId="0" xfId="0" applyFont="1" applyBorder="1" applyAlignment="1">
      <alignment horizontal="left"/>
    </xf>
    <xf numFmtId="0" fontId="11" fillId="0" borderId="0" xfId="0" applyFont="1" applyAlignment="1">
      <alignment/>
    </xf>
    <xf numFmtId="0" fontId="0" fillId="0" borderId="0" xfId="0" applyFill="1" applyAlignment="1">
      <alignment/>
    </xf>
    <xf numFmtId="164" fontId="10" fillId="33" borderId="0" xfId="0" applyNumberFormat="1" applyFont="1" applyFill="1" applyAlignment="1">
      <alignment horizontal="left" vertical="center"/>
    </xf>
    <xf numFmtId="4" fontId="0" fillId="0" borderId="0" xfId="0" applyNumberFormat="1" applyAlignment="1">
      <alignment/>
    </xf>
    <xf numFmtId="164" fontId="10" fillId="0" borderId="0" xfId="0" applyNumberFormat="1" applyFont="1" applyFill="1" applyBorder="1" applyAlignment="1">
      <alignment horizontal="center" vertical="center"/>
    </xf>
    <xf numFmtId="164" fontId="10" fillId="0" borderId="10" xfId="0" applyNumberFormat="1" applyFont="1" applyFill="1" applyBorder="1" applyAlignment="1">
      <alignment horizontal="center" vertical="center" wrapText="1"/>
    </xf>
    <xf numFmtId="164" fontId="10" fillId="0" borderId="11"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xf>
    <xf numFmtId="4" fontId="12" fillId="0" borderId="12" xfId="0" applyNumberFormat="1" applyFont="1" applyFill="1" applyBorder="1" applyAlignment="1">
      <alignment horizontal="center" vertical="center"/>
    </xf>
    <xf numFmtId="164" fontId="10" fillId="0" borderId="0" xfId="0" applyNumberFormat="1" applyFont="1" applyFill="1" applyBorder="1" applyAlignment="1">
      <alignment vertical="center"/>
    </xf>
    <xf numFmtId="164" fontId="10" fillId="0" borderId="0" xfId="0" applyNumberFormat="1" applyFont="1" applyFill="1" applyAlignment="1">
      <alignment horizontal="center" vertical="center"/>
    </xf>
    <xf numFmtId="164" fontId="10" fillId="0" borderId="0" xfId="0" applyNumberFormat="1" applyFont="1" applyFill="1" applyAlignment="1">
      <alignment horizontal="left" vertical="center"/>
    </xf>
    <xf numFmtId="49" fontId="7" fillId="0" borderId="12"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8" fillId="0" borderId="0" xfId="0" applyFont="1" applyFill="1" applyBorder="1" applyAlignment="1">
      <alignment/>
    </xf>
    <xf numFmtId="49" fontId="7" fillId="0" borderId="13"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0" fillId="0" borderId="0" xfId="0" applyFill="1" applyBorder="1" applyAlignment="1">
      <alignment/>
    </xf>
    <xf numFmtId="49" fontId="7" fillId="0" borderId="15"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3" fontId="10" fillId="0" borderId="15"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164" fontId="3" fillId="0"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0" fillId="0" borderId="0" xfId="0" applyNumberFormat="1" applyFont="1" applyFill="1" applyBorder="1" applyAlignment="1">
      <alignment horizontal="left" vertical="center"/>
    </xf>
    <xf numFmtId="164" fontId="10" fillId="0" borderId="15"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xf>
    <xf numFmtId="164" fontId="9" fillId="0" borderId="0" xfId="0" applyNumberFormat="1" applyFont="1" applyFill="1" applyBorder="1" applyAlignment="1">
      <alignment horizontal="left" vertical="center" wrapText="1"/>
    </xf>
    <xf numFmtId="164" fontId="10" fillId="0" borderId="16" xfId="0" applyNumberFormat="1" applyFont="1" applyFill="1" applyBorder="1" applyAlignment="1">
      <alignment horizontal="left" vertical="center"/>
    </xf>
    <xf numFmtId="164" fontId="10" fillId="0" borderId="17" xfId="0" applyNumberFormat="1" applyFont="1" applyFill="1" applyBorder="1" applyAlignment="1">
      <alignment horizontal="left" vertical="center"/>
    </xf>
    <xf numFmtId="164" fontId="10" fillId="0" borderId="18" xfId="0" applyNumberFormat="1" applyFont="1" applyFill="1" applyBorder="1" applyAlignment="1">
      <alignment horizontal="left" vertical="center"/>
    </xf>
    <xf numFmtId="4" fontId="10" fillId="0" borderId="16" xfId="0" applyNumberFormat="1" applyFont="1" applyFill="1" applyBorder="1" applyAlignment="1">
      <alignment horizontal="center" vertical="center"/>
    </xf>
    <xf numFmtId="4" fontId="10" fillId="0" borderId="18" xfId="0" applyNumberFormat="1" applyFont="1" applyFill="1" applyBorder="1" applyAlignment="1">
      <alignment horizontal="center" vertical="center"/>
    </xf>
    <xf numFmtId="164" fontId="13" fillId="0" borderId="0" xfId="0" applyNumberFormat="1" applyFont="1" applyFill="1" applyBorder="1" applyAlignment="1">
      <alignment horizontal="left" vertical="center" wrapText="1"/>
    </xf>
    <xf numFmtId="164" fontId="10" fillId="0" borderId="0" xfId="0" applyNumberFormat="1" applyFont="1" applyFill="1" applyBorder="1" applyAlignment="1">
      <alignment horizontal="left" vertical="center"/>
    </xf>
    <xf numFmtId="164" fontId="10" fillId="0" borderId="19" xfId="0" applyNumberFormat="1" applyFont="1" applyFill="1" applyBorder="1" applyAlignment="1">
      <alignment horizontal="center" vertical="center"/>
    </xf>
    <xf numFmtId="164" fontId="10" fillId="0" borderId="20" xfId="0" applyNumberFormat="1" applyFont="1" applyFill="1" applyBorder="1" applyAlignment="1">
      <alignment horizontal="center" vertical="center"/>
    </xf>
    <xf numFmtId="164" fontId="10" fillId="0" borderId="21" xfId="0" applyNumberFormat="1" applyFont="1" applyFill="1" applyBorder="1" applyAlignment="1">
      <alignment horizontal="center" vertical="center"/>
    </xf>
    <xf numFmtId="164" fontId="10" fillId="0" borderId="22" xfId="0" applyNumberFormat="1" applyFont="1" applyFill="1" applyBorder="1" applyAlignment="1">
      <alignment horizontal="center" vertical="center"/>
    </xf>
    <xf numFmtId="164" fontId="10" fillId="0" borderId="23" xfId="0" applyNumberFormat="1" applyFont="1" applyFill="1" applyBorder="1" applyAlignment="1">
      <alignment horizontal="center" vertical="center"/>
    </xf>
    <xf numFmtId="164" fontId="10" fillId="0" borderId="24" xfId="0" applyNumberFormat="1" applyFont="1" applyFill="1" applyBorder="1" applyAlignment="1">
      <alignment horizontal="center" vertical="center"/>
    </xf>
    <xf numFmtId="164" fontId="10" fillId="0" borderId="16" xfId="0" applyNumberFormat="1" applyFont="1" applyFill="1" applyBorder="1" applyAlignment="1">
      <alignment horizontal="center" vertical="center"/>
    </xf>
    <xf numFmtId="164" fontId="10" fillId="0" borderId="17" xfId="0" applyNumberFormat="1" applyFont="1" applyFill="1" applyBorder="1" applyAlignment="1">
      <alignment horizontal="center" vertical="center"/>
    </xf>
    <xf numFmtId="164" fontId="10" fillId="0" borderId="18"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wrapText="1"/>
    </xf>
    <xf numFmtId="164" fontId="10" fillId="0" borderId="25" xfId="0" applyNumberFormat="1" applyFont="1" applyFill="1" applyBorder="1" applyAlignment="1">
      <alignment horizontal="center" vertical="center"/>
    </xf>
    <xf numFmtId="164" fontId="10" fillId="0" borderId="26" xfId="0" applyNumberFormat="1" applyFont="1" applyFill="1" applyBorder="1" applyAlignment="1">
      <alignment horizontal="center" vertical="center"/>
    </xf>
    <xf numFmtId="164" fontId="10" fillId="0" borderId="27" xfId="0" applyNumberFormat="1" applyFont="1" applyFill="1" applyBorder="1" applyAlignment="1">
      <alignment horizontal="center" vertical="center" wrapText="1"/>
    </xf>
    <xf numFmtId="164" fontId="10" fillId="0" borderId="28" xfId="0" applyNumberFormat="1" applyFont="1" applyFill="1" applyBorder="1" applyAlignment="1">
      <alignment horizontal="center" vertical="center" wrapText="1"/>
    </xf>
    <xf numFmtId="164" fontId="10" fillId="0" borderId="29" xfId="0" applyNumberFormat="1" applyFont="1" applyFill="1" applyBorder="1" applyAlignment="1">
      <alignment horizontal="center" vertical="center" wrapText="1"/>
    </xf>
    <xf numFmtId="4" fontId="10" fillId="0" borderId="23" xfId="0" applyNumberFormat="1" applyFont="1" applyFill="1" applyBorder="1" applyAlignment="1">
      <alignment horizontal="center" vertical="center"/>
    </xf>
    <xf numFmtId="164" fontId="10" fillId="0" borderId="0" xfId="0" applyNumberFormat="1" applyFont="1" applyFill="1" applyBorder="1" applyAlignment="1">
      <alignment horizontal="right" vertical="center"/>
    </xf>
    <xf numFmtId="164" fontId="2"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8" fillId="0" borderId="0" xfId="0" applyFont="1" applyFill="1" applyBorder="1" applyAlignment="1">
      <alignment horizontal="center"/>
    </xf>
    <xf numFmtId="164" fontId="15" fillId="0" borderId="0" xfId="0" applyNumberFormat="1" applyFont="1" applyFill="1" applyBorder="1" applyAlignment="1">
      <alignment horizontal="center" vertical="center"/>
    </xf>
    <xf numFmtId="164" fontId="10" fillId="0" borderId="16" xfId="0" applyNumberFormat="1" applyFont="1" applyFill="1" applyBorder="1" applyAlignment="1">
      <alignment horizontal="left" vertical="center" wrapText="1"/>
    </xf>
    <xf numFmtId="164" fontId="10" fillId="0" borderId="17" xfId="0" applyNumberFormat="1" applyFont="1" applyFill="1" applyBorder="1" applyAlignment="1">
      <alignment horizontal="left" vertical="center" wrapText="1"/>
    </xf>
    <xf numFmtId="164" fontId="10" fillId="0" borderId="18" xfId="0" applyNumberFormat="1" applyFont="1" applyFill="1" applyBorder="1" applyAlignment="1">
      <alignment horizontal="left" vertical="center" wrapText="1"/>
    </xf>
    <xf numFmtId="4" fontId="10" fillId="0" borderId="17" xfId="0" applyNumberFormat="1" applyFont="1" applyFill="1" applyBorder="1" applyAlignment="1">
      <alignment horizontal="center" vertical="center"/>
    </xf>
    <xf numFmtId="164" fontId="10" fillId="0" borderId="30" xfId="0" applyNumberFormat="1" applyFont="1" applyFill="1" applyBorder="1" applyAlignment="1">
      <alignment horizontal="center" vertical="center"/>
    </xf>
    <xf numFmtId="164" fontId="10" fillId="0" borderId="31" xfId="0" applyNumberFormat="1" applyFont="1" applyFill="1" applyBorder="1" applyAlignment="1">
      <alignment horizontal="center" vertical="center"/>
    </xf>
    <xf numFmtId="164" fontId="10" fillId="0" borderId="16" xfId="0" applyNumberFormat="1" applyFont="1" applyFill="1" applyBorder="1" applyAlignment="1">
      <alignment horizontal="center" vertical="center" wrapText="1"/>
    </xf>
    <xf numFmtId="164" fontId="10" fillId="0" borderId="17" xfId="0" applyNumberFormat="1" applyFont="1" applyFill="1" applyBorder="1" applyAlignment="1">
      <alignment horizontal="center" vertical="center" wrapText="1"/>
    </xf>
    <xf numFmtId="164" fontId="10" fillId="0" borderId="18"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22"/>
  <sheetViews>
    <sheetView zoomScalePageLayoutView="0" workbookViewId="0" topLeftCell="A295">
      <selection activeCell="A1" sqref="A1"/>
    </sheetView>
  </sheetViews>
  <sheetFormatPr defaultColWidth="9.140625" defaultRowHeight="15"/>
  <cols>
    <col min="1" max="1" width="32.421875" style="0" bestFit="1" customWidth="1"/>
    <col min="2" max="2" width="49.57421875" style="0" bestFit="1" customWidth="1"/>
    <col min="3" max="3" width="14.421875" style="0" bestFit="1" customWidth="1"/>
  </cols>
  <sheetData>
    <row r="1" ht="15">
      <c r="A1" t="s">
        <v>0</v>
      </c>
    </row>
    <row r="2" ht="15">
      <c r="A2" t="s">
        <v>1</v>
      </c>
    </row>
    <row r="3" ht="15">
      <c r="A3" t="s">
        <v>2</v>
      </c>
    </row>
    <row r="4" ht="15">
      <c r="A4" t="s">
        <v>3</v>
      </c>
    </row>
    <row r="5" spans="1:2" ht="15">
      <c r="A5" t="s">
        <v>4</v>
      </c>
      <c r="B5" s="8" t="s">
        <v>5</v>
      </c>
    </row>
    <row r="6" ht="15">
      <c r="A6" t="s">
        <v>6</v>
      </c>
    </row>
    <row r="7" ht="15">
      <c r="A7" t="s">
        <v>7</v>
      </c>
    </row>
    <row r="8" ht="15">
      <c r="A8" t="s">
        <v>8</v>
      </c>
    </row>
    <row r="10" ht="15">
      <c r="A10" t="s">
        <v>9</v>
      </c>
    </row>
    <row r="11" spans="1:2" ht="15">
      <c r="A11" t="s">
        <v>10</v>
      </c>
      <c r="B11" t="s">
        <v>11</v>
      </c>
    </row>
    <row r="12" spans="1:2" ht="15">
      <c r="A12" t="s">
        <v>12</v>
      </c>
      <c r="B12" t="s">
        <v>13</v>
      </c>
    </row>
    <row r="13" spans="1:2" ht="15">
      <c r="A13" t="s">
        <v>14</v>
      </c>
      <c r="B13" t="s">
        <v>15</v>
      </c>
    </row>
    <row r="14" spans="1:2" ht="15">
      <c r="A14" t="s">
        <v>16</v>
      </c>
      <c r="B14" t="s">
        <v>17</v>
      </c>
    </row>
    <row r="15" spans="1:2" ht="15">
      <c r="A15" t="s">
        <v>18</v>
      </c>
      <c r="B15" t="s">
        <v>19</v>
      </c>
    </row>
    <row r="16" spans="1:2" ht="15">
      <c r="A16" t="s">
        <v>20</v>
      </c>
      <c r="B16" t="s">
        <v>21</v>
      </c>
    </row>
    <row r="17" spans="1:2" ht="15">
      <c r="A17" t="s">
        <v>22</v>
      </c>
      <c r="B17" t="s">
        <v>23</v>
      </c>
    </row>
    <row r="18" spans="1:2" ht="15">
      <c r="A18" t="s">
        <v>24</v>
      </c>
      <c r="B18" t="s">
        <v>25</v>
      </c>
    </row>
    <row r="19" spans="1:2" ht="15">
      <c r="A19" t="s">
        <v>26</v>
      </c>
      <c r="B19" t="s">
        <v>27</v>
      </c>
    </row>
    <row r="20" spans="1:2" ht="15">
      <c r="A20" t="s">
        <v>28</v>
      </c>
      <c r="B20" t="s">
        <v>29</v>
      </c>
    </row>
    <row r="21" spans="1:2" ht="15">
      <c r="A21" t="s">
        <v>30</v>
      </c>
      <c r="B21" t="s">
        <v>31</v>
      </c>
    </row>
    <row r="22" spans="1:2" ht="15">
      <c r="A22" t="s">
        <v>32</v>
      </c>
      <c r="B22" t="s">
        <v>33</v>
      </c>
    </row>
    <row r="23" spans="1:2" ht="15">
      <c r="A23" t="s">
        <v>34</v>
      </c>
      <c r="B23" t="s">
        <v>35</v>
      </c>
    </row>
    <row r="24" spans="1:2" ht="15">
      <c r="A24" t="s">
        <v>36</v>
      </c>
      <c r="B24" t="s">
        <v>37</v>
      </c>
    </row>
    <row r="25" spans="1:2" ht="15">
      <c r="A25" t="s">
        <v>38</v>
      </c>
      <c r="B25" t="s">
        <v>39</v>
      </c>
    </row>
    <row r="26" spans="1:2" ht="15">
      <c r="A26" t="s">
        <v>40</v>
      </c>
      <c r="B26" t="s">
        <v>41</v>
      </c>
    </row>
    <row r="27" spans="1:2" ht="15">
      <c r="A27" t="s">
        <v>42</v>
      </c>
      <c r="B27" t="s">
        <v>43</v>
      </c>
    </row>
    <row r="28" spans="1:2" ht="15">
      <c r="A28" t="s">
        <v>44</v>
      </c>
      <c r="B28" t="s">
        <v>45</v>
      </c>
    </row>
    <row r="29" spans="1:2" ht="15">
      <c r="A29" t="s">
        <v>46</v>
      </c>
      <c r="B29" t="s">
        <v>47</v>
      </c>
    </row>
    <row r="30" spans="1:2" ht="15">
      <c r="A30" t="s">
        <v>48</v>
      </c>
      <c r="B30" t="s">
        <v>49</v>
      </c>
    </row>
    <row r="31" spans="1:2" ht="15">
      <c r="A31" t="s">
        <v>50</v>
      </c>
      <c r="B31" t="s">
        <v>51</v>
      </c>
    </row>
    <row r="32" spans="1:2" ht="15">
      <c r="A32" t="s">
        <v>52</v>
      </c>
      <c r="B32" t="s">
        <v>53</v>
      </c>
    </row>
    <row r="33" spans="1:2" ht="15">
      <c r="A33" t="s">
        <v>54</v>
      </c>
      <c r="B33" t="s">
        <v>55</v>
      </c>
    </row>
    <row r="34" spans="1:2" ht="15">
      <c r="A34" t="s">
        <v>56</v>
      </c>
      <c r="B34" t="s">
        <v>57</v>
      </c>
    </row>
    <row r="35" spans="1:2" ht="15">
      <c r="A35" t="s">
        <v>58</v>
      </c>
      <c r="B35" t="s">
        <v>59</v>
      </c>
    </row>
    <row r="36" spans="1:3" ht="15">
      <c r="A36" t="s">
        <v>60</v>
      </c>
      <c r="B36" t="s">
        <v>61</v>
      </c>
      <c r="C36" t="s">
        <v>62</v>
      </c>
    </row>
    <row r="37" spans="1:2" ht="15">
      <c r="A37" t="s">
        <v>63</v>
      </c>
      <c r="B37" t="s">
        <v>11</v>
      </c>
    </row>
    <row r="38" spans="1:2" ht="15">
      <c r="A38" t="s">
        <v>64</v>
      </c>
      <c r="B38" t="s">
        <v>13</v>
      </c>
    </row>
    <row r="39" spans="1:2" ht="15">
      <c r="A39" t="s">
        <v>65</v>
      </c>
      <c r="B39" t="s">
        <v>15</v>
      </c>
    </row>
    <row r="40" spans="1:2" ht="15">
      <c r="A40" t="s">
        <v>66</v>
      </c>
      <c r="B40" t="s">
        <v>17</v>
      </c>
    </row>
    <row r="41" spans="1:2" ht="15">
      <c r="A41" t="s">
        <v>67</v>
      </c>
      <c r="B41" t="s">
        <v>19</v>
      </c>
    </row>
    <row r="42" spans="1:2" ht="15">
      <c r="A42" t="s">
        <v>68</v>
      </c>
      <c r="B42" t="s">
        <v>21</v>
      </c>
    </row>
    <row r="43" spans="1:2" ht="15">
      <c r="A43" t="s">
        <v>69</v>
      </c>
      <c r="B43" t="s">
        <v>23</v>
      </c>
    </row>
    <row r="44" spans="1:2" ht="15">
      <c r="A44" t="s">
        <v>70</v>
      </c>
      <c r="B44" t="s">
        <v>25</v>
      </c>
    </row>
    <row r="45" spans="1:2" ht="15">
      <c r="A45" t="s">
        <v>71</v>
      </c>
      <c r="B45" t="s">
        <v>27</v>
      </c>
    </row>
    <row r="46" spans="1:2" ht="15">
      <c r="A46" t="s">
        <v>72</v>
      </c>
      <c r="B46" t="s">
        <v>29</v>
      </c>
    </row>
    <row r="47" spans="1:2" ht="15">
      <c r="A47" t="s">
        <v>73</v>
      </c>
      <c r="B47" t="s">
        <v>31</v>
      </c>
    </row>
    <row r="48" spans="1:2" ht="15">
      <c r="A48" t="s">
        <v>74</v>
      </c>
      <c r="B48" t="s">
        <v>33</v>
      </c>
    </row>
    <row r="49" spans="1:2" ht="15">
      <c r="A49" t="s">
        <v>75</v>
      </c>
      <c r="B49" t="s">
        <v>35</v>
      </c>
    </row>
    <row r="50" spans="1:2" ht="15">
      <c r="A50" t="s">
        <v>76</v>
      </c>
      <c r="B50" t="s">
        <v>37</v>
      </c>
    </row>
    <row r="51" spans="1:2" ht="15">
      <c r="A51" t="s">
        <v>77</v>
      </c>
      <c r="B51" t="s">
        <v>39</v>
      </c>
    </row>
    <row r="52" spans="1:2" ht="15">
      <c r="A52" t="s">
        <v>78</v>
      </c>
      <c r="B52" t="s">
        <v>41</v>
      </c>
    </row>
    <row r="53" spans="1:2" ht="15">
      <c r="A53" t="s">
        <v>79</v>
      </c>
      <c r="B53" t="s">
        <v>43</v>
      </c>
    </row>
    <row r="54" spans="1:2" ht="15">
      <c r="A54" t="s">
        <v>80</v>
      </c>
      <c r="B54" t="s">
        <v>45</v>
      </c>
    </row>
    <row r="55" spans="1:2" ht="15">
      <c r="A55" t="s">
        <v>81</v>
      </c>
      <c r="B55" t="s">
        <v>47</v>
      </c>
    </row>
    <row r="56" spans="1:2" ht="15">
      <c r="A56" t="s">
        <v>82</v>
      </c>
      <c r="B56" t="s">
        <v>49</v>
      </c>
    </row>
    <row r="57" spans="1:2" ht="15">
      <c r="A57" t="s">
        <v>83</v>
      </c>
      <c r="B57" t="s">
        <v>51</v>
      </c>
    </row>
    <row r="58" spans="1:2" ht="15">
      <c r="A58" t="s">
        <v>84</v>
      </c>
      <c r="B58" t="s">
        <v>53</v>
      </c>
    </row>
    <row r="59" spans="1:2" ht="15">
      <c r="A59" t="s">
        <v>85</v>
      </c>
      <c r="B59" t="s">
        <v>55</v>
      </c>
    </row>
    <row r="60" spans="1:2" ht="15">
      <c r="A60" t="s">
        <v>86</v>
      </c>
      <c r="B60" t="s">
        <v>57</v>
      </c>
    </row>
    <row r="61" spans="1:2" ht="15">
      <c r="A61" t="s">
        <v>87</v>
      </c>
      <c r="B61" t="s">
        <v>59</v>
      </c>
    </row>
    <row r="62" spans="1:3" ht="15">
      <c r="A62" t="s">
        <v>88</v>
      </c>
      <c r="B62" t="s">
        <v>61</v>
      </c>
      <c r="C62" t="s">
        <v>62</v>
      </c>
    </row>
    <row r="63" spans="1:2" ht="15">
      <c r="A63" t="s">
        <v>89</v>
      </c>
      <c r="B63" t="s">
        <v>11</v>
      </c>
    </row>
    <row r="64" spans="1:2" ht="15">
      <c r="A64" t="s">
        <v>90</v>
      </c>
      <c r="B64" t="s">
        <v>13</v>
      </c>
    </row>
    <row r="65" spans="1:2" ht="15">
      <c r="A65" t="s">
        <v>91</v>
      </c>
      <c r="B65" t="s">
        <v>15</v>
      </c>
    </row>
    <row r="66" spans="1:2" ht="15">
      <c r="A66" t="s">
        <v>92</v>
      </c>
      <c r="B66" t="s">
        <v>17</v>
      </c>
    </row>
    <row r="67" spans="1:2" ht="15">
      <c r="A67" t="s">
        <v>93</v>
      </c>
      <c r="B67" t="s">
        <v>19</v>
      </c>
    </row>
    <row r="68" spans="1:2" ht="15">
      <c r="A68" t="s">
        <v>94</v>
      </c>
      <c r="B68" t="s">
        <v>21</v>
      </c>
    </row>
    <row r="69" spans="1:2" ht="15">
      <c r="A69" t="s">
        <v>95</v>
      </c>
      <c r="B69" t="s">
        <v>23</v>
      </c>
    </row>
    <row r="70" spans="1:2" ht="15">
      <c r="A70" t="s">
        <v>96</v>
      </c>
      <c r="B70" t="s">
        <v>25</v>
      </c>
    </row>
    <row r="71" spans="1:2" ht="15">
      <c r="A71" t="s">
        <v>97</v>
      </c>
      <c r="B71" t="s">
        <v>27</v>
      </c>
    </row>
    <row r="72" spans="1:2" ht="15">
      <c r="A72" t="s">
        <v>98</v>
      </c>
      <c r="B72" t="s">
        <v>29</v>
      </c>
    </row>
    <row r="73" spans="1:2" ht="15">
      <c r="A73" t="s">
        <v>99</v>
      </c>
      <c r="B73" t="s">
        <v>31</v>
      </c>
    </row>
    <row r="74" spans="1:2" ht="15">
      <c r="A74" t="s">
        <v>100</v>
      </c>
      <c r="B74" t="s">
        <v>33</v>
      </c>
    </row>
    <row r="75" spans="1:2" ht="15">
      <c r="A75" t="s">
        <v>101</v>
      </c>
      <c r="B75" t="s">
        <v>35</v>
      </c>
    </row>
    <row r="76" spans="1:2" ht="15">
      <c r="A76" t="s">
        <v>102</v>
      </c>
      <c r="B76" t="s">
        <v>37</v>
      </c>
    </row>
    <row r="77" spans="1:2" ht="15">
      <c r="A77" t="s">
        <v>103</v>
      </c>
      <c r="B77" t="s">
        <v>39</v>
      </c>
    </row>
    <row r="78" spans="1:2" ht="15">
      <c r="A78" t="s">
        <v>104</v>
      </c>
      <c r="B78" t="s">
        <v>41</v>
      </c>
    </row>
    <row r="79" spans="1:2" ht="15">
      <c r="A79" t="s">
        <v>105</v>
      </c>
      <c r="B79" t="s">
        <v>43</v>
      </c>
    </row>
    <row r="80" spans="1:2" ht="15">
      <c r="A80" t="s">
        <v>106</v>
      </c>
      <c r="B80" t="s">
        <v>45</v>
      </c>
    </row>
    <row r="81" spans="1:2" ht="15">
      <c r="A81" t="s">
        <v>107</v>
      </c>
      <c r="B81" t="s">
        <v>47</v>
      </c>
    </row>
    <row r="82" spans="1:2" ht="15">
      <c r="A82" t="s">
        <v>108</v>
      </c>
      <c r="B82" t="s">
        <v>49</v>
      </c>
    </row>
    <row r="83" spans="1:2" ht="15">
      <c r="A83" t="s">
        <v>109</v>
      </c>
      <c r="B83" t="s">
        <v>51</v>
      </c>
    </row>
    <row r="84" spans="1:2" ht="15">
      <c r="A84" t="s">
        <v>110</v>
      </c>
      <c r="B84" t="s">
        <v>53</v>
      </c>
    </row>
    <row r="85" spans="1:2" ht="15">
      <c r="A85" t="s">
        <v>111</v>
      </c>
      <c r="B85" t="s">
        <v>55</v>
      </c>
    </row>
    <row r="86" spans="1:2" ht="15">
      <c r="A86" t="s">
        <v>112</v>
      </c>
      <c r="B86" t="s">
        <v>57</v>
      </c>
    </row>
    <row r="87" spans="1:2" ht="15">
      <c r="A87" t="s">
        <v>113</v>
      </c>
      <c r="B87" t="s">
        <v>59</v>
      </c>
    </row>
    <row r="88" spans="1:3" ht="15">
      <c r="A88" t="s">
        <v>114</v>
      </c>
      <c r="B88" t="s">
        <v>61</v>
      </c>
      <c r="C88" t="s">
        <v>62</v>
      </c>
    </row>
    <row r="89" spans="1:2" ht="15">
      <c r="A89" t="s">
        <v>115</v>
      </c>
      <c r="B89" t="s">
        <v>11</v>
      </c>
    </row>
    <row r="90" spans="1:2" ht="15">
      <c r="A90" t="s">
        <v>116</v>
      </c>
      <c r="B90" t="s">
        <v>13</v>
      </c>
    </row>
    <row r="91" spans="1:2" ht="15">
      <c r="A91" t="s">
        <v>117</v>
      </c>
      <c r="B91" t="s">
        <v>15</v>
      </c>
    </row>
    <row r="92" spans="1:2" ht="15">
      <c r="A92" t="s">
        <v>118</v>
      </c>
      <c r="B92" t="s">
        <v>17</v>
      </c>
    </row>
    <row r="93" spans="1:2" ht="15">
      <c r="A93" t="s">
        <v>119</v>
      </c>
      <c r="B93" t="s">
        <v>19</v>
      </c>
    </row>
    <row r="94" spans="1:2" ht="15">
      <c r="A94" t="s">
        <v>120</v>
      </c>
      <c r="B94" t="s">
        <v>21</v>
      </c>
    </row>
    <row r="95" spans="1:2" ht="15">
      <c r="A95" t="s">
        <v>121</v>
      </c>
      <c r="B95" t="s">
        <v>23</v>
      </c>
    </row>
    <row r="96" spans="1:2" ht="15">
      <c r="A96" t="s">
        <v>122</v>
      </c>
      <c r="B96" t="s">
        <v>25</v>
      </c>
    </row>
    <row r="97" spans="1:2" ht="15">
      <c r="A97" t="s">
        <v>123</v>
      </c>
      <c r="B97" t="s">
        <v>27</v>
      </c>
    </row>
    <row r="98" spans="1:2" ht="15">
      <c r="A98" t="s">
        <v>124</v>
      </c>
      <c r="B98" t="s">
        <v>29</v>
      </c>
    </row>
    <row r="99" spans="1:2" ht="15">
      <c r="A99" t="s">
        <v>125</v>
      </c>
      <c r="B99" t="s">
        <v>31</v>
      </c>
    </row>
    <row r="100" spans="1:2" ht="15">
      <c r="A100" t="s">
        <v>126</v>
      </c>
      <c r="B100" t="s">
        <v>33</v>
      </c>
    </row>
    <row r="101" spans="1:2" ht="15">
      <c r="A101" t="s">
        <v>127</v>
      </c>
      <c r="B101" t="s">
        <v>35</v>
      </c>
    </row>
    <row r="102" spans="1:2" ht="15">
      <c r="A102" t="s">
        <v>128</v>
      </c>
      <c r="B102" t="s">
        <v>37</v>
      </c>
    </row>
    <row r="103" spans="1:2" ht="15">
      <c r="A103" t="s">
        <v>129</v>
      </c>
      <c r="B103" t="s">
        <v>39</v>
      </c>
    </row>
    <row r="104" spans="1:2" ht="15">
      <c r="A104" t="s">
        <v>130</v>
      </c>
      <c r="B104" t="s">
        <v>41</v>
      </c>
    </row>
    <row r="105" spans="1:2" ht="15">
      <c r="A105" t="s">
        <v>131</v>
      </c>
      <c r="B105" t="s">
        <v>43</v>
      </c>
    </row>
    <row r="106" spans="1:2" ht="15">
      <c r="A106" t="s">
        <v>132</v>
      </c>
      <c r="B106" t="s">
        <v>45</v>
      </c>
    </row>
    <row r="107" spans="1:2" ht="15">
      <c r="A107" t="s">
        <v>133</v>
      </c>
      <c r="B107" t="s">
        <v>47</v>
      </c>
    </row>
    <row r="108" spans="1:2" ht="15">
      <c r="A108" t="s">
        <v>134</v>
      </c>
      <c r="B108" t="s">
        <v>49</v>
      </c>
    </row>
    <row r="109" spans="1:2" ht="15">
      <c r="A109" t="s">
        <v>135</v>
      </c>
      <c r="B109" t="s">
        <v>51</v>
      </c>
    </row>
    <row r="110" spans="1:2" ht="15">
      <c r="A110" t="s">
        <v>136</v>
      </c>
      <c r="B110" t="s">
        <v>53</v>
      </c>
    </row>
    <row r="111" spans="1:2" ht="15">
      <c r="A111" t="s">
        <v>137</v>
      </c>
      <c r="B111" t="s">
        <v>55</v>
      </c>
    </row>
    <row r="112" spans="1:2" ht="15">
      <c r="A112" t="s">
        <v>138</v>
      </c>
      <c r="B112" t="s">
        <v>57</v>
      </c>
    </row>
    <row r="113" spans="1:2" ht="15">
      <c r="A113" t="s">
        <v>139</v>
      </c>
      <c r="B113" t="s">
        <v>59</v>
      </c>
    </row>
    <row r="114" spans="1:3" ht="15">
      <c r="A114" t="s">
        <v>140</v>
      </c>
      <c r="B114" t="s">
        <v>61</v>
      </c>
      <c r="C114" t="s">
        <v>62</v>
      </c>
    </row>
    <row r="115" spans="1:2" ht="15">
      <c r="A115" t="s">
        <v>141</v>
      </c>
      <c r="B115" t="s">
        <v>11</v>
      </c>
    </row>
    <row r="116" spans="1:2" ht="15">
      <c r="A116" t="s">
        <v>142</v>
      </c>
      <c r="B116" t="s">
        <v>13</v>
      </c>
    </row>
    <row r="117" spans="1:2" ht="15">
      <c r="A117" t="s">
        <v>143</v>
      </c>
      <c r="B117" t="s">
        <v>15</v>
      </c>
    </row>
    <row r="118" spans="1:2" ht="15">
      <c r="A118" t="s">
        <v>144</v>
      </c>
      <c r="B118" t="s">
        <v>17</v>
      </c>
    </row>
    <row r="119" spans="1:2" ht="15">
      <c r="A119" t="s">
        <v>145</v>
      </c>
      <c r="B119" t="s">
        <v>19</v>
      </c>
    </row>
    <row r="120" spans="1:2" ht="15">
      <c r="A120" t="s">
        <v>146</v>
      </c>
      <c r="B120" t="s">
        <v>21</v>
      </c>
    </row>
    <row r="121" spans="1:2" ht="15">
      <c r="A121" t="s">
        <v>147</v>
      </c>
      <c r="B121" t="s">
        <v>23</v>
      </c>
    </row>
    <row r="122" spans="1:2" ht="15">
      <c r="A122" t="s">
        <v>148</v>
      </c>
      <c r="B122" t="s">
        <v>25</v>
      </c>
    </row>
    <row r="123" spans="1:2" ht="15">
      <c r="A123" t="s">
        <v>149</v>
      </c>
      <c r="B123" t="s">
        <v>27</v>
      </c>
    </row>
    <row r="124" spans="1:2" ht="15">
      <c r="A124" t="s">
        <v>150</v>
      </c>
      <c r="B124" t="s">
        <v>29</v>
      </c>
    </row>
    <row r="125" spans="1:2" ht="15">
      <c r="A125" t="s">
        <v>151</v>
      </c>
      <c r="B125" t="s">
        <v>31</v>
      </c>
    </row>
    <row r="126" spans="1:2" ht="15">
      <c r="A126" t="s">
        <v>152</v>
      </c>
      <c r="B126" t="s">
        <v>33</v>
      </c>
    </row>
    <row r="127" spans="1:2" ht="15">
      <c r="A127" t="s">
        <v>153</v>
      </c>
      <c r="B127" t="s">
        <v>35</v>
      </c>
    </row>
    <row r="128" spans="1:2" ht="15">
      <c r="A128" t="s">
        <v>154</v>
      </c>
      <c r="B128" t="s">
        <v>37</v>
      </c>
    </row>
    <row r="129" spans="1:2" ht="15">
      <c r="A129" t="s">
        <v>155</v>
      </c>
      <c r="B129" t="s">
        <v>39</v>
      </c>
    </row>
    <row r="130" spans="1:2" ht="15">
      <c r="A130" t="s">
        <v>156</v>
      </c>
      <c r="B130" t="s">
        <v>41</v>
      </c>
    </row>
    <row r="131" spans="1:2" ht="15">
      <c r="A131" t="s">
        <v>157</v>
      </c>
      <c r="B131" t="s">
        <v>43</v>
      </c>
    </row>
    <row r="132" spans="1:2" ht="15">
      <c r="A132" t="s">
        <v>158</v>
      </c>
      <c r="B132" t="s">
        <v>45</v>
      </c>
    </row>
    <row r="133" spans="1:2" ht="15">
      <c r="A133" t="s">
        <v>159</v>
      </c>
      <c r="B133" t="s">
        <v>47</v>
      </c>
    </row>
    <row r="134" spans="1:2" ht="15">
      <c r="A134" t="s">
        <v>160</v>
      </c>
      <c r="B134" t="s">
        <v>49</v>
      </c>
    </row>
    <row r="135" spans="1:2" ht="15">
      <c r="A135" t="s">
        <v>161</v>
      </c>
      <c r="B135" t="s">
        <v>51</v>
      </c>
    </row>
    <row r="136" spans="1:2" ht="15">
      <c r="A136" t="s">
        <v>162</v>
      </c>
      <c r="B136" t="s">
        <v>53</v>
      </c>
    </row>
    <row r="137" spans="1:2" ht="15">
      <c r="A137" t="s">
        <v>163</v>
      </c>
      <c r="B137" t="s">
        <v>55</v>
      </c>
    </row>
    <row r="138" spans="1:2" ht="15">
      <c r="A138" t="s">
        <v>164</v>
      </c>
      <c r="B138" t="s">
        <v>57</v>
      </c>
    </row>
    <row r="139" spans="1:2" ht="15">
      <c r="A139" t="s">
        <v>165</v>
      </c>
      <c r="B139" t="s">
        <v>59</v>
      </c>
    </row>
    <row r="140" spans="1:3" ht="15">
      <c r="A140" t="s">
        <v>166</v>
      </c>
      <c r="B140" t="s">
        <v>61</v>
      </c>
      <c r="C140" t="s">
        <v>62</v>
      </c>
    </row>
    <row r="141" spans="1:2" ht="15">
      <c r="A141" t="s">
        <v>167</v>
      </c>
      <c r="B141" t="s">
        <v>11</v>
      </c>
    </row>
    <row r="142" spans="1:2" ht="15">
      <c r="A142" t="s">
        <v>168</v>
      </c>
      <c r="B142" t="s">
        <v>13</v>
      </c>
    </row>
    <row r="143" spans="1:2" ht="15">
      <c r="A143" t="s">
        <v>169</v>
      </c>
      <c r="B143" t="s">
        <v>15</v>
      </c>
    </row>
    <row r="144" spans="1:2" ht="15">
      <c r="A144" t="s">
        <v>170</v>
      </c>
      <c r="B144" t="s">
        <v>17</v>
      </c>
    </row>
    <row r="145" spans="1:2" ht="15">
      <c r="A145" t="s">
        <v>171</v>
      </c>
      <c r="B145" t="s">
        <v>19</v>
      </c>
    </row>
    <row r="146" spans="1:2" ht="15">
      <c r="A146" t="s">
        <v>172</v>
      </c>
      <c r="B146" t="s">
        <v>21</v>
      </c>
    </row>
    <row r="147" spans="1:2" ht="15">
      <c r="A147" t="s">
        <v>173</v>
      </c>
      <c r="B147" t="s">
        <v>23</v>
      </c>
    </row>
    <row r="148" spans="1:2" ht="15">
      <c r="A148" t="s">
        <v>174</v>
      </c>
      <c r="B148" t="s">
        <v>25</v>
      </c>
    </row>
    <row r="149" spans="1:2" ht="15">
      <c r="A149" t="s">
        <v>175</v>
      </c>
      <c r="B149" t="s">
        <v>27</v>
      </c>
    </row>
    <row r="150" spans="1:2" ht="15">
      <c r="A150" t="s">
        <v>176</v>
      </c>
      <c r="B150" t="s">
        <v>29</v>
      </c>
    </row>
    <row r="151" spans="1:2" ht="15">
      <c r="A151" t="s">
        <v>177</v>
      </c>
      <c r="B151" t="s">
        <v>31</v>
      </c>
    </row>
    <row r="152" spans="1:2" ht="15">
      <c r="A152" t="s">
        <v>178</v>
      </c>
      <c r="B152" t="s">
        <v>33</v>
      </c>
    </row>
    <row r="153" spans="1:2" ht="15">
      <c r="A153" t="s">
        <v>179</v>
      </c>
      <c r="B153" t="s">
        <v>35</v>
      </c>
    </row>
    <row r="154" spans="1:2" ht="15">
      <c r="A154" t="s">
        <v>180</v>
      </c>
      <c r="B154" t="s">
        <v>37</v>
      </c>
    </row>
    <row r="155" spans="1:2" ht="15">
      <c r="A155" t="s">
        <v>181</v>
      </c>
      <c r="B155" t="s">
        <v>39</v>
      </c>
    </row>
    <row r="156" spans="1:2" ht="15">
      <c r="A156" t="s">
        <v>182</v>
      </c>
      <c r="B156" t="s">
        <v>41</v>
      </c>
    </row>
    <row r="157" spans="1:2" ht="15">
      <c r="A157" t="s">
        <v>183</v>
      </c>
      <c r="B157" t="s">
        <v>43</v>
      </c>
    </row>
    <row r="158" spans="1:2" ht="15">
      <c r="A158" t="s">
        <v>184</v>
      </c>
      <c r="B158" t="s">
        <v>45</v>
      </c>
    </row>
    <row r="159" spans="1:2" ht="15">
      <c r="A159" t="s">
        <v>185</v>
      </c>
      <c r="B159" t="s">
        <v>47</v>
      </c>
    </row>
    <row r="160" spans="1:2" ht="15">
      <c r="A160" t="s">
        <v>186</v>
      </c>
      <c r="B160" t="s">
        <v>49</v>
      </c>
    </row>
    <row r="161" spans="1:2" ht="15">
      <c r="A161" t="s">
        <v>187</v>
      </c>
      <c r="B161" t="s">
        <v>51</v>
      </c>
    </row>
    <row r="162" spans="1:2" ht="15">
      <c r="A162" t="s">
        <v>188</v>
      </c>
      <c r="B162" t="s">
        <v>53</v>
      </c>
    </row>
    <row r="163" spans="1:2" ht="15">
      <c r="A163" t="s">
        <v>189</v>
      </c>
      <c r="B163" t="s">
        <v>55</v>
      </c>
    </row>
    <row r="164" spans="1:2" ht="15">
      <c r="A164" t="s">
        <v>190</v>
      </c>
      <c r="B164" t="s">
        <v>57</v>
      </c>
    </row>
    <row r="165" spans="1:2" ht="15">
      <c r="A165" t="s">
        <v>191</v>
      </c>
      <c r="B165" t="s">
        <v>59</v>
      </c>
    </row>
    <row r="166" spans="1:3" ht="15">
      <c r="A166" s="9" t="s">
        <v>192</v>
      </c>
      <c r="B166" s="9" t="s">
        <v>61</v>
      </c>
      <c r="C166" s="9" t="s">
        <v>62</v>
      </c>
    </row>
    <row r="167" spans="1:2" ht="15">
      <c r="A167" t="s">
        <v>193</v>
      </c>
      <c r="B167" t="s">
        <v>11</v>
      </c>
    </row>
    <row r="168" spans="1:2" ht="15">
      <c r="A168" t="s">
        <v>194</v>
      </c>
      <c r="B168" t="s">
        <v>13</v>
      </c>
    </row>
    <row r="169" spans="1:2" ht="15">
      <c r="A169" t="s">
        <v>195</v>
      </c>
      <c r="B169" t="s">
        <v>15</v>
      </c>
    </row>
    <row r="170" spans="1:2" ht="15">
      <c r="A170" t="s">
        <v>196</v>
      </c>
      <c r="B170" t="s">
        <v>17</v>
      </c>
    </row>
    <row r="171" spans="1:2" ht="15">
      <c r="A171" t="s">
        <v>197</v>
      </c>
      <c r="B171" t="s">
        <v>19</v>
      </c>
    </row>
    <row r="172" spans="1:2" ht="15">
      <c r="A172" t="s">
        <v>198</v>
      </c>
      <c r="B172" t="s">
        <v>21</v>
      </c>
    </row>
    <row r="173" spans="1:2" ht="15">
      <c r="A173" t="s">
        <v>199</v>
      </c>
      <c r="B173" t="s">
        <v>23</v>
      </c>
    </row>
    <row r="174" spans="1:2" ht="15">
      <c r="A174" t="s">
        <v>200</v>
      </c>
      <c r="B174" t="s">
        <v>25</v>
      </c>
    </row>
    <row r="175" spans="1:2" ht="15">
      <c r="A175" t="s">
        <v>201</v>
      </c>
      <c r="B175" t="s">
        <v>27</v>
      </c>
    </row>
    <row r="176" spans="1:2" ht="15">
      <c r="A176" t="s">
        <v>202</v>
      </c>
      <c r="B176" t="s">
        <v>29</v>
      </c>
    </row>
    <row r="177" spans="1:2" ht="15">
      <c r="A177" t="s">
        <v>203</v>
      </c>
      <c r="B177" t="s">
        <v>31</v>
      </c>
    </row>
    <row r="178" spans="1:2" ht="15">
      <c r="A178" t="s">
        <v>204</v>
      </c>
      <c r="B178" t="s">
        <v>33</v>
      </c>
    </row>
    <row r="179" spans="1:2" ht="15">
      <c r="A179" t="s">
        <v>205</v>
      </c>
      <c r="B179" t="s">
        <v>35</v>
      </c>
    </row>
    <row r="180" spans="1:2" ht="15">
      <c r="A180" t="s">
        <v>206</v>
      </c>
      <c r="B180" t="s">
        <v>37</v>
      </c>
    </row>
    <row r="181" spans="1:2" ht="15">
      <c r="A181" t="s">
        <v>207</v>
      </c>
      <c r="B181" t="s">
        <v>39</v>
      </c>
    </row>
    <row r="182" spans="1:2" ht="15">
      <c r="A182" t="s">
        <v>208</v>
      </c>
      <c r="B182" t="s">
        <v>41</v>
      </c>
    </row>
    <row r="183" spans="1:2" ht="15">
      <c r="A183" t="s">
        <v>209</v>
      </c>
      <c r="B183" t="s">
        <v>43</v>
      </c>
    </row>
    <row r="184" spans="1:2" ht="15">
      <c r="A184" t="s">
        <v>210</v>
      </c>
      <c r="B184" t="s">
        <v>45</v>
      </c>
    </row>
    <row r="185" spans="1:2" ht="15">
      <c r="A185" t="s">
        <v>211</v>
      </c>
      <c r="B185" t="s">
        <v>47</v>
      </c>
    </row>
    <row r="186" spans="1:2" ht="15">
      <c r="A186" t="s">
        <v>212</v>
      </c>
      <c r="B186" t="s">
        <v>49</v>
      </c>
    </row>
    <row r="187" spans="1:2" ht="15">
      <c r="A187" t="s">
        <v>213</v>
      </c>
      <c r="B187" t="s">
        <v>51</v>
      </c>
    </row>
    <row r="188" spans="1:2" ht="15">
      <c r="A188" t="s">
        <v>214</v>
      </c>
      <c r="B188" t="s">
        <v>53</v>
      </c>
    </row>
    <row r="189" spans="1:2" ht="15">
      <c r="A189" t="s">
        <v>215</v>
      </c>
      <c r="B189" t="s">
        <v>55</v>
      </c>
    </row>
    <row r="190" spans="1:2" ht="15">
      <c r="A190" t="s">
        <v>216</v>
      </c>
      <c r="B190" t="s">
        <v>57</v>
      </c>
    </row>
    <row r="191" spans="1:2" ht="15">
      <c r="A191" t="s">
        <v>217</v>
      </c>
      <c r="B191" t="s">
        <v>59</v>
      </c>
    </row>
    <row r="192" spans="1:3" ht="15">
      <c r="A192" t="s">
        <v>218</v>
      </c>
      <c r="B192" t="s">
        <v>219</v>
      </c>
      <c r="C192" t="s">
        <v>62</v>
      </c>
    </row>
    <row r="193" spans="1:2" ht="15">
      <c r="A193" t="s">
        <v>220</v>
      </c>
      <c r="B193" t="s">
        <v>11</v>
      </c>
    </row>
    <row r="194" spans="1:2" ht="15">
      <c r="A194" t="s">
        <v>221</v>
      </c>
      <c r="B194" t="s">
        <v>13</v>
      </c>
    </row>
    <row r="195" spans="1:2" ht="15">
      <c r="A195" t="s">
        <v>222</v>
      </c>
      <c r="B195" t="s">
        <v>15</v>
      </c>
    </row>
    <row r="196" spans="1:2" ht="15">
      <c r="A196" t="s">
        <v>223</v>
      </c>
      <c r="B196" t="s">
        <v>17</v>
      </c>
    </row>
    <row r="197" spans="1:2" ht="15">
      <c r="A197" t="s">
        <v>224</v>
      </c>
      <c r="B197" t="s">
        <v>19</v>
      </c>
    </row>
    <row r="198" spans="1:2" ht="15">
      <c r="A198" t="s">
        <v>225</v>
      </c>
      <c r="B198" t="s">
        <v>21</v>
      </c>
    </row>
    <row r="199" spans="1:2" ht="15">
      <c r="A199" t="s">
        <v>226</v>
      </c>
      <c r="B199" t="s">
        <v>23</v>
      </c>
    </row>
    <row r="200" spans="1:2" ht="15">
      <c r="A200" t="s">
        <v>227</v>
      </c>
      <c r="B200" t="s">
        <v>25</v>
      </c>
    </row>
    <row r="201" spans="1:2" ht="15">
      <c r="A201" t="s">
        <v>228</v>
      </c>
      <c r="B201" t="s">
        <v>27</v>
      </c>
    </row>
    <row r="202" spans="1:2" ht="15">
      <c r="A202" t="s">
        <v>229</v>
      </c>
      <c r="B202" t="s">
        <v>29</v>
      </c>
    </row>
    <row r="203" spans="1:2" ht="15">
      <c r="A203" t="s">
        <v>230</v>
      </c>
      <c r="B203" t="s">
        <v>31</v>
      </c>
    </row>
    <row r="204" spans="1:2" ht="15">
      <c r="A204" t="s">
        <v>231</v>
      </c>
      <c r="B204" t="s">
        <v>33</v>
      </c>
    </row>
    <row r="205" spans="1:2" ht="15">
      <c r="A205" t="s">
        <v>232</v>
      </c>
      <c r="B205" t="s">
        <v>35</v>
      </c>
    </row>
    <row r="206" spans="1:2" ht="15">
      <c r="A206" t="s">
        <v>233</v>
      </c>
      <c r="B206" t="s">
        <v>37</v>
      </c>
    </row>
    <row r="207" spans="1:2" ht="15">
      <c r="A207" t="s">
        <v>234</v>
      </c>
      <c r="B207" t="s">
        <v>39</v>
      </c>
    </row>
    <row r="208" spans="1:2" ht="15">
      <c r="A208" t="s">
        <v>235</v>
      </c>
      <c r="B208" t="s">
        <v>41</v>
      </c>
    </row>
    <row r="209" spans="1:2" ht="15">
      <c r="A209" t="s">
        <v>236</v>
      </c>
      <c r="B209" t="s">
        <v>43</v>
      </c>
    </row>
    <row r="210" spans="1:2" ht="15">
      <c r="A210" t="s">
        <v>237</v>
      </c>
      <c r="B210" t="s">
        <v>45</v>
      </c>
    </row>
    <row r="211" spans="1:2" ht="15">
      <c r="A211" t="s">
        <v>238</v>
      </c>
      <c r="B211" t="s">
        <v>47</v>
      </c>
    </row>
    <row r="212" spans="1:2" ht="15">
      <c r="A212" t="s">
        <v>239</v>
      </c>
      <c r="B212" t="s">
        <v>49</v>
      </c>
    </row>
    <row r="213" spans="1:2" ht="15">
      <c r="A213" t="s">
        <v>240</v>
      </c>
      <c r="B213" t="s">
        <v>51</v>
      </c>
    </row>
    <row r="214" spans="1:2" ht="15">
      <c r="A214" t="s">
        <v>241</v>
      </c>
      <c r="B214" t="s">
        <v>53</v>
      </c>
    </row>
    <row r="215" spans="1:2" ht="15">
      <c r="A215" t="s">
        <v>242</v>
      </c>
      <c r="B215" t="s">
        <v>55</v>
      </c>
    </row>
    <row r="216" spans="1:2" ht="15">
      <c r="A216" t="s">
        <v>243</v>
      </c>
      <c r="B216" t="s">
        <v>57</v>
      </c>
    </row>
    <row r="217" spans="1:2" ht="15">
      <c r="A217" t="s">
        <v>244</v>
      </c>
      <c r="B217" t="s">
        <v>59</v>
      </c>
    </row>
    <row r="218" spans="1:3" ht="15">
      <c r="A218" t="s">
        <v>245</v>
      </c>
      <c r="B218" t="s">
        <v>219</v>
      </c>
      <c r="C218" t="s">
        <v>62</v>
      </c>
    </row>
    <row r="219" spans="1:2" ht="15">
      <c r="A219" t="s">
        <v>246</v>
      </c>
      <c r="B219" t="s">
        <v>11</v>
      </c>
    </row>
    <row r="220" spans="1:2" ht="15">
      <c r="A220" t="s">
        <v>247</v>
      </c>
      <c r="B220" t="s">
        <v>13</v>
      </c>
    </row>
    <row r="221" spans="1:2" ht="15">
      <c r="A221" t="s">
        <v>248</v>
      </c>
      <c r="B221" t="s">
        <v>15</v>
      </c>
    </row>
    <row r="222" spans="1:2" ht="15">
      <c r="A222" t="s">
        <v>249</v>
      </c>
      <c r="B222" t="s">
        <v>17</v>
      </c>
    </row>
    <row r="223" spans="1:2" ht="15">
      <c r="A223" t="s">
        <v>250</v>
      </c>
      <c r="B223" t="s">
        <v>19</v>
      </c>
    </row>
    <row r="224" spans="1:2" ht="15">
      <c r="A224" t="s">
        <v>251</v>
      </c>
      <c r="B224" t="s">
        <v>21</v>
      </c>
    </row>
    <row r="225" spans="1:2" ht="15">
      <c r="A225" t="s">
        <v>252</v>
      </c>
      <c r="B225" t="s">
        <v>23</v>
      </c>
    </row>
    <row r="226" spans="1:2" ht="15">
      <c r="A226" t="s">
        <v>253</v>
      </c>
      <c r="B226" t="s">
        <v>25</v>
      </c>
    </row>
    <row r="227" spans="1:2" ht="15">
      <c r="A227" t="s">
        <v>254</v>
      </c>
      <c r="B227" t="s">
        <v>27</v>
      </c>
    </row>
    <row r="228" spans="1:2" ht="15">
      <c r="A228" t="s">
        <v>255</v>
      </c>
      <c r="B228" t="s">
        <v>29</v>
      </c>
    </row>
    <row r="229" spans="1:2" ht="15">
      <c r="A229" t="s">
        <v>256</v>
      </c>
      <c r="B229" t="s">
        <v>31</v>
      </c>
    </row>
    <row r="230" spans="1:2" ht="15">
      <c r="A230" t="s">
        <v>257</v>
      </c>
      <c r="B230" t="s">
        <v>33</v>
      </c>
    </row>
    <row r="231" spans="1:2" ht="15">
      <c r="A231" t="s">
        <v>258</v>
      </c>
      <c r="B231" t="s">
        <v>35</v>
      </c>
    </row>
    <row r="232" spans="1:2" ht="15">
      <c r="A232" t="s">
        <v>259</v>
      </c>
      <c r="B232" t="s">
        <v>37</v>
      </c>
    </row>
    <row r="233" spans="1:2" ht="15">
      <c r="A233" t="s">
        <v>260</v>
      </c>
      <c r="B233" t="s">
        <v>39</v>
      </c>
    </row>
    <row r="234" spans="1:2" ht="15">
      <c r="A234" t="s">
        <v>261</v>
      </c>
      <c r="B234" t="s">
        <v>41</v>
      </c>
    </row>
    <row r="235" spans="1:2" ht="15">
      <c r="A235" t="s">
        <v>262</v>
      </c>
      <c r="B235" t="s">
        <v>43</v>
      </c>
    </row>
    <row r="236" spans="1:2" ht="15">
      <c r="A236" t="s">
        <v>263</v>
      </c>
      <c r="B236" t="s">
        <v>45</v>
      </c>
    </row>
    <row r="237" spans="1:2" ht="15">
      <c r="A237" t="s">
        <v>264</v>
      </c>
      <c r="B237" t="s">
        <v>47</v>
      </c>
    </row>
    <row r="238" spans="1:2" ht="15">
      <c r="A238" t="s">
        <v>265</v>
      </c>
      <c r="B238" t="s">
        <v>49</v>
      </c>
    </row>
    <row r="239" spans="1:2" ht="15">
      <c r="A239" t="s">
        <v>266</v>
      </c>
      <c r="B239" t="s">
        <v>51</v>
      </c>
    </row>
    <row r="240" spans="1:2" ht="15">
      <c r="A240" t="s">
        <v>267</v>
      </c>
      <c r="B240" t="s">
        <v>53</v>
      </c>
    </row>
    <row r="241" spans="1:2" ht="15">
      <c r="A241" t="s">
        <v>268</v>
      </c>
      <c r="B241" t="s">
        <v>55</v>
      </c>
    </row>
    <row r="242" spans="1:2" ht="15">
      <c r="A242" t="s">
        <v>269</v>
      </c>
      <c r="B242" t="s">
        <v>57</v>
      </c>
    </row>
    <row r="243" spans="1:2" ht="15">
      <c r="A243" t="s">
        <v>270</v>
      </c>
      <c r="B243" t="s">
        <v>59</v>
      </c>
    </row>
    <row r="244" spans="1:3" ht="15">
      <c r="A244" t="s">
        <v>271</v>
      </c>
      <c r="B244" t="s">
        <v>219</v>
      </c>
      <c r="C244" t="s">
        <v>62</v>
      </c>
    </row>
    <row r="245" spans="1:2" ht="15">
      <c r="A245" t="s">
        <v>272</v>
      </c>
      <c r="B245" t="s">
        <v>11</v>
      </c>
    </row>
    <row r="246" spans="1:2" ht="15">
      <c r="A246" t="s">
        <v>273</v>
      </c>
      <c r="B246" t="s">
        <v>13</v>
      </c>
    </row>
    <row r="247" spans="1:2" ht="15">
      <c r="A247" t="s">
        <v>274</v>
      </c>
      <c r="B247" t="s">
        <v>15</v>
      </c>
    </row>
    <row r="248" spans="1:2" ht="15">
      <c r="A248" t="s">
        <v>275</v>
      </c>
      <c r="B248" t="s">
        <v>17</v>
      </c>
    </row>
    <row r="249" spans="1:2" ht="15">
      <c r="A249" t="s">
        <v>276</v>
      </c>
      <c r="B249" t="s">
        <v>19</v>
      </c>
    </row>
    <row r="250" spans="1:2" ht="15">
      <c r="A250" t="s">
        <v>277</v>
      </c>
      <c r="B250" t="s">
        <v>21</v>
      </c>
    </row>
    <row r="251" spans="1:2" ht="15">
      <c r="A251" t="s">
        <v>278</v>
      </c>
      <c r="B251" t="s">
        <v>23</v>
      </c>
    </row>
    <row r="252" spans="1:2" ht="15">
      <c r="A252" t="s">
        <v>279</v>
      </c>
      <c r="B252" t="s">
        <v>25</v>
      </c>
    </row>
    <row r="253" spans="1:2" ht="15">
      <c r="A253" t="s">
        <v>280</v>
      </c>
      <c r="B253" t="s">
        <v>27</v>
      </c>
    </row>
    <row r="254" spans="1:2" ht="15">
      <c r="A254" t="s">
        <v>281</v>
      </c>
      <c r="B254" t="s">
        <v>29</v>
      </c>
    </row>
    <row r="255" spans="1:2" ht="15">
      <c r="A255" t="s">
        <v>282</v>
      </c>
      <c r="B255" t="s">
        <v>31</v>
      </c>
    </row>
    <row r="256" spans="1:2" ht="15">
      <c r="A256" t="s">
        <v>283</v>
      </c>
      <c r="B256" t="s">
        <v>33</v>
      </c>
    </row>
    <row r="257" spans="1:2" ht="15">
      <c r="A257" t="s">
        <v>284</v>
      </c>
      <c r="B257" t="s">
        <v>35</v>
      </c>
    </row>
    <row r="258" spans="1:2" ht="15">
      <c r="A258" t="s">
        <v>285</v>
      </c>
      <c r="B258" t="s">
        <v>37</v>
      </c>
    </row>
    <row r="259" spans="1:2" ht="15">
      <c r="A259" t="s">
        <v>286</v>
      </c>
      <c r="B259" t="s">
        <v>39</v>
      </c>
    </row>
    <row r="260" spans="1:2" ht="15">
      <c r="A260" t="s">
        <v>287</v>
      </c>
      <c r="B260" t="s">
        <v>41</v>
      </c>
    </row>
    <row r="261" spans="1:2" ht="15">
      <c r="A261" t="s">
        <v>288</v>
      </c>
      <c r="B261" t="s">
        <v>43</v>
      </c>
    </row>
    <row r="262" spans="1:2" ht="15">
      <c r="A262" t="s">
        <v>289</v>
      </c>
      <c r="B262" t="s">
        <v>45</v>
      </c>
    </row>
    <row r="263" spans="1:2" ht="15">
      <c r="A263" t="s">
        <v>290</v>
      </c>
      <c r="B263" t="s">
        <v>47</v>
      </c>
    </row>
    <row r="264" spans="1:2" ht="15">
      <c r="A264" t="s">
        <v>291</v>
      </c>
      <c r="B264" t="s">
        <v>49</v>
      </c>
    </row>
    <row r="265" spans="1:2" ht="15">
      <c r="A265" t="s">
        <v>292</v>
      </c>
      <c r="B265" t="s">
        <v>51</v>
      </c>
    </row>
    <row r="266" spans="1:2" ht="15">
      <c r="A266" t="s">
        <v>293</v>
      </c>
      <c r="B266" t="s">
        <v>53</v>
      </c>
    </row>
    <row r="267" spans="1:2" ht="15">
      <c r="A267" t="s">
        <v>294</v>
      </c>
      <c r="B267" t="s">
        <v>55</v>
      </c>
    </row>
    <row r="268" spans="1:2" ht="15">
      <c r="A268" t="s">
        <v>295</v>
      </c>
      <c r="B268" t="s">
        <v>57</v>
      </c>
    </row>
    <row r="269" spans="1:2" ht="15">
      <c r="A269" t="s">
        <v>296</v>
      </c>
      <c r="B269" t="s">
        <v>59</v>
      </c>
    </row>
    <row r="270" spans="1:3" ht="15">
      <c r="A270" t="s">
        <v>297</v>
      </c>
      <c r="B270" t="s">
        <v>219</v>
      </c>
      <c r="C270" t="s">
        <v>62</v>
      </c>
    </row>
    <row r="271" spans="1:2" ht="15">
      <c r="A271" t="s">
        <v>298</v>
      </c>
      <c r="B271" t="s">
        <v>11</v>
      </c>
    </row>
    <row r="272" spans="1:2" ht="15">
      <c r="A272" t="s">
        <v>299</v>
      </c>
      <c r="B272" t="s">
        <v>13</v>
      </c>
    </row>
    <row r="273" spans="1:2" ht="15">
      <c r="A273" t="s">
        <v>300</v>
      </c>
      <c r="B273" t="s">
        <v>15</v>
      </c>
    </row>
    <row r="274" spans="1:2" ht="15">
      <c r="A274" t="s">
        <v>301</v>
      </c>
      <c r="B274" t="s">
        <v>17</v>
      </c>
    </row>
    <row r="275" spans="1:2" ht="15">
      <c r="A275" t="s">
        <v>302</v>
      </c>
      <c r="B275" t="s">
        <v>19</v>
      </c>
    </row>
    <row r="276" spans="1:2" ht="15">
      <c r="A276" t="s">
        <v>303</v>
      </c>
      <c r="B276" t="s">
        <v>21</v>
      </c>
    </row>
    <row r="277" spans="1:2" ht="15">
      <c r="A277" t="s">
        <v>304</v>
      </c>
      <c r="B277" t="s">
        <v>23</v>
      </c>
    </row>
    <row r="278" spans="1:2" ht="15">
      <c r="A278" t="s">
        <v>305</v>
      </c>
      <c r="B278" t="s">
        <v>25</v>
      </c>
    </row>
    <row r="279" spans="1:2" ht="15">
      <c r="A279" t="s">
        <v>306</v>
      </c>
      <c r="B279" t="s">
        <v>27</v>
      </c>
    </row>
    <row r="280" spans="1:2" ht="15">
      <c r="A280" t="s">
        <v>307</v>
      </c>
      <c r="B280" t="s">
        <v>29</v>
      </c>
    </row>
    <row r="281" spans="1:2" ht="15">
      <c r="A281" t="s">
        <v>308</v>
      </c>
      <c r="B281" t="s">
        <v>31</v>
      </c>
    </row>
    <row r="282" spans="1:2" ht="15">
      <c r="A282" t="s">
        <v>309</v>
      </c>
      <c r="B282" t="s">
        <v>33</v>
      </c>
    </row>
    <row r="283" spans="1:2" ht="15">
      <c r="A283" t="s">
        <v>310</v>
      </c>
      <c r="B283" t="s">
        <v>35</v>
      </c>
    </row>
    <row r="284" spans="1:2" ht="15">
      <c r="A284" t="s">
        <v>311</v>
      </c>
      <c r="B284" t="s">
        <v>37</v>
      </c>
    </row>
    <row r="285" spans="1:2" ht="15">
      <c r="A285" t="s">
        <v>312</v>
      </c>
      <c r="B285" t="s">
        <v>39</v>
      </c>
    </row>
    <row r="286" spans="1:2" ht="15">
      <c r="A286" t="s">
        <v>313</v>
      </c>
      <c r="B286" t="s">
        <v>41</v>
      </c>
    </row>
    <row r="287" spans="1:2" ht="15">
      <c r="A287" t="s">
        <v>314</v>
      </c>
      <c r="B287" t="s">
        <v>43</v>
      </c>
    </row>
    <row r="288" spans="1:2" ht="15">
      <c r="A288" t="s">
        <v>315</v>
      </c>
      <c r="B288" t="s">
        <v>45</v>
      </c>
    </row>
    <row r="289" spans="1:2" ht="15">
      <c r="A289" t="s">
        <v>316</v>
      </c>
      <c r="B289" t="s">
        <v>47</v>
      </c>
    </row>
    <row r="290" spans="1:2" ht="15">
      <c r="A290" t="s">
        <v>317</v>
      </c>
      <c r="B290" t="s">
        <v>49</v>
      </c>
    </row>
    <row r="291" spans="1:2" ht="15">
      <c r="A291" t="s">
        <v>318</v>
      </c>
      <c r="B291" t="s">
        <v>51</v>
      </c>
    </row>
    <row r="292" spans="1:2" ht="15">
      <c r="A292" t="s">
        <v>319</v>
      </c>
      <c r="B292" t="s">
        <v>53</v>
      </c>
    </row>
    <row r="293" spans="1:2" ht="15">
      <c r="A293" t="s">
        <v>320</v>
      </c>
      <c r="B293" t="s">
        <v>55</v>
      </c>
    </row>
    <row r="294" spans="1:2" ht="15">
      <c r="A294" t="s">
        <v>321</v>
      </c>
      <c r="B294" t="s">
        <v>57</v>
      </c>
    </row>
    <row r="295" spans="1:2" ht="15">
      <c r="A295" t="s">
        <v>322</v>
      </c>
      <c r="B295" t="s">
        <v>59</v>
      </c>
    </row>
    <row r="296" spans="1:3" ht="15">
      <c r="A296" t="s">
        <v>323</v>
      </c>
      <c r="B296" t="s">
        <v>219</v>
      </c>
      <c r="C296" t="s">
        <v>62</v>
      </c>
    </row>
    <row r="297" spans="1:2" ht="15">
      <c r="A297" t="s">
        <v>324</v>
      </c>
      <c r="B297" t="s">
        <v>11</v>
      </c>
    </row>
    <row r="298" spans="1:2" ht="15">
      <c r="A298" t="s">
        <v>325</v>
      </c>
      <c r="B298" t="s">
        <v>13</v>
      </c>
    </row>
    <row r="299" spans="1:2" ht="15">
      <c r="A299" t="s">
        <v>326</v>
      </c>
      <c r="B299" t="s">
        <v>15</v>
      </c>
    </row>
    <row r="300" spans="1:2" ht="15">
      <c r="A300" t="s">
        <v>327</v>
      </c>
      <c r="B300" t="s">
        <v>17</v>
      </c>
    </row>
    <row r="301" spans="1:2" ht="15">
      <c r="A301" t="s">
        <v>328</v>
      </c>
      <c r="B301" t="s">
        <v>19</v>
      </c>
    </row>
    <row r="302" spans="1:2" ht="15">
      <c r="A302" t="s">
        <v>329</v>
      </c>
      <c r="B302" t="s">
        <v>21</v>
      </c>
    </row>
    <row r="303" spans="1:2" ht="15">
      <c r="A303" t="s">
        <v>330</v>
      </c>
      <c r="B303" t="s">
        <v>23</v>
      </c>
    </row>
    <row r="304" spans="1:2" ht="15">
      <c r="A304" t="s">
        <v>331</v>
      </c>
      <c r="B304" t="s">
        <v>25</v>
      </c>
    </row>
    <row r="305" spans="1:2" ht="15">
      <c r="A305" t="s">
        <v>332</v>
      </c>
      <c r="B305" t="s">
        <v>27</v>
      </c>
    </row>
    <row r="306" spans="1:2" ht="15">
      <c r="A306" t="s">
        <v>333</v>
      </c>
      <c r="B306" t="s">
        <v>29</v>
      </c>
    </row>
    <row r="307" spans="1:2" ht="15">
      <c r="A307" t="s">
        <v>334</v>
      </c>
      <c r="B307" t="s">
        <v>31</v>
      </c>
    </row>
    <row r="308" spans="1:2" ht="15">
      <c r="A308" t="s">
        <v>335</v>
      </c>
      <c r="B308" t="s">
        <v>33</v>
      </c>
    </row>
    <row r="309" spans="1:2" ht="15">
      <c r="A309" t="s">
        <v>336</v>
      </c>
      <c r="B309" t="s">
        <v>35</v>
      </c>
    </row>
    <row r="310" spans="1:2" ht="15">
      <c r="A310" t="s">
        <v>337</v>
      </c>
      <c r="B310" t="s">
        <v>37</v>
      </c>
    </row>
    <row r="311" spans="1:2" ht="15">
      <c r="A311" t="s">
        <v>338</v>
      </c>
      <c r="B311" t="s">
        <v>39</v>
      </c>
    </row>
    <row r="312" spans="1:2" ht="15">
      <c r="A312" t="s">
        <v>339</v>
      </c>
      <c r="B312" t="s">
        <v>41</v>
      </c>
    </row>
    <row r="313" spans="1:2" ht="15">
      <c r="A313" t="s">
        <v>340</v>
      </c>
      <c r="B313" t="s">
        <v>43</v>
      </c>
    </row>
    <row r="314" spans="1:2" ht="15">
      <c r="A314" t="s">
        <v>341</v>
      </c>
      <c r="B314" t="s">
        <v>45</v>
      </c>
    </row>
    <row r="315" spans="1:2" ht="15">
      <c r="A315" t="s">
        <v>342</v>
      </c>
      <c r="B315" t="s">
        <v>47</v>
      </c>
    </row>
    <row r="316" spans="1:2" ht="15">
      <c r="A316" t="s">
        <v>343</v>
      </c>
      <c r="B316" t="s">
        <v>49</v>
      </c>
    </row>
    <row r="317" spans="1:2" ht="15">
      <c r="A317" t="s">
        <v>344</v>
      </c>
      <c r="B317" t="s">
        <v>51</v>
      </c>
    </row>
    <row r="318" spans="1:2" ht="15">
      <c r="A318" t="s">
        <v>345</v>
      </c>
      <c r="B318" t="s">
        <v>53</v>
      </c>
    </row>
    <row r="319" spans="1:2" ht="15">
      <c r="A319" t="s">
        <v>346</v>
      </c>
      <c r="B319" t="s">
        <v>55</v>
      </c>
    </row>
    <row r="320" spans="1:2" ht="15">
      <c r="A320" t="s">
        <v>347</v>
      </c>
      <c r="B320" t="s">
        <v>57</v>
      </c>
    </row>
    <row r="321" spans="1:2" ht="15">
      <c r="A321" t="s">
        <v>348</v>
      </c>
      <c r="B321" t="s">
        <v>59</v>
      </c>
    </row>
    <row r="322" spans="1:3" ht="15">
      <c r="A322" t="s">
        <v>349</v>
      </c>
      <c r="B322" t="s">
        <v>219</v>
      </c>
      <c r="C322" t="s">
        <v>62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3" tint="0.7999799847602844"/>
    <pageSetUpPr fitToPage="1"/>
  </sheetPr>
  <dimension ref="A1:BG62"/>
  <sheetViews>
    <sheetView zoomScaleSheetLayoutView="100" zoomScalePageLayoutView="0" workbookViewId="0" topLeftCell="A1">
      <selection activeCell="AA12" sqref="AA1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апреле 2023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430</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28" t="s">
        <v>382</v>
      </c>
      <c r="B12" s="29">
        <v>1533.91</v>
      </c>
      <c r="C12" s="29">
        <v>1491.79</v>
      </c>
      <c r="D12" s="29">
        <v>1481.78</v>
      </c>
      <c r="E12" s="29">
        <v>1484.13</v>
      </c>
      <c r="F12" s="29">
        <v>1506.81</v>
      </c>
      <c r="G12" s="29">
        <v>1526.9</v>
      </c>
      <c r="H12" s="29">
        <v>1555.1</v>
      </c>
      <c r="I12" s="29">
        <v>1762.42</v>
      </c>
      <c r="J12" s="29">
        <v>1840.61</v>
      </c>
      <c r="K12" s="29">
        <v>1838.69</v>
      </c>
      <c r="L12" s="29">
        <v>1834.03</v>
      </c>
      <c r="M12" s="29">
        <v>1832.33</v>
      </c>
      <c r="N12" s="29">
        <v>1828.59</v>
      </c>
      <c r="O12" s="29">
        <v>1825.24</v>
      </c>
      <c r="P12" s="29">
        <v>1829.68</v>
      </c>
      <c r="Q12" s="29">
        <v>1828.74</v>
      </c>
      <c r="R12" s="29">
        <v>1829.94</v>
      </c>
      <c r="S12" s="29">
        <v>1828.13</v>
      </c>
      <c r="T12" s="29">
        <v>1838.93</v>
      </c>
      <c r="U12" s="29">
        <v>1816.77</v>
      </c>
      <c r="V12" s="29">
        <v>1807.21</v>
      </c>
      <c r="W12" s="29">
        <v>1752.3</v>
      </c>
      <c r="X12" s="29">
        <v>1708.88</v>
      </c>
      <c r="Y12" s="29">
        <v>1602.17</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28" t="s">
        <v>383</v>
      </c>
      <c r="B13" s="29">
        <v>1465.4</v>
      </c>
      <c r="C13" s="29">
        <v>1430.57</v>
      </c>
      <c r="D13" s="29">
        <v>1397.89</v>
      </c>
      <c r="E13" s="29">
        <v>1391.29</v>
      </c>
      <c r="F13" s="29">
        <v>1398.07</v>
      </c>
      <c r="G13" s="29">
        <v>1418.79</v>
      </c>
      <c r="H13" s="29">
        <v>1425.43</v>
      </c>
      <c r="I13" s="29">
        <v>1470.06</v>
      </c>
      <c r="J13" s="29">
        <v>1652.06</v>
      </c>
      <c r="K13" s="29">
        <v>1677.34</v>
      </c>
      <c r="L13" s="29">
        <v>1679.2</v>
      </c>
      <c r="M13" s="29">
        <v>1677.48</v>
      </c>
      <c r="N13" s="29">
        <v>1671.13</v>
      </c>
      <c r="O13" s="29">
        <v>1675.07</v>
      </c>
      <c r="P13" s="29">
        <v>1684.4</v>
      </c>
      <c r="Q13" s="29">
        <v>1688.47</v>
      </c>
      <c r="R13" s="29">
        <v>1699.72</v>
      </c>
      <c r="S13" s="29">
        <v>1711.38</v>
      </c>
      <c r="T13" s="29">
        <v>1799.25</v>
      </c>
      <c r="U13" s="29">
        <v>1793.18</v>
      </c>
      <c r="V13" s="29">
        <v>1763.38</v>
      </c>
      <c r="W13" s="29">
        <v>1642.82</v>
      </c>
      <c r="X13" s="29">
        <v>1556.92</v>
      </c>
      <c r="Y13" s="29">
        <v>1506.67</v>
      </c>
    </row>
    <row r="14" spans="1:25" ht="16.5" customHeight="1">
      <c r="A14" s="28" t="s">
        <v>384</v>
      </c>
      <c r="B14" s="29">
        <v>1457.83</v>
      </c>
      <c r="C14" s="29">
        <v>1432.54</v>
      </c>
      <c r="D14" s="29">
        <v>1395.03</v>
      </c>
      <c r="E14" s="29">
        <v>1397.13</v>
      </c>
      <c r="F14" s="29">
        <v>1439.48</v>
      </c>
      <c r="G14" s="29">
        <v>1499.85</v>
      </c>
      <c r="H14" s="29">
        <v>1669.47</v>
      </c>
      <c r="I14" s="29">
        <v>1805.87</v>
      </c>
      <c r="J14" s="29">
        <v>1804.89</v>
      </c>
      <c r="K14" s="29">
        <v>1804.16</v>
      </c>
      <c r="L14" s="29">
        <v>1799.61</v>
      </c>
      <c r="M14" s="29">
        <v>1800.93</v>
      </c>
      <c r="N14" s="29">
        <v>1796.61</v>
      </c>
      <c r="O14" s="29">
        <v>1796.27</v>
      </c>
      <c r="P14" s="29">
        <v>1797.39</v>
      </c>
      <c r="Q14" s="29">
        <v>1796.32</v>
      </c>
      <c r="R14" s="29">
        <v>1803.93</v>
      </c>
      <c r="S14" s="29">
        <v>1801.84</v>
      </c>
      <c r="T14" s="29">
        <v>1805.15</v>
      </c>
      <c r="U14" s="29">
        <v>1788.64</v>
      </c>
      <c r="V14" s="29">
        <v>1766.27</v>
      </c>
      <c r="W14" s="29">
        <v>1748.64</v>
      </c>
      <c r="X14" s="29">
        <v>1655.06</v>
      </c>
      <c r="Y14" s="29">
        <v>1494.14</v>
      </c>
    </row>
    <row r="15" spans="1:25" ht="16.5" customHeight="1">
      <c r="A15" s="28" t="s">
        <v>385</v>
      </c>
      <c r="B15" s="29">
        <v>1385.64</v>
      </c>
      <c r="C15" s="29">
        <v>1356.72</v>
      </c>
      <c r="D15" s="29">
        <v>1332.94</v>
      </c>
      <c r="E15" s="29">
        <v>1346.74</v>
      </c>
      <c r="F15" s="29">
        <v>1403.5</v>
      </c>
      <c r="G15" s="29">
        <v>1454.1</v>
      </c>
      <c r="H15" s="29">
        <v>1552.89</v>
      </c>
      <c r="I15" s="29">
        <v>1786.95</v>
      </c>
      <c r="J15" s="29">
        <v>1812.7</v>
      </c>
      <c r="K15" s="29">
        <v>1811.41</v>
      </c>
      <c r="L15" s="29">
        <v>1804.31</v>
      </c>
      <c r="M15" s="29">
        <v>1804.47</v>
      </c>
      <c r="N15" s="29">
        <v>1797.88</v>
      </c>
      <c r="O15" s="29">
        <v>1704.5</v>
      </c>
      <c r="P15" s="29">
        <v>1712.69</v>
      </c>
      <c r="Q15" s="29">
        <v>1715.88</v>
      </c>
      <c r="R15" s="29">
        <v>1725.24</v>
      </c>
      <c r="S15" s="29">
        <v>1726.71</v>
      </c>
      <c r="T15" s="29">
        <v>1735.63</v>
      </c>
      <c r="U15" s="29">
        <v>1770.91</v>
      </c>
      <c r="V15" s="29">
        <v>1705.79</v>
      </c>
      <c r="W15" s="29">
        <v>1668.29</v>
      </c>
      <c r="X15" s="29">
        <v>1541.26</v>
      </c>
      <c r="Y15" s="29">
        <v>1416.11</v>
      </c>
    </row>
    <row r="16" spans="1:25" ht="16.5" customHeight="1">
      <c r="A16" s="28" t="s">
        <v>386</v>
      </c>
      <c r="B16" s="29">
        <v>1422.09</v>
      </c>
      <c r="C16" s="29">
        <v>1394.29</v>
      </c>
      <c r="D16" s="29">
        <v>1370.15</v>
      </c>
      <c r="E16" s="29">
        <v>1376.12</v>
      </c>
      <c r="F16" s="29">
        <v>1420.38</v>
      </c>
      <c r="G16" s="29">
        <v>1496.9</v>
      </c>
      <c r="H16" s="29">
        <v>1569.69</v>
      </c>
      <c r="I16" s="29">
        <v>1796.33</v>
      </c>
      <c r="J16" s="29">
        <v>1828.96</v>
      </c>
      <c r="K16" s="29">
        <v>1821.79</v>
      </c>
      <c r="L16" s="29">
        <v>1803.17</v>
      </c>
      <c r="M16" s="29">
        <v>1809.87</v>
      </c>
      <c r="N16" s="29">
        <v>1804.87</v>
      </c>
      <c r="O16" s="29">
        <v>1784.67</v>
      </c>
      <c r="P16" s="29">
        <v>1805.43</v>
      </c>
      <c r="Q16" s="29">
        <v>1792.62</v>
      </c>
      <c r="R16" s="29">
        <v>1804.31</v>
      </c>
      <c r="S16" s="29">
        <v>1805.66</v>
      </c>
      <c r="T16" s="29">
        <v>1812.86</v>
      </c>
      <c r="U16" s="29">
        <v>1809.64</v>
      </c>
      <c r="V16" s="29">
        <v>1792.43</v>
      </c>
      <c r="W16" s="29">
        <v>1767.65</v>
      </c>
      <c r="X16" s="29">
        <v>1533.44</v>
      </c>
      <c r="Y16" s="29">
        <v>1429.06</v>
      </c>
    </row>
    <row r="17" spans="1:25" ht="16.5" customHeight="1">
      <c r="A17" s="28" t="s">
        <v>387</v>
      </c>
      <c r="B17" s="29">
        <v>1422.31</v>
      </c>
      <c r="C17" s="29">
        <v>1419.13</v>
      </c>
      <c r="D17" s="29">
        <v>1415.96</v>
      </c>
      <c r="E17" s="29">
        <v>1422.64</v>
      </c>
      <c r="F17" s="29">
        <v>1438.66</v>
      </c>
      <c r="G17" s="29">
        <v>1498.83</v>
      </c>
      <c r="H17" s="29">
        <v>1662.81</v>
      </c>
      <c r="I17" s="29">
        <v>1820.88</v>
      </c>
      <c r="J17" s="29">
        <v>1842.7</v>
      </c>
      <c r="K17" s="29">
        <v>1831.91</v>
      </c>
      <c r="L17" s="29">
        <v>1826.17</v>
      </c>
      <c r="M17" s="29">
        <v>1828.38</v>
      </c>
      <c r="N17" s="29">
        <v>1822.14</v>
      </c>
      <c r="O17" s="29">
        <v>1822.5</v>
      </c>
      <c r="P17" s="29">
        <v>1824.27</v>
      </c>
      <c r="Q17" s="29">
        <v>1826.9</v>
      </c>
      <c r="R17" s="29">
        <v>1827</v>
      </c>
      <c r="S17" s="29">
        <v>1827.29</v>
      </c>
      <c r="T17" s="29">
        <v>1833.55</v>
      </c>
      <c r="U17" s="29">
        <v>1829.68</v>
      </c>
      <c r="V17" s="29">
        <v>1827.72</v>
      </c>
      <c r="W17" s="29">
        <v>1799.74</v>
      </c>
      <c r="X17" s="29">
        <v>1573.48</v>
      </c>
      <c r="Y17" s="29">
        <v>1457.66</v>
      </c>
    </row>
    <row r="18" spans="1:25" ht="16.5" customHeight="1">
      <c r="A18" s="28" t="s">
        <v>388</v>
      </c>
      <c r="B18" s="29">
        <v>1428.96</v>
      </c>
      <c r="C18" s="29">
        <v>1388.21</v>
      </c>
      <c r="D18" s="29">
        <v>1379.71</v>
      </c>
      <c r="E18" s="29">
        <v>1397.85</v>
      </c>
      <c r="F18" s="29">
        <v>1456.35</v>
      </c>
      <c r="G18" s="29">
        <v>1533.06</v>
      </c>
      <c r="H18" s="29">
        <v>1707.2</v>
      </c>
      <c r="I18" s="29">
        <v>1843.35</v>
      </c>
      <c r="J18" s="29">
        <v>1866.72</v>
      </c>
      <c r="K18" s="29">
        <v>1905.94</v>
      </c>
      <c r="L18" s="29">
        <v>1906.26</v>
      </c>
      <c r="M18" s="29">
        <v>1913.1</v>
      </c>
      <c r="N18" s="29">
        <v>1900.2</v>
      </c>
      <c r="O18" s="29">
        <v>1898.68</v>
      </c>
      <c r="P18" s="29">
        <v>1869.96</v>
      </c>
      <c r="Q18" s="29">
        <v>1840.78</v>
      </c>
      <c r="R18" s="29">
        <v>1844.33</v>
      </c>
      <c r="S18" s="29">
        <v>1835.86</v>
      </c>
      <c r="T18" s="29">
        <v>1844.65</v>
      </c>
      <c r="U18" s="29">
        <v>1906.22</v>
      </c>
      <c r="V18" s="29">
        <v>1879.82</v>
      </c>
      <c r="W18" s="29">
        <v>1827.37</v>
      </c>
      <c r="X18" s="29">
        <v>1705.54</v>
      </c>
      <c r="Y18" s="29">
        <v>1558.57</v>
      </c>
    </row>
    <row r="19" spans="1:25" ht="16.5" customHeight="1">
      <c r="A19" s="28" t="s">
        <v>389</v>
      </c>
      <c r="B19" s="29">
        <v>1533.96</v>
      </c>
      <c r="C19" s="29">
        <v>1479.17</v>
      </c>
      <c r="D19" s="29">
        <v>1479.22</v>
      </c>
      <c r="E19" s="29">
        <v>1479.28</v>
      </c>
      <c r="F19" s="29">
        <v>1500.27</v>
      </c>
      <c r="G19" s="29">
        <v>1564.61</v>
      </c>
      <c r="H19" s="29">
        <v>1590.06</v>
      </c>
      <c r="I19" s="29">
        <v>1713.98</v>
      </c>
      <c r="J19" s="29">
        <v>1880.54</v>
      </c>
      <c r="K19" s="29">
        <v>1904.24</v>
      </c>
      <c r="L19" s="29">
        <v>1913.53</v>
      </c>
      <c r="M19" s="29">
        <v>1996.78</v>
      </c>
      <c r="N19" s="29">
        <v>1930.85</v>
      </c>
      <c r="O19" s="29">
        <v>1888.9</v>
      </c>
      <c r="P19" s="29">
        <v>1875.57</v>
      </c>
      <c r="Q19" s="29">
        <v>1876.09</v>
      </c>
      <c r="R19" s="29">
        <v>1908.86</v>
      </c>
      <c r="S19" s="29">
        <v>1945.35</v>
      </c>
      <c r="T19" s="29">
        <v>1929.69</v>
      </c>
      <c r="U19" s="29">
        <v>1999.01</v>
      </c>
      <c r="V19" s="29">
        <v>1971.63</v>
      </c>
      <c r="W19" s="29">
        <v>1869.42</v>
      </c>
      <c r="X19" s="29">
        <v>1720.71</v>
      </c>
      <c r="Y19" s="29">
        <v>1573.77</v>
      </c>
    </row>
    <row r="20" spans="1:25" ht="16.5" customHeight="1">
      <c r="A20" s="28" t="s">
        <v>390</v>
      </c>
      <c r="B20" s="29">
        <v>1526.1</v>
      </c>
      <c r="C20" s="29">
        <v>1465.59</v>
      </c>
      <c r="D20" s="29">
        <v>1448.28</v>
      </c>
      <c r="E20" s="29">
        <v>1394.06</v>
      </c>
      <c r="F20" s="29">
        <v>1438.13</v>
      </c>
      <c r="G20" s="29">
        <v>1455.86</v>
      </c>
      <c r="H20" s="29">
        <v>1458.95</v>
      </c>
      <c r="I20" s="29">
        <v>1528.08</v>
      </c>
      <c r="J20" s="29">
        <v>1606.92</v>
      </c>
      <c r="K20" s="29">
        <v>1772.85</v>
      </c>
      <c r="L20" s="29">
        <v>1828.99</v>
      </c>
      <c r="M20" s="29">
        <v>1826.03</v>
      </c>
      <c r="N20" s="29">
        <v>1807.62</v>
      </c>
      <c r="O20" s="29">
        <v>1779.6</v>
      </c>
      <c r="P20" s="29">
        <v>1773.7</v>
      </c>
      <c r="Q20" s="29">
        <v>1781.41</v>
      </c>
      <c r="R20" s="29">
        <v>1788.8</v>
      </c>
      <c r="S20" s="29">
        <v>1835.02</v>
      </c>
      <c r="T20" s="29">
        <v>1853.75</v>
      </c>
      <c r="U20" s="29">
        <v>1894.28</v>
      </c>
      <c r="V20" s="29">
        <v>1843.76</v>
      </c>
      <c r="W20" s="29">
        <v>1816.78</v>
      </c>
      <c r="X20" s="29">
        <v>1531.34</v>
      </c>
      <c r="Y20" s="29">
        <v>1402.59</v>
      </c>
    </row>
    <row r="21" spans="1:25" ht="16.5" customHeight="1">
      <c r="A21" s="28" t="s">
        <v>391</v>
      </c>
      <c r="B21" s="29">
        <v>1422.11</v>
      </c>
      <c r="C21" s="29">
        <v>1407.62</v>
      </c>
      <c r="D21" s="29">
        <v>1428.32</v>
      </c>
      <c r="E21" s="29">
        <v>1481.11</v>
      </c>
      <c r="F21" s="29">
        <v>1552.67</v>
      </c>
      <c r="G21" s="29">
        <v>1694.88</v>
      </c>
      <c r="H21" s="29">
        <v>1855.49</v>
      </c>
      <c r="I21" s="29">
        <v>1925.02</v>
      </c>
      <c r="J21" s="29">
        <v>2045.99</v>
      </c>
      <c r="K21" s="29">
        <v>2065.3</v>
      </c>
      <c r="L21" s="29">
        <v>2038.45</v>
      </c>
      <c r="M21" s="29">
        <v>2070.72</v>
      </c>
      <c r="N21" s="29">
        <v>2065.21</v>
      </c>
      <c r="O21" s="29">
        <v>2045.52</v>
      </c>
      <c r="P21" s="29">
        <v>2027.01</v>
      </c>
      <c r="Q21" s="29">
        <v>2017.41</v>
      </c>
      <c r="R21" s="29">
        <v>1997.11</v>
      </c>
      <c r="S21" s="29">
        <v>1940.27</v>
      </c>
      <c r="T21" s="29">
        <v>1920.36</v>
      </c>
      <c r="U21" s="29">
        <v>1976.54</v>
      </c>
      <c r="V21" s="29">
        <v>1905.52</v>
      </c>
      <c r="W21" s="29">
        <v>1854.48</v>
      </c>
      <c r="X21" s="29">
        <v>1538.09</v>
      </c>
      <c r="Y21" s="29">
        <v>1416.38</v>
      </c>
    </row>
    <row r="22" spans="1:25" ht="16.5" customHeight="1">
      <c r="A22" s="28" t="s">
        <v>392</v>
      </c>
      <c r="B22" s="29">
        <v>1386.01</v>
      </c>
      <c r="C22" s="29">
        <v>1296.3</v>
      </c>
      <c r="D22" s="29">
        <v>1427.78</v>
      </c>
      <c r="E22" s="29">
        <v>1438.57</v>
      </c>
      <c r="F22" s="29">
        <v>1454.45</v>
      </c>
      <c r="G22" s="29">
        <v>1581.91</v>
      </c>
      <c r="H22" s="29">
        <v>1817</v>
      </c>
      <c r="I22" s="29">
        <v>1811.2</v>
      </c>
      <c r="J22" s="29">
        <v>1829.65</v>
      </c>
      <c r="K22" s="29">
        <v>1822.41</v>
      </c>
      <c r="L22" s="29">
        <v>1809.13</v>
      </c>
      <c r="M22" s="29">
        <v>1819.53</v>
      </c>
      <c r="N22" s="29">
        <v>1800.12</v>
      </c>
      <c r="O22" s="29">
        <v>1806.45</v>
      </c>
      <c r="P22" s="29">
        <v>1790.93</v>
      </c>
      <c r="Q22" s="29">
        <v>1797.18</v>
      </c>
      <c r="R22" s="29">
        <v>1798.36</v>
      </c>
      <c r="S22" s="29">
        <v>1802.17</v>
      </c>
      <c r="T22" s="29">
        <v>1819.7</v>
      </c>
      <c r="U22" s="29">
        <v>1825.98</v>
      </c>
      <c r="V22" s="29">
        <v>1805.15</v>
      </c>
      <c r="W22" s="29">
        <v>1750.05</v>
      </c>
      <c r="X22" s="29">
        <v>1461.52</v>
      </c>
      <c r="Y22" s="29">
        <v>1298.27</v>
      </c>
    </row>
    <row r="23" spans="1:25" ht="16.5" customHeight="1">
      <c r="A23" s="28" t="s">
        <v>393</v>
      </c>
      <c r="B23" s="29">
        <v>1315.44</v>
      </c>
      <c r="C23" s="29">
        <v>1360.73</v>
      </c>
      <c r="D23" s="29">
        <v>1407.31</v>
      </c>
      <c r="E23" s="29">
        <v>1430.78</v>
      </c>
      <c r="F23" s="29">
        <v>1439.8</v>
      </c>
      <c r="G23" s="29">
        <v>1530.58</v>
      </c>
      <c r="H23" s="29">
        <v>1566.07</v>
      </c>
      <c r="I23" s="29">
        <v>1718.07</v>
      </c>
      <c r="J23" s="29">
        <v>1849.48</v>
      </c>
      <c r="K23" s="29">
        <v>1872.83</v>
      </c>
      <c r="L23" s="29">
        <v>1848</v>
      </c>
      <c r="M23" s="29">
        <v>1835.31</v>
      </c>
      <c r="N23" s="29">
        <v>1807.89</v>
      </c>
      <c r="O23" s="29">
        <v>1817.94</v>
      </c>
      <c r="P23" s="29">
        <v>1806.31</v>
      </c>
      <c r="Q23" s="29">
        <v>1785.85</v>
      </c>
      <c r="R23" s="29">
        <v>1769.88</v>
      </c>
      <c r="S23" s="29">
        <v>1773.19</v>
      </c>
      <c r="T23" s="29">
        <v>1785.87</v>
      </c>
      <c r="U23" s="29">
        <v>1850.2</v>
      </c>
      <c r="V23" s="29">
        <v>1822.88</v>
      </c>
      <c r="W23" s="29">
        <v>1653.94</v>
      </c>
      <c r="X23" s="29">
        <v>1435.59</v>
      </c>
      <c r="Y23" s="29">
        <v>1320.74</v>
      </c>
    </row>
    <row r="24" spans="1:25" ht="16.5" customHeight="1">
      <c r="A24" s="28" t="s">
        <v>394</v>
      </c>
      <c r="B24" s="29">
        <v>1309.6</v>
      </c>
      <c r="C24" s="29">
        <v>1300.91</v>
      </c>
      <c r="D24" s="29">
        <v>1298.56</v>
      </c>
      <c r="E24" s="29">
        <v>1322.54</v>
      </c>
      <c r="F24" s="29">
        <v>1344.1</v>
      </c>
      <c r="G24" s="29">
        <v>1495.33</v>
      </c>
      <c r="H24" s="29">
        <v>1688.97</v>
      </c>
      <c r="I24" s="29">
        <v>1860.97</v>
      </c>
      <c r="J24" s="29">
        <v>1899.34</v>
      </c>
      <c r="K24" s="29">
        <v>1872.78</v>
      </c>
      <c r="L24" s="29">
        <v>1896.23</v>
      </c>
      <c r="M24" s="29">
        <v>1917.98</v>
      </c>
      <c r="N24" s="29">
        <v>1889.17</v>
      </c>
      <c r="O24" s="29">
        <v>1908.09</v>
      </c>
      <c r="P24" s="29">
        <v>1898.24</v>
      </c>
      <c r="Q24" s="29">
        <v>1896.24</v>
      </c>
      <c r="R24" s="29">
        <v>1861.68</v>
      </c>
      <c r="S24" s="29">
        <v>1861.32</v>
      </c>
      <c r="T24" s="29">
        <v>1854.13</v>
      </c>
      <c r="U24" s="29">
        <v>1843.03</v>
      </c>
      <c r="V24" s="29">
        <v>1829.87</v>
      </c>
      <c r="W24" s="29">
        <v>1783.64</v>
      </c>
      <c r="X24" s="29">
        <v>1484.75</v>
      </c>
      <c r="Y24" s="29">
        <v>1392.42</v>
      </c>
    </row>
    <row r="25" spans="1:25" ht="16.5" customHeight="1">
      <c r="A25" s="28" t="s">
        <v>395</v>
      </c>
      <c r="B25" s="29">
        <v>1430.32</v>
      </c>
      <c r="C25" s="29">
        <v>1328.04</v>
      </c>
      <c r="D25" s="29">
        <v>1309.5</v>
      </c>
      <c r="E25" s="29">
        <v>1314.78</v>
      </c>
      <c r="F25" s="29">
        <v>1373.21</v>
      </c>
      <c r="G25" s="29">
        <v>1499.86</v>
      </c>
      <c r="H25" s="29">
        <v>1736.25</v>
      </c>
      <c r="I25" s="29">
        <v>1859.07</v>
      </c>
      <c r="J25" s="29">
        <v>1970.51</v>
      </c>
      <c r="K25" s="29">
        <v>1984.47</v>
      </c>
      <c r="L25" s="29">
        <v>1940.18</v>
      </c>
      <c r="M25" s="29">
        <v>1966.39</v>
      </c>
      <c r="N25" s="29">
        <v>1932.95</v>
      </c>
      <c r="O25" s="29">
        <v>1927.8</v>
      </c>
      <c r="P25" s="29">
        <v>1914.39</v>
      </c>
      <c r="Q25" s="29">
        <v>1911.72</v>
      </c>
      <c r="R25" s="29">
        <v>1915.23</v>
      </c>
      <c r="S25" s="29">
        <v>1879.92</v>
      </c>
      <c r="T25" s="29">
        <v>1908.19</v>
      </c>
      <c r="U25" s="29">
        <v>1920.91</v>
      </c>
      <c r="V25" s="29">
        <v>1865.53</v>
      </c>
      <c r="W25" s="29">
        <v>1846.27</v>
      </c>
      <c r="X25" s="29">
        <v>1659.75</v>
      </c>
      <c r="Y25" s="29">
        <v>1509.05</v>
      </c>
    </row>
    <row r="26" spans="1:25" ht="16.5" customHeight="1">
      <c r="A26" s="28" t="s">
        <v>396</v>
      </c>
      <c r="B26" s="29">
        <v>1619.02</v>
      </c>
      <c r="C26" s="29">
        <v>1517.28</v>
      </c>
      <c r="D26" s="29">
        <v>1522.84</v>
      </c>
      <c r="E26" s="29">
        <v>1515.81</v>
      </c>
      <c r="F26" s="29">
        <v>1545.72</v>
      </c>
      <c r="G26" s="29">
        <v>1581.47</v>
      </c>
      <c r="H26" s="29">
        <v>1798.71</v>
      </c>
      <c r="I26" s="29">
        <v>1938.04</v>
      </c>
      <c r="J26" s="29">
        <v>2272.61</v>
      </c>
      <c r="K26" s="29">
        <v>2319.98</v>
      </c>
      <c r="L26" s="29">
        <v>2311.68</v>
      </c>
      <c r="M26" s="29">
        <v>2323.33</v>
      </c>
      <c r="N26" s="29">
        <v>2279.79</v>
      </c>
      <c r="O26" s="29">
        <v>2255.82</v>
      </c>
      <c r="P26" s="29">
        <v>2221.88</v>
      </c>
      <c r="Q26" s="29">
        <v>2214.21</v>
      </c>
      <c r="R26" s="29">
        <v>2206.77</v>
      </c>
      <c r="S26" s="29">
        <v>2220.06</v>
      </c>
      <c r="T26" s="29">
        <v>2217.08</v>
      </c>
      <c r="U26" s="29">
        <v>2273.7</v>
      </c>
      <c r="V26" s="29">
        <v>2215</v>
      </c>
      <c r="W26" s="29">
        <v>2131.11</v>
      </c>
      <c r="X26" s="29">
        <v>1927.56</v>
      </c>
      <c r="Y26" s="29">
        <v>1822.19</v>
      </c>
    </row>
    <row r="27" spans="1:25" ht="16.5" customHeight="1">
      <c r="A27" s="28" t="s">
        <v>397</v>
      </c>
      <c r="B27" s="29">
        <v>1683.45</v>
      </c>
      <c r="C27" s="29">
        <v>1554.35</v>
      </c>
      <c r="D27" s="29">
        <v>1523.6</v>
      </c>
      <c r="E27" s="29">
        <v>1530.26</v>
      </c>
      <c r="F27" s="29">
        <v>1568.55</v>
      </c>
      <c r="G27" s="29">
        <v>1585.27</v>
      </c>
      <c r="H27" s="29">
        <v>1611.08</v>
      </c>
      <c r="I27" s="29">
        <v>1734.02</v>
      </c>
      <c r="J27" s="29">
        <v>1794.08</v>
      </c>
      <c r="K27" s="29">
        <v>1818.89</v>
      </c>
      <c r="L27" s="29">
        <v>1816.66</v>
      </c>
      <c r="M27" s="29">
        <v>1808.02</v>
      </c>
      <c r="N27" s="29">
        <v>1797.04</v>
      </c>
      <c r="O27" s="29">
        <v>1792.52</v>
      </c>
      <c r="P27" s="29">
        <v>1793.84</v>
      </c>
      <c r="Q27" s="29">
        <v>1793.52</v>
      </c>
      <c r="R27" s="29">
        <v>1802.31</v>
      </c>
      <c r="S27" s="29">
        <v>1822.28</v>
      </c>
      <c r="T27" s="29">
        <v>1849.93</v>
      </c>
      <c r="U27" s="29">
        <v>1950.06</v>
      </c>
      <c r="V27" s="29">
        <v>1906.77</v>
      </c>
      <c r="W27" s="29">
        <v>1841.93</v>
      </c>
      <c r="X27" s="29">
        <v>1651.23</v>
      </c>
      <c r="Y27" s="29">
        <v>1507.88</v>
      </c>
    </row>
    <row r="28" spans="1:25" ht="16.5" customHeight="1">
      <c r="A28" s="28" t="s">
        <v>398</v>
      </c>
      <c r="B28" s="29">
        <v>1529.26</v>
      </c>
      <c r="C28" s="29">
        <v>1433.44</v>
      </c>
      <c r="D28" s="29">
        <v>1354.32</v>
      </c>
      <c r="E28" s="29">
        <v>1326.27</v>
      </c>
      <c r="F28" s="29">
        <v>1377.2</v>
      </c>
      <c r="G28" s="29">
        <v>1558.26</v>
      </c>
      <c r="H28" s="29">
        <v>1676.59</v>
      </c>
      <c r="I28" s="29">
        <v>1867.45</v>
      </c>
      <c r="J28" s="29">
        <v>1949.98</v>
      </c>
      <c r="K28" s="29">
        <v>2006.68</v>
      </c>
      <c r="L28" s="29">
        <v>1957.32</v>
      </c>
      <c r="M28" s="29">
        <v>1934.1</v>
      </c>
      <c r="N28" s="29">
        <v>1896.62</v>
      </c>
      <c r="O28" s="29">
        <v>1922.58</v>
      </c>
      <c r="P28" s="29">
        <v>1902.08</v>
      </c>
      <c r="Q28" s="29">
        <v>1887.13</v>
      </c>
      <c r="R28" s="29">
        <v>1920.32</v>
      </c>
      <c r="S28" s="29">
        <v>1951.81</v>
      </c>
      <c r="T28" s="29">
        <v>1947.14</v>
      </c>
      <c r="U28" s="29">
        <v>1971.23</v>
      </c>
      <c r="V28" s="29">
        <v>1903.82</v>
      </c>
      <c r="W28" s="29">
        <v>1868.78</v>
      </c>
      <c r="X28" s="29">
        <v>1703.06</v>
      </c>
      <c r="Y28" s="29">
        <v>1532.6</v>
      </c>
    </row>
    <row r="29" spans="1:25" ht="16.5" customHeight="1">
      <c r="A29" s="28" t="s">
        <v>399</v>
      </c>
      <c r="B29" s="29">
        <v>1479.63</v>
      </c>
      <c r="C29" s="29">
        <v>1370.68</v>
      </c>
      <c r="D29" s="29">
        <v>1323.13</v>
      </c>
      <c r="E29" s="29">
        <v>1381.03</v>
      </c>
      <c r="F29" s="29">
        <v>1425.45</v>
      </c>
      <c r="G29" s="29">
        <v>1695.85</v>
      </c>
      <c r="H29" s="29">
        <v>1809.99</v>
      </c>
      <c r="I29" s="29">
        <v>1890.34</v>
      </c>
      <c r="J29" s="29">
        <v>2003.46</v>
      </c>
      <c r="K29" s="29">
        <v>2039.41</v>
      </c>
      <c r="L29" s="29">
        <v>2070.64</v>
      </c>
      <c r="M29" s="29">
        <v>2024.64</v>
      </c>
      <c r="N29" s="29">
        <v>1993.81</v>
      </c>
      <c r="O29" s="29">
        <v>2021.41</v>
      </c>
      <c r="P29" s="29">
        <v>2013.07</v>
      </c>
      <c r="Q29" s="29">
        <v>2057.63</v>
      </c>
      <c r="R29" s="29">
        <v>2083.28</v>
      </c>
      <c r="S29" s="29">
        <v>2069.27</v>
      </c>
      <c r="T29" s="29">
        <v>2015.8</v>
      </c>
      <c r="U29" s="29">
        <v>2020.31</v>
      </c>
      <c r="V29" s="29">
        <v>2001.46</v>
      </c>
      <c r="W29" s="29">
        <v>1956.46</v>
      </c>
      <c r="X29" s="29">
        <v>1795.85</v>
      </c>
      <c r="Y29" s="29">
        <v>1577.07</v>
      </c>
    </row>
    <row r="30" spans="1:25" ht="16.5" customHeight="1">
      <c r="A30" s="28" t="s">
        <v>400</v>
      </c>
      <c r="B30" s="29">
        <v>1491.79</v>
      </c>
      <c r="C30" s="29">
        <v>1376.78</v>
      </c>
      <c r="D30" s="29">
        <v>1317.82</v>
      </c>
      <c r="E30" s="29">
        <v>1343.22</v>
      </c>
      <c r="F30" s="29">
        <v>1439.74</v>
      </c>
      <c r="G30" s="29">
        <v>1743.1</v>
      </c>
      <c r="H30" s="29">
        <v>1853.36</v>
      </c>
      <c r="I30" s="29">
        <v>1936.63</v>
      </c>
      <c r="J30" s="29">
        <v>2040.55</v>
      </c>
      <c r="K30" s="29">
        <v>2032.02</v>
      </c>
      <c r="L30" s="29">
        <v>2010.4</v>
      </c>
      <c r="M30" s="29">
        <v>1991.25</v>
      </c>
      <c r="N30" s="29">
        <v>1980.38</v>
      </c>
      <c r="O30" s="29">
        <v>1984.3</v>
      </c>
      <c r="P30" s="29">
        <v>1972.65</v>
      </c>
      <c r="Q30" s="29">
        <v>1956.44</v>
      </c>
      <c r="R30" s="29">
        <v>2002.35</v>
      </c>
      <c r="S30" s="29">
        <v>1993.08</v>
      </c>
      <c r="T30" s="29">
        <v>1973.15</v>
      </c>
      <c r="U30" s="29">
        <v>2003.85</v>
      </c>
      <c r="V30" s="29">
        <v>1943.65</v>
      </c>
      <c r="W30" s="29">
        <v>1920.7</v>
      </c>
      <c r="X30" s="29">
        <v>1769.09</v>
      </c>
      <c r="Y30" s="29">
        <v>1534.25</v>
      </c>
    </row>
    <row r="31" spans="1:25" ht="16.5" customHeight="1">
      <c r="A31" s="28" t="s">
        <v>401</v>
      </c>
      <c r="B31" s="29">
        <v>1484.72</v>
      </c>
      <c r="C31" s="29">
        <v>1399.89</v>
      </c>
      <c r="D31" s="29">
        <v>1371.77</v>
      </c>
      <c r="E31" s="29">
        <v>1330.26</v>
      </c>
      <c r="F31" s="29">
        <v>1425.99</v>
      </c>
      <c r="G31" s="29">
        <v>1580.83</v>
      </c>
      <c r="H31" s="29">
        <v>1825.61</v>
      </c>
      <c r="I31" s="29">
        <v>1939.1</v>
      </c>
      <c r="J31" s="29">
        <v>2076.74</v>
      </c>
      <c r="K31" s="29">
        <v>2167.55</v>
      </c>
      <c r="L31" s="29">
        <v>2106.06</v>
      </c>
      <c r="M31" s="29">
        <v>2083.61</v>
      </c>
      <c r="N31" s="29">
        <v>2068.91</v>
      </c>
      <c r="O31" s="29">
        <v>2073.42</v>
      </c>
      <c r="P31" s="29">
        <v>2064.77</v>
      </c>
      <c r="Q31" s="29">
        <v>2059.7</v>
      </c>
      <c r="R31" s="29">
        <v>2078.07</v>
      </c>
      <c r="S31" s="29">
        <v>2074.93</v>
      </c>
      <c r="T31" s="29">
        <v>2087.73</v>
      </c>
      <c r="U31" s="29">
        <v>2169.48</v>
      </c>
      <c r="V31" s="29">
        <v>2098.12</v>
      </c>
      <c r="W31" s="29">
        <v>2046.23</v>
      </c>
      <c r="X31" s="29">
        <v>1846.91</v>
      </c>
      <c r="Y31" s="29">
        <v>1584.53</v>
      </c>
    </row>
    <row r="32" spans="1:25" ht="16.5" customHeight="1">
      <c r="A32" s="28" t="s">
        <v>402</v>
      </c>
      <c r="B32" s="29">
        <v>1578.33</v>
      </c>
      <c r="C32" s="29">
        <v>1472.77</v>
      </c>
      <c r="D32" s="29">
        <v>1427.43</v>
      </c>
      <c r="E32" s="29">
        <v>1428.9</v>
      </c>
      <c r="F32" s="29">
        <v>1520.43</v>
      </c>
      <c r="G32" s="29">
        <v>1573.95</v>
      </c>
      <c r="H32" s="29">
        <v>1843.41</v>
      </c>
      <c r="I32" s="29">
        <v>2010.43</v>
      </c>
      <c r="J32" s="29">
        <v>2134.24</v>
      </c>
      <c r="K32" s="29">
        <v>2181.42</v>
      </c>
      <c r="L32" s="29">
        <v>2194.72</v>
      </c>
      <c r="M32" s="29">
        <v>2185.07</v>
      </c>
      <c r="N32" s="29">
        <v>2145.92</v>
      </c>
      <c r="O32" s="29">
        <v>2134.99</v>
      </c>
      <c r="P32" s="29">
        <v>2111.23</v>
      </c>
      <c r="Q32" s="29">
        <v>2100.86</v>
      </c>
      <c r="R32" s="29">
        <v>2172.55</v>
      </c>
      <c r="S32" s="29">
        <v>2115.54</v>
      </c>
      <c r="T32" s="29">
        <v>2201.82</v>
      </c>
      <c r="U32" s="29">
        <v>2129.12</v>
      </c>
      <c r="V32" s="29">
        <v>2088.41</v>
      </c>
      <c r="W32" s="29">
        <v>2052.95</v>
      </c>
      <c r="X32" s="29">
        <v>1861.24</v>
      </c>
      <c r="Y32" s="29">
        <v>1820.82</v>
      </c>
    </row>
    <row r="33" spans="1:25" ht="16.5" customHeight="1">
      <c r="A33" s="28" t="s">
        <v>403</v>
      </c>
      <c r="B33" s="29">
        <v>1819.25</v>
      </c>
      <c r="C33" s="29">
        <v>1679.52</v>
      </c>
      <c r="D33" s="29">
        <v>1557.69</v>
      </c>
      <c r="E33" s="29">
        <v>1536.57</v>
      </c>
      <c r="F33" s="29">
        <v>1510.44</v>
      </c>
      <c r="G33" s="29">
        <v>1560.68</v>
      </c>
      <c r="H33" s="29">
        <v>1759.38</v>
      </c>
      <c r="I33" s="29">
        <v>1852.43</v>
      </c>
      <c r="J33" s="29">
        <v>2066.92</v>
      </c>
      <c r="K33" s="29">
        <v>2197.75</v>
      </c>
      <c r="L33" s="29">
        <v>2179.39</v>
      </c>
      <c r="M33" s="29">
        <v>2220.02</v>
      </c>
      <c r="N33" s="29">
        <v>2206.11</v>
      </c>
      <c r="O33" s="29">
        <v>2209.39</v>
      </c>
      <c r="P33" s="29">
        <v>2211.72</v>
      </c>
      <c r="Q33" s="29">
        <v>2240.98</v>
      </c>
      <c r="R33" s="29">
        <v>2209.32</v>
      </c>
      <c r="S33" s="29">
        <v>2199.97</v>
      </c>
      <c r="T33" s="29">
        <v>2226.88</v>
      </c>
      <c r="U33" s="29">
        <v>2228.39</v>
      </c>
      <c r="V33" s="29">
        <v>2136.98</v>
      </c>
      <c r="W33" s="29">
        <v>2039.22</v>
      </c>
      <c r="X33" s="29">
        <v>1843.16</v>
      </c>
      <c r="Y33" s="29">
        <v>1807.81</v>
      </c>
    </row>
    <row r="34" spans="1:25" ht="16.5" customHeight="1">
      <c r="A34" s="28" t="s">
        <v>404</v>
      </c>
      <c r="B34" s="29">
        <v>1604.15</v>
      </c>
      <c r="C34" s="29">
        <v>1518.8</v>
      </c>
      <c r="D34" s="29">
        <v>1479.05</v>
      </c>
      <c r="E34" s="29">
        <v>1453.73</v>
      </c>
      <c r="F34" s="29">
        <v>1451.39</v>
      </c>
      <c r="G34" s="29">
        <v>1470.63</v>
      </c>
      <c r="H34" s="29">
        <v>1508.92</v>
      </c>
      <c r="I34" s="29">
        <v>1561.27</v>
      </c>
      <c r="J34" s="29">
        <v>1767.61</v>
      </c>
      <c r="K34" s="29">
        <v>1858.88</v>
      </c>
      <c r="L34" s="29">
        <v>1867.14</v>
      </c>
      <c r="M34" s="29">
        <v>1860.58</v>
      </c>
      <c r="N34" s="29">
        <v>1817.17</v>
      </c>
      <c r="O34" s="29">
        <v>1789.5</v>
      </c>
      <c r="P34" s="29">
        <v>1789.74</v>
      </c>
      <c r="Q34" s="29">
        <v>1791.99</v>
      </c>
      <c r="R34" s="29">
        <v>1786.31</v>
      </c>
      <c r="S34" s="29">
        <v>1819.13</v>
      </c>
      <c r="T34" s="29">
        <v>1897.97</v>
      </c>
      <c r="U34" s="29">
        <v>1934.05</v>
      </c>
      <c r="V34" s="29">
        <v>1896.36</v>
      </c>
      <c r="W34" s="29">
        <v>1841.37</v>
      </c>
      <c r="X34" s="29">
        <v>1693.47</v>
      </c>
      <c r="Y34" s="29">
        <v>1555.66</v>
      </c>
    </row>
    <row r="35" spans="1:25" ht="16.5" customHeight="1">
      <c r="A35" s="28" t="s">
        <v>405</v>
      </c>
      <c r="B35" s="29">
        <v>1542.61</v>
      </c>
      <c r="C35" s="29">
        <v>1480.27</v>
      </c>
      <c r="D35" s="29">
        <v>1430.76</v>
      </c>
      <c r="E35" s="29">
        <v>1416.05</v>
      </c>
      <c r="F35" s="29">
        <v>1499.76</v>
      </c>
      <c r="G35" s="29">
        <v>1541.56</v>
      </c>
      <c r="H35" s="29">
        <v>1782.61</v>
      </c>
      <c r="I35" s="29">
        <v>1896.09</v>
      </c>
      <c r="J35" s="29">
        <v>1941.91</v>
      </c>
      <c r="K35" s="29">
        <v>1963.28</v>
      </c>
      <c r="L35" s="29">
        <v>1957.47</v>
      </c>
      <c r="M35" s="29">
        <v>1964</v>
      </c>
      <c r="N35" s="29">
        <v>1968.72</v>
      </c>
      <c r="O35" s="29">
        <v>2041.4</v>
      </c>
      <c r="P35" s="29">
        <v>2036.53</v>
      </c>
      <c r="Q35" s="29">
        <v>2031.52</v>
      </c>
      <c r="R35" s="29">
        <v>1970.05</v>
      </c>
      <c r="S35" s="29">
        <v>1935.12</v>
      </c>
      <c r="T35" s="29">
        <v>1913.88</v>
      </c>
      <c r="U35" s="29">
        <v>2054.01</v>
      </c>
      <c r="V35" s="29">
        <v>2095.95</v>
      </c>
      <c r="W35" s="29">
        <v>1972.09</v>
      </c>
      <c r="X35" s="29">
        <v>1856</v>
      </c>
      <c r="Y35" s="29">
        <v>1617.27</v>
      </c>
    </row>
    <row r="36" spans="1:25" ht="16.5" customHeight="1">
      <c r="A36" s="28" t="s">
        <v>406</v>
      </c>
      <c r="B36" s="29">
        <v>1546.66</v>
      </c>
      <c r="C36" s="29">
        <v>1448.93</v>
      </c>
      <c r="D36" s="29">
        <v>1428.97</v>
      </c>
      <c r="E36" s="29">
        <v>1426.2</v>
      </c>
      <c r="F36" s="29">
        <v>1509.8</v>
      </c>
      <c r="G36" s="29">
        <v>1550.2</v>
      </c>
      <c r="H36" s="29">
        <v>1760.07</v>
      </c>
      <c r="I36" s="29">
        <v>1874.1</v>
      </c>
      <c r="J36" s="29">
        <v>1945.48</v>
      </c>
      <c r="K36" s="29">
        <v>1970.64</v>
      </c>
      <c r="L36" s="29">
        <v>1946.77</v>
      </c>
      <c r="M36" s="29">
        <v>1952.98</v>
      </c>
      <c r="N36" s="29">
        <v>1957.24</v>
      </c>
      <c r="O36" s="29">
        <v>1970.43</v>
      </c>
      <c r="P36" s="29">
        <v>1985.7</v>
      </c>
      <c r="Q36" s="29">
        <v>1982.93</v>
      </c>
      <c r="R36" s="29">
        <v>1988.31</v>
      </c>
      <c r="S36" s="29">
        <v>1992.35</v>
      </c>
      <c r="T36" s="29">
        <v>1950.91</v>
      </c>
      <c r="U36" s="29">
        <v>1972.66</v>
      </c>
      <c r="V36" s="29">
        <v>2027.59</v>
      </c>
      <c r="W36" s="29">
        <v>1966.79</v>
      </c>
      <c r="X36" s="29">
        <v>1841.88</v>
      </c>
      <c r="Y36" s="29">
        <v>1611.33</v>
      </c>
    </row>
    <row r="37" spans="1:25" ht="16.5" customHeight="1">
      <c r="A37" s="28" t="s">
        <v>407</v>
      </c>
      <c r="B37" s="29">
        <v>1563.98</v>
      </c>
      <c r="C37" s="29">
        <v>1431.15</v>
      </c>
      <c r="D37" s="29">
        <v>1420.71</v>
      </c>
      <c r="E37" s="29">
        <v>1423.4</v>
      </c>
      <c r="F37" s="29">
        <v>1475.11</v>
      </c>
      <c r="G37" s="29">
        <v>1579.37</v>
      </c>
      <c r="H37" s="29">
        <v>1767.85</v>
      </c>
      <c r="I37" s="29">
        <v>1879.82</v>
      </c>
      <c r="J37" s="29">
        <v>1978.17</v>
      </c>
      <c r="K37" s="29">
        <v>2052.65</v>
      </c>
      <c r="L37" s="29">
        <v>2024.58</v>
      </c>
      <c r="M37" s="29">
        <v>2028.66</v>
      </c>
      <c r="N37" s="29">
        <v>1983.56</v>
      </c>
      <c r="O37" s="29">
        <v>1916.59</v>
      </c>
      <c r="P37" s="29">
        <v>1914.32</v>
      </c>
      <c r="Q37" s="29">
        <v>1902.83</v>
      </c>
      <c r="R37" s="29">
        <v>1905.64</v>
      </c>
      <c r="S37" s="29">
        <v>1906.46</v>
      </c>
      <c r="T37" s="29">
        <v>1906.58</v>
      </c>
      <c r="U37" s="29">
        <v>1910.4</v>
      </c>
      <c r="V37" s="29">
        <v>1876.16</v>
      </c>
      <c r="W37" s="29">
        <v>1933.1</v>
      </c>
      <c r="X37" s="29">
        <v>1779.29</v>
      </c>
      <c r="Y37" s="29">
        <v>1573.89</v>
      </c>
    </row>
    <row r="38" spans="1:25" ht="16.5" customHeight="1">
      <c r="A38" s="28" t="s">
        <v>408</v>
      </c>
      <c r="B38" s="29">
        <v>1549.18</v>
      </c>
      <c r="C38" s="29">
        <v>1452.45</v>
      </c>
      <c r="D38" s="29">
        <v>1452.75</v>
      </c>
      <c r="E38" s="29">
        <v>1455.17</v>
      </c>
      <c r="F38" s="29">
        <v>1489.2</v>
      </c>
      <c r="G38" s="29">
        <v>1562.45</v>
      </c>
      <c r="H38" s="29">
        <v>1738.59</v>
      </c>
      <c r="I38" s="29">
        <v>1822.23</v>
      </c>
      <c r="J38" s="29">
        <v>1958.74</v>
      </c>
      <c r="K38" s="29">
        <v>2001.15</v>
      </c>
      <c r="L38" s="29">
        <v>1962.64</v>
      </c>
      <c r="M38" s="29">
        <v>1973.8</v>
      </c>
      <c r="N38" s="29">
        <v>1974.68</v>
      </c>
      <c r="O38" s="29">
        <v>1986.7</v>
      </c>
      <c r="P38" s="29">
        <v>1906.01</v>
      </c>
      <c r="Q38" s="29">
        <v>1913.58</v>
      </c>
      <c r="R38" s="29">
        <v>1908.67</v>
      </c>
      <c r="S38" s="29">
        <v>1914.1</v>
      </c>
      <c r="T38" s="29">
        <v>1888.92</v>
      </c>
      <c r="U38" s="29">
        <v>1897.83</v>
      </c>
      <c r="V38" s="29">
        <v>1881.98</v>
      </c>
      <c r="W38" s="29">
        <v>1911.33</v>
      </c>
      <c r="X38" s="29">
        <v>1750.77</v>
      </c>
      <c r="Y38" s="29">
        <v>1567.45</v>
      </c>
    </row>
    <row r="39" spans="1:25" ht="16.5" customHeight="1">
      <c r="A39" s="28" t="s">
        <v>409</v>
      </c>
      <c r="B39" s="29">
        <v>1559.82</v>
      </c>
      <c r="C39" s="29">
        <v>1463.35</v>
      </c>
      <c r="D39" s="29">
        <v>1467.82</v>
      </c>
      <c r="E39" s="29">
        <v>1477.5</v>
      </c>
      <c r="F39" s="29">
        <v>1533.36</v>
      </c>
      <c r="G39" s="29">
        <v>1591.38</v>
      </c>
      <c r="H39" s="29">
        <v>1794.51</v>
      </c>
      <c r="I39" s="29">
        <v>1870.4</v>
      </c>
      <c r="J39" s="29">
        <v>2008.83</v>
      </c>
      <c r="K39" s="29">
        <v>2059.96</v>
      </c>
      <c r="L39" s="29">
        <v>2083.15</v>
      </c>
      <c r="M39" s="29">
        <v>2084.74</v>
      </c>
      <c r="N39" s="29">
        <v>2084.67</v>
      </c>
      <c r="O39" s="29">
        <v>2048.45</v>
      </c>
      <c r="P39" s="29">
        <v>2015.16</v>
      </c>
      <c r="Q39" s="29">
        <v>2013.84</v>
      </c>
      <c r="R39" s="29">
        <v>2062.14</v>
      </c>
      <c r="S39" s="29">
        <v>1988.61</v>
      </c>
      <c r="T39" s="29">
        <v>1983.65</v>
      </c>
      <c r="U39" s="29">
        <v>1958.58</v>
      </c>
      <c r="V39" s="29">
        <v>1934.65</v>
      </c>
      <c r="W39" s="29">
        <v>2020.33</v>
      </c>
      <c r="X39" s="29">
        <v>1820</v>
      </c>
      <c r="Y39" s="29">
        <v>1799.24</v>
      </c>
    </row>
    <row r="40" spans="1:25" ht="16.5" customHeight="1">
      <c r="A40" s="28" t="s">
        <v>410</v>
      </c>
      <c r="B40" s="29">
        <v>1846.26</v>
      </c>
      <c r="C40" s="29">
        <v>1803.32</v>
      </c>
      <c r="D40" s="29">
        <v>1717.21</v>
      </c>
      <c r="E40" s="29">
        <v>1695.72</v>
      </c>
      <c r="F40" s="29">
        <v>1716.09</v>
      </c>
      <c r="G40" s="29">
        <v>1753.31</v>
      </c>
      <c r="H40" s="29">
        <v>1807.12</v>
      </c>
      <c r="I40" s="29">
        <v>1904.79</v>
      </c>
      <c r="J40" s="29">
        <v>2070.61</v>
      </c>
      <c r="K40" s="29">
        <v>2204.46</v>
      </c>
      <c r="L40" s="29">
        <v>2199.25</v>
      </c>
      <c r="M40" s="29">
        <v>2191.41</v>
      </c>
      <c r="N40" s="29">
        <v>2134.03</v>
      </c>
      <c r="O40" s="29">
        <v>2121.69</v>
      </c>
      <c r="P40" s="29">
        <v>2083.03</v>
      </c>
      <c r="Q40" s="29">
        <v>2041.89</v>
      </c>
      <c r="R40" s="29">
        <v>2008.65</v>
      </c>
      <c r="S40" s="29">
        <v>2004.67</v>
      </c>
      <c r="T40" s="29">
        <v>2026.43</v>
      </c>
      <c r="U40" s="29">
        <v>2059.5</v>
      </c>
      <c r="V40" s="29">
        <v>2030.21</v>
      </c>
      <c r="W40" s="29">
        <v>2029.76</v>
      </c>
      <c r="X40" s="29">
        <v>1875.26</v>
      </c>
      <c r="Y40" s="29">
        <v>1817.53</v>
      </c>
    </row>
    <row r="41" spans="1:25" ht="16.5" customHeight="1">
      <c r="A41" s="28" t="s">
        <v>411</v>
      </c>
      <c r="B41" s="29">
        <v>1904.44</v>
      </c>
      <c r="C41" s="29">
        <v>1828.47</v>
      </c>
      <c r="D41" s="29">
        <v>1755.55</v>
      </c>
      <c r="E41" s="29">
        <v>1725.35</v>
      </c>
      <c r="F41" s="29">
        <v>1728.92</v>
      </c>
      <c r="G41" s="29">
        <v>1800.76</v>
      </c>
      <c r="H41" s="29">
        <v>1820.65</v>
      </c>
      <c r="I41" s="29">
        <v>1891.71</v>
      </c>
      <c r="J41" s="29">
        <v>2061.96</v>
      </c>
      <c r="K41" s="29">
        <v>2150.33</v>
      </c>
      <c r="L41" s="29">
        <v>2180.7</v>
      </c>
      <c r="M41" s="29">
        <v>2174.96</v>
      </c>
      <c r="N41" s="29">
        <v>2154.35</v>
      </c>
      <c r="O41" s="29">
        <v>2143.65</v>
      </c>
      <c r="P41" s="29">
        <v>2071.74</v>
      </c>
      <c r="Q41" s="29">
        <v>2070.5</v>
      </c>
      <c r="R41" s="29">
        <v>2075.24</v>
      </c>
      <c r="S41" s="29">
        <v>2082.72</v>
      </c>
      <c r="T41" s="29">
        <v>2105.54</v>
      </c>
      <c r="U41" s="29">
        <v>2149.64</v>
      </c>
      <c r="V41" s="29">
        <v>2121.19</v>
      </c>
      <c r="W41" s="29">
        <v>2112.86</v>
      </c>
      <c r="X41" s="29">
        <v>1923.59</v>
      </c>
      <c r="Y41" s="29">
        <v>1842.22</v>
      </c>
    </row>
    <row r="42" spans="1:59" ht="15.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42" t="s">
        <v>427</v>
      </c>
      <c r="B43" s="42"/>
      <c r="C43" s="42"/>
      <c r="D43" s="42"/>
      <c r="E43" s="42"/>
      <c r="F43" s="42"/>
      <c r="G43" s="42"/>
      <c r="H43" s="42"/>
      <c r="I43" s="42"/>
      <c r="J43" s="42"/>
      <c r="K43" s="42"/>
      <c r="L43" s="42"/>
      <c r="M43" s="42"/>
      <c r="N43" s="42"/>
      <c r="O43" s="42"/>
      <c r="P43" s="17"/>
      <c r="Q43" s="58">
        <f>Лист2!A$1</f>
        <v>945159.41</v>
      </c>
      <c r="R43" s="58"/>
      <c r="S43" s="17"/>
      <c r="T43" s="17"/>
      <c r="U43" s="17"/>
      <c r="V43" s="17"/>
      <c r="W43" s="17"/>
      <c r="X43" s="17"/>
      <c r="Y43" s="17"/>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42" t="s">
        <v>413</v>
      </c>
      <c r="B45" s="42"/>
      <c r="C45" s="42"/>
      <c r="D45" s="42"/>
      <c r="E45" s="42"/>
      <c r="F45" s="42"/>
      <c r="G45" s="42"/>
      <c r="H45" s="42"/>
      <c r="I45" s="42"/>
      <c r="J45" s="42"/>
      <c r="K45" s="42"/>
      <c r="L45" s="42"/>
      <c r="M45" s="42"/>
      <c r="N45" s="42"/>
      <c r="O45" s="42"/>
      <c r="P45" s="42"/>
      <c r="Q45" s="42"/>
      <c r="R45" s="42"/>
      <c r="S45" s="42"/>
      <c r="T45" s="42"/>
      <c r="U45" s="42"/>
      <c r="V45" s="42"/>
      <c r="W45" s="42"/>
      <c r="X45" s="42"/>
      <c r="Y45" s="4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43"/>
      <c r="B47" s="44"/>
      <c r="C47" s="44"/>
      <c r="D47" s="44"/>
      <c r="E47" s="44"/>
      <c r="F47" s="44"/>
      <c r="G47" s="44"/>
      <c r="H47" s="44"/>
      <c r="I47" s="44"/>
      <c r="J47" s="44"/>
      <c r="K47" s="44"/>
      <c r="L47" s="45"/>
      <c r="M47" s="49" t="s">
        <v>414</v>
      </c>
      <c r="N47" s="50"/>
      <c r="O47" s="50"/>
      <c r="P47" s="50"/>
      <c r="Q47" s="50"/>
      <c r="R47" s="50"/>
      <c r="S47" s="50"/>
      <c r="T47" s="51"/>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6"/>
      <c r="B48" s="47"/>
      <c r="C48" s="47"/>
      <c r="D48" s="47"/>
      <c r="E48" s="47"/>
      <c r="F48" s="47"/>
      <c r="G48" s="47"/>
      <c r="H48" s="47"/>
      <c r="I48" s="47"/>
      <c r="J48" s="47"/>
      <c r="K48" s="47"/>
      <c r="L48" s="48"/>
      <c r="M48" s="49" t="s">
        <v>415</v>
      </c>
      <c r="N48" s="51"/>
      <c r="O48" s="49" t="s">
        <v>416</v>
      </c>
      <c r="P48" s="51"/>
      <c r="Q48" s="49" t="s">
        <v>417</v>
      </c>
      <c r="R48" s="51"/>
      <c r="S48" s="49" t="s">
        <v>418</v>
      </c>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36" t="s">
        <v>419</v>
      </c>
      <c r="B49" s="37"/>
      <c r="C49" s="37"/>
      <c r="D49" s="37"/>
      <c r="E49" s="37"/>
      <c r="F49" s="37"/>
      <c r="G49" s="37"/>
      <c r="H49" s="37"/>
      <c r="I49" s="37"/>
      <c r="J49" s="37"/>
      <c r="K49" s="37"/>
      <c r="L49" s="38"/>
      <c r="M49" s="39">
        <v>0</v>
      </c>
      <c r="N49" s="40"/>
      <c r="O49" s="39">
        <v>0</v>
      </c>
      <c r="P49" s="40"/>
      <c r="Q49" s="39">
        <v>0</v>
      </c>
      <c r="R49" s="40"/>
      <c r="S49" s="39">
        <v>0</v>
      </c>
      <c r="T49" s="40"/>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c r="A52" s="41" t="s">
        <v>433</v>
      </c>
      <c r="B52" s="41"/>
      <c r="C52" s="41"/>
      <c r="D52" s="41"/>
      <c r="E52" s="41"/>
      <c r="F52" s="41"/>
      <c r="G52" s="41"/>
      <c r="H52" s="41"/>
      <c r="I52" s="41"/>
      <c r="J52" s="41"/>
      <c r="K52" s="41"/>
      <c r="L52" s="41"/>
      <c r="M52" s="41"/>
      <c r="N52" s="41"/>
      <c r="O52" s="41"/>
      <c r="P52" s="41"/>
      <c r="Q52" s="41"/>
      <c r="R52" s="41"/>
      <c r="S52" s="41"/>
      <c r="T52" s="41"/>
      <c r="U52" s="41"/>
      <c r="V52" s="41"/>
      <c r="W52" s="41"/>
      <c r="X52" s="41"/>
      <c r="Y52" s="41"/>
      <c r="Z52" s="12"/>
      <c r="AA52" s="32"/>
      <c r="AB52" s="34"/>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15.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c r="A54" s="35" t="s">
        <v>421</v>
      </c>
      <c r="B54" s="35"/>
      <c r="C54" s="35"/>
      <c r="D54" s="35"/>
      <c r="E54" s="35"/>
      <c r="F54" s="35"/>
      <c r="G54" s="35"/>
      <c r="H54" s="35"/>
      <c r="I54" s="35"/>
      <c r="J54" s="35"/>
      <c r="K54" s="35"/>
      <c r="L54" s="35"/>
      <c r="M54" s="35"/>
      <c r="N54" s="35"/>
      <c r="O54" s="35"/>
      <c r="P54" s="35"/>
      <c r="Q54" s="35"/>
      <c r="R54" s="35"/>
      <c r="S54" s="35"/>
      <c r="T54" s="35"/>
      <c r="U54" s="35"/>
      <c r="V54" s="35"/>
      <c r="W54" s="35"/>
      <c r="X54" s="35"/>
      <c r="Y54" s="35"/>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15.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3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ht="15.7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3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ht="15.7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3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sheetData>
  <sheetProtection/>
  <mergeCells count="25">
    <mergeCell ref="A2:Y2"/>
    <mergeCell ref="E3:L3"/>
    <mergeCell ref="M3:O3"/>
    <mergeCell ref="E4:L4"/>
    <mergeCell ref="M4:O4"/>
    <mergeCell ref="A6:Y6"/>
    <mergeCell ref="A8:Y8"/>
    <mergeCell ref="A10:A11"/>
    <mergeCell ref="B10:Y10"/>
    <mergeCell ref="A43:O43"/>
    <mergeCell ref="Q43:R43"/>
    <mergeCell ref="A45:Y45"/>
    <mergeCell ref="A47:L48"/>
    <mergeCell ref="M47:T47"/>
    <mergeCell ref="M48:N48"/>
    <mergeCell ref="O48:P48"/>
    <mergeCell ref="Q48:R48"/>
    <mergeCell ref="S48:T48"/>
    <mergeCell ref="A54:Y54"/>
    <mergeCell ref="A49:L49"/>
    <mergeCell ref="M49:N49"/>
    <mergeCell ref="O49:P49"/>
    <mergeCell ref="Q49:R49"/>
    <mergeCell ref="S49:T49"/>
    <mergeCell ref="A52:Y52"/>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1.xml><?xml version="1.0" encoding="utf-8"?>
<worksheet xmlns="http://schemas.openxmlformats.org/spreadsheetml/2006/main" xmlns:r="http://schemas.openxmlformats.org/officeDocument/2006/relationships">
  <sheetPr>
    <tabColor theme="3" tint="0.7999799847602844"/>
    <pageSetUpPr fitToPage="1"/>
  </sheetPr>
  <dimension ref="A1:BG129"/>
  <sheetViews>
    <sheetView zoomScaleSheetLayoutView="70" zoomScalePageLayoutView="0" workbookViewId="0" topLeftCell="A1">
      <selection activeCell="AB16" sqref="AB1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435</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апреле 2023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430</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422</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6" t="s">
        <v>382</v>
      </c>
      <c r="B12" s="27">
        <v>1524.98</v>
      </c>
      <c r="C12" s="27">
        <v>1482.86</v>
      </c>
      <c r="D12" s="27">
        <v>1472.85</v>
      </c>
      <c r="E12" s="27">
        <v>1475.2</v>
      </c>
      <c r="F12" s="27">
        <v>1497.88</v>
      </c>
      <c r="G12" s="27">
        <v>1517.97</v>
      </c>
      <c r="H12" s="27">
        <v>1546.17</v>
      </c>
      <c r="I12" s="27">
        <v>1753.49</v>
      </c>
      <c r="J12" s="27">
        <v>1831.68</v>
      </c>
      <c r="K12" s="27">
        <v>1829.76</v>
      </c>
      <c r="L12" s="27">
        <v>1825.1</v>
      </c>
      <c r="M12" s="27">
        <v>1823.4</v>
      </c>
      <c r="N12" s="27">
        <v>1819.66</v>
      </c>
      <c r="O12" s="27">
        <v>1816.31</v>
      </c>
      <c r="P12" s="27">
        <v>1820.75</v>
      </c>
      <c r="Q12" s="27">
        <v>1819.81</v>
      </c>
      <c r="R12" s="27">
        <v>1821.01</v>
      </c>
      <c r="S12" s="27">
        <v>1819.2</v>
      </c>
      <c r="T12" s="27">
        <v>1830</v>
      </c>
      <c r="U12" s="27">
        <v>1807.84</v>
      </c>
      <c r="V12" s="27">
        <v>1798.28</v>
      </c>
      <c r="W12" s="27">
        <v>1743.37</v>
      </c>
      <c r="X12" s="27">
        <v>1699.95</v>
      </c>
      <c r="Y12" s="27">
        <v>1593.24</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6" t="s">
        <v>383</v>
      </c>
      <c r="B13" s="27">
        <v>1456.47</v>
      </c>
      <c r="C13" s="27">
        <v>1421.64</v>
      </c>
      <c r="D13" s="27">
        <v>1388.96</v>
      </c>
      <c r="E13" s="27">
        <v>1382.36</v>
      </c>
      <c r="F13" s="27">
        <v>1389.14</v>
      </c>
      <c r="G13" s="27">
        <v>1409.86</v>
      </c>
      <c r="H13" s="27">
        <v>1416.5</v>
      </c>
      <c r="I13" s="27">
        <v>1461.13</v>
      </c>
      <c r="J13" s="27">
        <v>1643.13</v>
      </c>
      <c r="K13" s="27">
        <v>1668.41</v>
      </c>
      <c r="L13" s="27">
        <v>1670.27</v>
      </c>
      <c r="M13" s="27">
        <v>1668.55</v>
      </c>
      <c r="N13" s="27">
        <v>1662.2</v>
      </c>
      <c r="O13" s="27">
        <v>1666.14</v>
      </c>
      <c r="P13" s="27">
        <v>1675.47</v>
      </c>
      <c r="Q13" s="27">
        <v>1679.54</v>
      </c>
      <c r="R13" s="27">
        <v>1690.79</v>
      </c>
      <c r="S13" s="27">
        <v>1702.45</v>
      </c>
      <c r="T13" s="27">
        <v>1790.32</v>
      </c>
      <c r="U13" s="27">
        <v>1784.25</v>
      </c>
      <c r="V13" s="27">
        <v>1754.45</v>
      </c>
      <c r="W13" s="27">
        <v>1633.89</v>
      </c>
      <c r="X13" s="27">
        <v>1547.99</v>
      </c>
      <c r="Y13" s="27">
        <v>1497.74</v>
      </c>
    </row>
    <row r="14" spans="1:25" ht="15.75">
      <c r="A14" s="26" t="s">
        <v>384</v>
      </c>
      <c r="B14" s="27">
        <v>1448.9</v>
      </c>
      <c r="C14" s="27">
        <v>1423.61</v>
      </c>
      <c r="D14" s="27">
        <v>1386.1</v>
      </c>
      <c r="E14" s="27">
        <v>1388.2</v>
      </c>
      <c r="F14" s="27">
        <v>1430.55</v>
      </c>
      <c r="G14" s="27">
        <v>1490.92</v>
      </c>
      <c r="H14" s="27">
        <v>1660.54</v>
      </c>
      <c r="I14" s="27">
        <v>1796.94</v>
      </c>
      <c r="J14" s="27">
        <v>1795.96</v>
      </c>
      <c r="K14" s="27">
        <v>1795.23</v>
      </c>
      <c r="L14" s="27">
        <v>1790.68</v>
      </c>
      <c r="M14" s="27">
        <v>1792</v>
      </c>
      <c r="N14" s="27">
        <v>1787.68</v>
      </c>
      <c r="O14" s="27">
        <v>1787.34</v>
      </c>
      <c r="P14" s="27">
        <v>1788.46</v>
      </c>
      <c r="Q14" s="27">
        <v>1787.39</v>
      </c>
      <c r="R14" s="27">
        <v>1795</v>
      </c>
      <c r="S14" s="27">
        <v>1792.91</v>
      </c>
      <c r="T14" s="27">
        <v>1796.22</v>
      </c>
      <c r="U14" s="27">
        <v>1779.71</v>
      </c>
      <c r="V14" s="27">
        <v>1757.34</v>
      </c>
      <c r="W14" s="27">
        <v>1739.71</v>
      </c>
      <c r="X14" s="27">
        <v>1646.13</v>
      </c>
      <c r="Y14" s="27">
        <v>1485.21</v>
      </c>
    </row>
    <row r="15" spans="1:25" ht="15.75">
      <c r="A15" s="26" t="s">
        <v>385</v>
      </c>
      <c r="B15" s="27">
        <v>1376.71</v>
      </c>
      <c r="C15" s="27">
        <v>1347.79</v>
      </c>
      <c r="D15" s="27">
        <v>1324.01</v>
      </c>
      <c r="E15" s="27">
        <v>1337.81</v>
      </c>
      <c r="F15" s="27">
        <v>1394.57</v>
      </c>
      <c r="G15" s="27">
        <v>1445.17</v>
      </c>
      <c r="H15" s="27">
        <v>1543.96</v>
      </c>
      <c r="I15" s="27">
        <v>1778.02</v>
      </c>
      <c r="J15" s="27">
        <v>1803.77</v>
      </c>
      <c r="K15" s="27">
        <v>1802.48</v>
      </c>
      <c r="L15" s="27">
        <v>1795.38</v>
      </c>
      <c r="M15" s="27">
        <v>1795.54</v>
      </c>
      <c r="N15" s="27">
        <v>1788.95</v>
      </c>
      <c r="O15" s="27">
        <v>1695.57</v>
      </c>
      <c r="P15" s="27">
        <v>1703.76</v>
      </c>
      <c r="Q15" s="27">
        <v>1706.95</v>
      </c>
      <c r="R15" s="27">
        <v>1716.31</v>
      </c>
      <c r="S15" s="27">
        <v>1717.78</v>
      </c>
      <c r="T15" s="27">
        <v>1726.7</v>
      </c>
      <c r="U15" s="27">
        <v>1761.98</v>
      </c>
      <c r="V15" s="27">
        <v>1696.86</v>
      </c>
      <c r="W15" s="27">
        <v>1659.36</v>
      </c>
      <c r="X15" s="27">
        <v>1532.33</v>
      </c>
      <c r="Y15" s="27">
        <v>1407.18</v>
      </c>
    </row>
    <row r="16" spans="1:25" ht="15.75">
      <c r="A16" s="26" t="s">
        <v>386</v>
      </c>
      <c r="B16" s="27">
        <v>1413.16</v>
      </c>
      <c r="C16" s="27">
        <v>1385.36</v>
      </c>
      <c r="D16" s="27">
        <v>1361.22</v>
      </c>
      <c r="E16" s="27">
        <v>1367.19</v>
      </c>
      <c r="F16" s="27">
        <v>1411.45</v>
      </c>
      <c r="G16" s="27">
        <v>1487.97</v>
      </c>
      <c r="H16" s="27">
        <v>1560.76</v>
      </c>
      <c r="I16" s="27">
        <v>1787.4</v>
      </c>
      <c r="J16" s="27">
        <v>1820.03</v>
      </c>
      <c r="K16" s="27">
        <v>1812.86</v>
      </c>
      <c r="L16" s="27">
        <v>1794.24</v>
      </c>
      <c r="M16" s="27">
        <v>1800.94</v>
      </c>
      <c r="N16" s="27">
        <v>1795.94</v>
      </c>
      <c r="O16" s="27">
        <v>1775.74</v>
      </c>
      <c r="P16" s="27">
        <v>1796.5</v>
      </c>
      <c r="Q16" s="27">
        <v>1783.69</v>
      </c>
      <c r="R16" s="27">
        <v>1795.38</v>
      </c>
      <c r="S16" s="27">
        <v>1796.73</v>
      </c>
      <c r="T16" s="27">
        <v>1803.93</v>
      </c>
      <c r="U16" s="27">
        <v>1800.71</v>
      </c>
      <c r="V16" s="27">
        <v>1783.5</v>
      </c>
      <c r="W16" s="27">
        <v>1758.72</v>
      </c>
      <c r="X16" s="27">
        <v>1524.51</v>
      </c>
      <c r="Y16" s="27">
        <v>1420.13</v>
      </c>
    </row>
    <row r="17" spans="1:25" ht="15.75">
      <c r="A17" s="26" t="s">
        <v>387</v>
      </c>
      <c r="B17" s="27">
        <v>1413.38</v>
      </c>
      <c r="C17" s="27">
        <v>1410.2</v>
      </c>
      <c r="D17" s="27">
        <v>1407.03</v>
      </c>
      <c r="E17" s="27">
        <v>1413.71</v>
      </c>
      <c r="F17" s="27">
        <v>1429.73</v>
      </c>
      <c r="G17" s="27">
        <v>1489.9</v>
      </c>
      <c r="H17" s="27">
        <v>1653.88</v>
      </c>
      <c r="I17" s="27">
        <v>1811.95</v>
      </c>
      <c r="J17" s="27">
        <v>1833.77</v>
      </c>
      <c r="K17" s="27">
        <v>1822.98</v>
      </c>
      <c r="L17" s="27">
        <v>1817.24</v>
      </c>
      <c r="M17" s="27">
        <v>1819.45</v>
      </c>
      <c r="N17" s="27">
        <v>1813.21</v>
      </c>
      <c r="O17" s="27">
        <v>1813.57</v>
      </c>
      <c r="P17" s="27">
        <v>1815.34</v>
      </c>
      <c r="Q17" s="27">
        <v>1817.97</v>
      </c>
      <c r="R17" s="27">
        <v>1818.07</v>
      </c>
      <c r="S17" s="27">
        <v>1818.36</v>
      </c>
      <c r="T17" s="27">
        <v>1824.62</v>
      </c>
      <c r="U17" s="27">
        <v>1820.75</v>
      </c>
      <c r="V17" s="27">
        <v>1818.79</v>
      </c>
      <c r="W17" s="27">
        <v>1790.81</v>
      </c>
      <c r="X17" s="27">
        <v>1564.55</v>
      </c>
      <c r="Y17" s="27">
        <v>1448.73</v>
      </c>
    </row>
    <row r="18" spans="1:25" ht="15.75">
      <c r="A18" s="26" t="s">
        <v>388</v>
      </c>
      <c r="B18" s="27">
        <v>1420.03</v>
      </c>
      <c r="C18" s="27">
        <v>1379.28</v>
      </c>
      <c r="D18" s="27">
        <v>1370.78</v>
      </c>
      <c r="E18" s="27">
        <v>1388.92</v>
      </c>
      <c r="F18" s="27">
        <v>1447.42</v>
      </c>
      <c r="G18" s="27">
        <v>1524.13</v>
      </c>
      <c r="H18" s="27">
        <v>1698.27</v>
      </c>
      <c r="I18" s="27">
        <v>1834.42</v>
      </c>
      <c r="J18" s="27">
        <v>1857.79</v>
      </c>
      <c r="K18" s="27">
        <v>1897.01</v>
      </c>
      <c r="L18" s="27">
        <v>1897.33</v>
      </c>
      <c r="M18" s="27">
        <v>1904.17</v>
      </c>
      <c r="N18" s="27">
        <v>1891.27</v>
      </c>
      <c r="O18" s="27">
        <v>1889.75</v>
      </c>
      <c r="P18" s="27">
        <v>1861.03</v>
      </c>
      <c r="Q18" s="27">
        <v>1831.85</v>
      </c>
      <c r="R18" s="27">
        <v>1835.4</v>
      </c>
      <c r="S18" s="27">
        <v>1826.93</v>
      </c>
      <c r="T18" s="27">
        <v>1835.72</v>
      </c>
      <c r="U18" s="27">
        <v>1897.29</v>
      </c>
      <c r="V18" s="27">
        <v>1870.89</v>
      </c>
      <c r="W18" s="27">
        <v>1818.44</v>
      </c>
      <c r="X18" s="27">
        <v>1696.61</v>
      </c>
      <c r="Y18" s="27">
        <v>1549.64</v>
      </c>
    </row>
    <row r="19" spans="1:25" ht="15.75">
      <c r="A19" s="26" t="s">
        <v>389</v>
      </c>
      <c r="B19" s="27">
        <v>1525.03</v>
      </c>
      <c r="C19" s="27">
        <v>1470.24</v>
      </c>
      <c r="D19" s="27">
        <v>1470.29</v>
      </c>
      <c r="E19" s="27">
        <v>1470.35</v>
      </c>
      <c r="F19" s="27">
        <v>1491.34</v>
      </c>
      <c r="G19" s="27">
        <v>1555.68</v>
      </c>
      <c r="H19" s="27">
        <v>1581.13</v>
      </c>
      <c r="I19" s="27">
        <v>1705.05</v>
      </c>
      <c r="J19" s="27">
        <v>1871.61</v>
      </c>
      <c r="K19" s="27">
        <v>1895.31</v>
      </c>
      <c r="L19" s="27">
        <v>1904.6</v>
      </c>
      <c r="M19" s="27">
        <v>1987.85</v>
      </c>
      <c r="N19" s="27">
        <v>1921.92</v>
      </c>
      <c r="O19" s="27">
        <v>1879.97</v>
      </c>
      <c r="P19" s="27">
        <v>1866.64</v>
      </c>
      <c r="Q19" s="27">
        <v>1867.16</v>
      </c>
      <c r="R19" s="27">
        <v>1899.93</v>
      </c>
      <c r="S19" s="27">
        <v>1936.42</v>
      </c>
      <c r="T19" s="27">
        <v>1920.76</v>
      </c>
      <c r="U19" s="27">
        <v>1990.08</v>
      </c>
      <c r="V19" s="27">
        <v>1962.7</v>
      </c>
      <c r="W19" s="27">
        <v>1860.49</v>
      </c>
      <c r="X19" s="27">
        <v>1711.78</v>
      </c>
      <c r="Y19" s="27">
        <v>1564.84</v>
      </c>
    </row>
    <row r="20" spans="1:25" ht="15.75">
      <c r="A20" s="26" t="s">
        <v>390</v>
      </c>
      <c r="B20" s="27">
        <v>1517.17</v>
      </c>
      <c r="C20" s="27">
        <v>1456.66</v>
      </c>
      <c r="D20" s="27">
        <v>1439.35</v>
      </c>
      <c r="E20" s="27">
        <v>1385.13</v>
      </c>
      <c r="F20" s="27">
        <v>1429.2</v>
      </c>
      <c r="G20" s="27">
        <v>1446.93</v>
      </c>
      <c r="H20" s="27">
        <v>1450.02</v>
      </c>
      <c r="I20" s="27">
        <v>1519.15</v>
      </c>
      <c r="J20" s="27">
        <v>1597.99</v>
      </c>
      <c r="K20" s="27">
        <v>1763.92</v>
      </c>
      <c r="L20" s="27">
        <v>1820.06</v>
      </c>
      <c r="M20" s="27">
        <v>1817.1</v>
      </c>
      <c r="N20" s="27">
        <v>1798.69</v>
      </c>
      <c r="O20" s="27">
        <v>1770.67</v>
      </c>
      <c r="P20" s="27">
        <v>1764.77</v>
      </c>
      <c r="Q20" s="27">
        <v>1772.48</v>
      </c>
      <c r="R20" s="27">
        <v>1779.87</v>
      </c>
      <c r="S20" s="27">
        <v>1826.09</v>
      </c>
      <c r="T20" s="27">
        <v>1844.82</v>
      </c>
      <c r="U20" s="27">
        <v>1885.35</v>
      </c>
      <c r="V20" s="27">
        <v>1834.83</v>
      </c>
      <c r="W20" s="27">
        <v>1807.85</v>
      </c>
      <c r="X20" s="27">
        <v>1522.41</v>
      </c>
      <c r="Y20" s="27">
        <v>1393.66</v>
      </c>
    </row>
    <row r="21" spans="1:25" ht="15.75">
      <c r="A21" s="26" t="s">
        <v>391</v>
      </c>
      <c r="B21" s="27">
        <v>1413.18</v>
      </c>
      <c r="C21" s="27">
        <v>1398.69</v>
      </c>
      <c r="D21" s="27">
        <v>1419.39</v>
      </c>
      <c r="E21" s="27">
        <v>1472.18</v>
      </c>
      <c r="F21" s="27">
        <v>1543.74</v>
      </c>
      <c r="G21" s="27">
        <v>1685.95</v>
      </c>
      <c r="H21" s="27">
        <v>1846.56</v>
      </c>
      <c r="I21" s="27">
        <v>1916.09</v>
      </c>
      <c r="J21" s="27">
        <v>2037.06</v>
      </c>
      <c r="K21" s="27">
        <v>2056.37</v>
      </c>
      <c r="L21" s="27">
        <v>2029.52</v>
      </c>
      <c r="M21" s="27">
        <v>2061.79</v>
      </c>
      <c r="N21" s="27">
        <v>2056.28</v>
      </c>
      <c r="O21" s="27">
        <v>2036.59</v>
      </c>
      <c r="P21" s="27">
        <v>2018.08</v>
      </c>
      <c r="Q21" s="27">
        <v>2008.48</v>
      </c>
      <c r="R21" s="27">
        <v>1988.18</v>
      </c>
      <c r="S21" s="27">
        <v>1931.34</v>
      </c>
      <c r="T21" s="27">
        <v>1911.43</v>
      </c>
      <c r="U21" s="27">
        <v>1967.61</v>
      </c>
      <c r="V21" s="27">
        <v>1896.59</v>
      </c>
      <c r="W21" s="27">
        <v>1845.55</v>
      </c>
      <c r="X21" s="27">
        <v>1529.16</v>
      </c>
      <c r="Y21" s="27">
        <v>1407.45</v>
      </c>
    </row>
    <row r="22" spans="1:25" ht="15.75">
      <c r="A22" s="26" t="s">
        <v>392</v>
      </c>
      <c r="B22" s="27">
        <v>1377.08</v>
      </c>
      <c r="C22" s="27">
        <v>1287.37</v>
      </c>
      <c r="D22" s="27">
        <v>1418.85</v>
      </c>
      <c r="E22" s="27">
        <v>1429.64</v>
      </c>
      <c r="F22" s="27">
        <v>1445.52</v>
      </c>
      <c r="G22" s="27">
        <v>1572.98</v>
      </c>
      <c r="H22" s="27">
        <v>1808.07</v>
      </c>
      <c r="I22" s="27">
        <v>1802.27</v>
      </c>
      <c r="J22" s="27">
        <v>1820.72</v>
      </c>
      <c r="K22" s="27">
        <v>1813.48</v>
      </c>
      <c r="L22" s="27">
        <v>1800.2</v>
      </c>
      <c r="M22" s="27">
        <v>1810.6</v>
      </c>
      <c r="N22" s="27">
        <v>1791.19</v>
      </c>
      <c r="O22" s="27">
        <v>1797.52</v>
      </c>
      <c r="P22" s="27">
        <v>1782</v>
      </c>
      <c r="Q22" s="27">
        <v>1788.25</v>
      </c>
      <c r="R22" s="27">
        <v>1789.43</v>
      </c>
      <c r="S22" s="27">
        <v>1793.24</v>
      </c>
      <c r="T22" s="27">
        <v>1810.77</v>
      </c>
      <c r="U22" s="27">
        <v>1817.05</v>
      </c>
      <c r="V22" s="27">
        <v>1796.22</v>
      </c>
      <c r="W22" s="27">
        <v>1741.12</v>
      </c>
      <c r="X22" s="27">
        <v>1452.59</v>
      </c>
      <c r="Y22" s="27">
        <v>1289.34</v>
      </c>
    </row>
    <row r="23" spans="1:25" ht="15.75">
      <c r="A23" s="26" t="s">
        <v>393</v>
      </c>
      <c r="B23" s="27">
        <v>1306.51</v>
      </c>
      <c r="C23" s="27">
        <v>1351.8</v>
      </c>
      <c r="D23" s="27">
        <v>1398.38</v>
      </c>
      <c r="E23" s="27">
        <v>1421.85</v>
      </c>
      <c r="F23" s="27">
        <v>1430.87</v>
      </c>
      <c r="G23" s="27">
        <v>1521.65</v>
      </c>
      <c r="H23" s="27">
        <v>1557.14</v>
      </c>
      <c r="I23" s="27">
        <v>1709.14</v>
      </c>
      <c r="J23" s="27">
        <v>1840.55</v>
      </c>
      <c r="K23" s="27">
        <v>1863.9</v>
      </c>
      <c r="L23" s="27">
        <v>1839.07</v>
      </c>
      <c r="M23" s="27">
        <v>1826.38</v>
      </c>
      <c r="N23" s="27">
        <v>1798.96</v>
      </c>
      <c r="O23" s="27">
        <v>1809.01</v>
      </c>
      <c r="P23" s="27">
        <v>1797.38</v>
      </c>
      <c r="Q23" s="27">
        <v>1776.92</v>
      </c>
      <c r="R23" s="27">
        <v>1760.95</v>
      </c>
      <c r="S23" s="27">
        <v>1764.26</v>
      </c>
      <c r="T23" s="27">
        <v>1776.94</v>
      </c>
      <c r="U23" s="27">
        <v>1841.27</v>
      </c>
      <c r="V23" s="27">
        <v>1813.95</v>
      </c>
      <c r="W23" s="27">
        <v>1645.01</v>
      </c>
      <c r="X23" s="27">
        <v>1426.66</v>
      </c>
      <c r="Y23" s="27">
        <v>1311.81</v>
      </c>
    </row>
    <row r="24" spans="1:25" ht="15.75">
      <c r="A24" s="26" t="s">
        <v>394</v>
      </c>
      <c r="B24" s="27">
        <v>1300.67</v>
      </c>
      <c r="C24" s="27">
        <v>1291.98</v>
      </c>
      <c r="D24" s="27">
        <v>1289.63</v>
      </c>
      <c r="E24" s="27">
        <v>1313.61</v>
      </c>
      <c r="F24" s="27">
        <v>1335.17</v>
      </c>
      <c r="G24" s="27">
        <v>1486.4</v>
      </c>
      <c r="H24" s="27">
        <v>1680.04</v>
      </c>
      <c r="I24" s="27">
        <v>1852.04</v>
      </c>
      <c r="J24" s="27">
        <v>1890.41</v>
      </c>
      <c r="K24" s="27">
        <v>1863.85</v>
      </c>
      <c r="L24" s="27">
        <v>1887.3</v>
      </c>
      <c r="M24" s="27">
        <v>1909.05</v>
      </c>
      <c r="N24" s="27">
        <v>1880.24</v>
      </c>
      <c r="O24" s="27">
        <v>1899.16</v>
      </c>
      <c r="P24" s="27">
        <v>1889.31</v>
      </c>
      <c r="Q24" s="27">
        <v>1887.31</v>
      </c>
      <c r="R24" s="27">
        <v>1852.75</v>
      </c>
      <c r="S24" s="27">
        <v>1852.39</v>
      </c>
      <c r="T24" s="27">
        <v>1845.2</v>
      </c>
      <c r="U24" s="27">
        <v>1834.1</v>
      </c>
      <c r="V24" s="27">
        <v>1820.94</v>
      </c>
      <c r="W24" s="27">
        <v>1774.71</v>
      </c>
      <c r="X24" s="27">
        <v>1475.82</v>
      </c>
      <c r="Y24" s="27">
        <v>1383.49</v>
      </c>
    </row>
    <row r="25" spans="1:25" ht="15.75">
      <c r="A25" s="26" t="s">
        <v>395</v>
      </c>
      <c r="B25" s="27">
        <v>1421.39</v>
      </c>
      <c r="C25" s="27">
        <v>1319.11</v>
      </c>
      <c r="D25" s="27">
        <v>1300.57</v>
      </c>
      <c r="E25" s="27">
        <v>1305.85</v>
      </c>
      <c r="F25" s="27">
        <v>1364.28</v>
      </c>
      <c r="G25" s="27">
        <v>1490.93</v>
      </c>
      <c r="H25" s="27">
        <v>1727.32</v>
      </c>
      <c r="I25" s="27">
        <v>1850.14</v>
      </c>
      <c r="J25" s="27">
        <v>1961.58</v>
      </c>
      <c r="K25" s="27">
        <v>1975.54</v>
      </c>
      <c r="L25" s="27">
        <v>1931.25</v>
      </c>
      <c r="M25" s="27">
        <v>1957.46</v>
      </c>
      <c r="N25" s="27">
        <v>1924.02</v>
      </c>
      <c r="O25" s="27">
        <v>1918.87</v>
      </c>
      <c r="P25" s="27">
        <v>1905.46</v>
      </c>
      <c r="Q25" s="27">
        <v>1902.79</v>
      </c>
      <c r="R25" s="27">
        <v>1906.3</v>
      </c>
      <c r="S25" s="27">
        <v>1870.99</v>
      </c>
      <c r="T25" s="27">
        <v>1899.26</v>
      </c>
      <c r="U25" s="27">
        <v>1911.98</v>
      </c>
      <c r="V25" s="27">
        <v>1856.6</v>
      </c>
      <c r="W25" s="27">
        <v>1837.34</v>
      </c>
      <c r="X25" s="27">
        <v>1650.82</v>
      </c>
      <c r="Y25" s="27">
        <v>1500.12</v>
      </c>
    </row>
    <row r="26" spans="1:25" ht="15.75">
      <c r="A26" s="26" t="s">
        <v>396</v>
      </c>
      <c r="B26" s="27">
        <v>1610.09</v>
      </c>
      <c r="C26" s="27">
        <v>1508.35</v>
      </c>
      <c r="D26" s="27">
        <v>1513.91</v>
      </c>
      <c r="E26" s="27">
        <v>1506.88</v>
      </c>
      <c r="F26" s="27">
        <v>1536.79</v>
      </c>
      <c r="G26" s="27">
        <v>1572.54</v>
      </c>
      <c r="H26" s="27">
        <v>1789.78</v>
      </c>
      <c r="I26" s="27">
        <v>1929.11</v>
      </c>
      <c r="J26" s="27">
        <v>2263.68</v>
      </c>
      <c r="K26" s="27">
        <v>2311.05</v>
      </c>
      <c r="L26" s="27">
        <v>2302.75</v>
      </c>
      <c r="M26" s="27">
        <v>2314.4</v>
      </c>
      <c r="N26" s="27">
        <v>2270.86</v>
      </c>
      <c r="O26" s="27">
        <v>2246.89</v>
      </c>
      <c r="P26" s="27">
        <v>2212.95</v>
      </c>
      <c r="Q26" s="27">
        <v>2205.28</v>
      </c>
      <c r="R26" s="27">
        <v>2197.84</v>
      </c>
      <c r="S26" s="27">
        <v>2211.13</v>
      </c>
      <c r="T26" s="27">
        <v>2208.15</v>
      </c>
      <c r="U26" s="27">
        <v>2264.77</v>
      </c>
      <c r="V26" s="27">
        <v>2206.07</v>
      </c>
      <c r="W26" s="27">
        <v>2122.18</v>
      </c>
      <c r="X26" s="27">
        <v>1918.63</v>
      </c>
      <c r="Y26" s="27">
        <v>1813.26</v>
      </c>
    </row>
    <row r="27" spans="1:25" ht="15.75">
      <c r="A27" s="26" t="s">
        <v>397</v>
      </c>
      <c r="B27" s="27">
        <v>1674.52</v>
      </c>
      <c r="C27" s="27">
        <v>1545.42</v>
      </c>
      <c r="D27" s="27">
        <v>1514.67</v>
      </c>
      <c r="E27" s="27">
        <v>1521.33</v>
      </c>
      <c r="F27" s="27">
        <v>1559.62</v>
      </c>
      <c r="G27" s="27">
        <v>1576.34</v>
      </c>
      <c r="H27" s="27">
        <v>1602.15</v>
      </c>
      <c r="I27" s="27">
        <v>1725.09</v>
      </c>
      <c r="J27" s="27">
        <v>1785.15</v>
      </c>
      <c r="K27" s="27">
        <v>1809.96</v>
      </c>
      <c r="L27" s="27">
        <v>1807.73</v>
      </c>
      <c r="M27" s="27">
        <v>1799.09</v>
      </c>
      <c r="N27" s="27">
        <v>1788.11</v>
      </c>
      <c r="O27" s="27">
        <v>1783.59</v>
      </c>
      <c r="P27" s="27">
        <v>1784.91</v>
      </c>
      <c r="Q27" s="27">
        <v>1784.59</v>
      </c>
      <c r="R27" s="27">
        <v>1793.38</v>
      </c>
      <c r="S27" s="27">
        <v>1813.35</v>
      </c>
      <c r="T27" s="27">
        <v>1841</v>
      </c>
      <c r="U27" s="27">
        <v>1941.13</v>
      </c>
      <c r="V27" s="27">
        <v>1897.84</v>
      </c>
      <c r="W27" s="27">
        <v>1833</v>
      </c>
      <c r="X27" s="27">
        <v>1642.3</v>
      </c>
      <c r="Y27" s="27">
        <v>1498.95</v>
      </c>
    </row>
    <row r="28" spans="1:25" ht="15.75">
      <c r="A28" s="26" t="s">
        <v>398</v>
      </c>
      <c r="B28" s="27">
        <v>1520.33</v>
      </c>
      <c r="C28" s="27">
        <v>1424.51</v>
      </c>
      <c r="D28" s="27">
        <v>1345.39</v>
      </c>
      <c r="E28" s="27">
        <v>1317.34</v>
      </c>
      <c r="F28" s="27">
        <v>1368.27</v>
      </c>
      <c r="G28" s="27">
        <v>1549.33</v>
      </c>
      <c r="H28" s="27">
        <v>1667.66</v>
      </c>
      <c r="I28" s="27">
        <v>1858.52</v>
      </c>
      <c r="J28" s="27">
        <v>1941.05</v>
      </c>
      <c r="K28" s="27">
        <v>1997.75</v>
      </c>
      <c r="L28" s="27">
        <v>1948.39</v>
      </c>
      <c r="M28" s="27">
        <v>1925.17</v>
      </c>
      <c r="N28" s="27">
        <v>1887.69</v>
      </c>
      <c r="O28" s="27">
        <v>1913.65</v>
      </c>
      <c r="P28" s="27">
        <v>1893.15</v>
      </c>
      <c r="Q28" s="27">
        <v>1878.2</v>
      </c>
      <c r="R28" s="27">
        <v>1911.39</v>
      </c>
      <c r="S28" s="27">
        <v>1942.88</v>
      </c>
      <c r="T28" s="27">
        <v>1938.21</v>
      </c>
      <c r="U28" s="27">
        <v>1962.3</v>
      </c>
      <c r="V28" s="27">
        <v>1894.89</v>
      </c>
      <c r="W28" s="27">
        <v>1859.85</v>
      </c>
      <c r="X28" s="27">
        <v>1694.13</v>
      </c>
      <c r="Y28" s="27">
        <v>1523.67</v>
      </c>
    </row>
    <row r="29" spans="1:25" ht="15.75">
      <c r="A29" s="26" t="s">
        <v>399</v>
      </c>
      <c r="B29" s="27">
        <v>1470.7</v>
      </c>
      <c r="C29" s="27">
        <v>1361.75</v>
      </c>
      <c r="D29" s="27">
        <v>1314.2</v>
      </c>
      <c r="E29" s="27">
        <v>1372.1</v>
      </c>
      <c r="F29" s="27">
        <v>1416.52</v>
      </c>
      <c r="G29" s="27">
        <v>1686.92</v>
      </c>
      <c r="H29" s="27">
        <v>1801.06</v>
      </c>
      <c r="I29" s="27">
        <v>1881.41</v>
      </c>
      <c r="J29" s="27">
        <v>1994.53</v>
      </c>
      <c r="K29" s="27">
        <v>2030.48</v>
      </c>
      <c r="L29" s="27">
        <v>2061.71</v>
      </c>
      <c r="M29" s="27">
        <v>2015.71</v>
      </c>
      <c r="N29" s="27">
        <v>1984.88</v>
      </c>
      <c r="O29" s="27">
        <v>2012.48</v>
      </c>
      <c r="P29" s="27">
        <v>2004.14</v>
      </c>
      <c r="Q29" s="27">
        <v>2048.7</v>
      </c>
      <c r="R29" s="27">
        <v>2074.35</v>
      </c>
      <c r="S29" s="27">
        <v>2060.34</v>
      </c>
      <c r="T29" s="27">
        <v>2006.87</v>
      </c>
      <c r="U29" s="27">
        <v>2011.38</v>
      </c>
      <c r="V29" s="27">
        <v>1992.53</v>
      </c>
      <c r="W29" s="27">
        <v>1947.53</v>
      </c>
      <c r="X29" s="27">
        <v>1786.92</v>
      </c>
      <c r="Y29" s="27">
        <v>1568.14</v>
      </c>
    </row>
    <row r="30" spans="1:25" ht="15.75">
      <c r="A30" s="26" t="s">
        <v>400</v>
      </c>
      <c r="B30" s="27">
        <v>1482.86</v>
      </c>
      <c r="C30" s="27">
        <v>1367.85</v>
      </c>
      <c r="D30" s="27">
        <v>1308.89</v>
      </c>
      <c r="E30" s="27">
        <v>1334.29</v>
      </c>
      <c r="F30" s="27">
        <v>1430.81</v>
      </c>
      <c r="G30" s="27">
        <v>1734.17</v>
      </c>
      <c r="H30" s="27">
        <v>1844.43</v>
      </c>
      <c r="I30" s="27">
        <v>1927.7</v>
      </c>
      <c r="J30" s="27">
        <v>2031.62</v>
      </c>
      <c r="K30" s="27">
        <v>2023.09</v>
      </c>
      <c r="L30" s="27">
        <v>2001.47</v>
      </c>
      <c r="M30" s="27">
        <v>1982.32</v>
      </c>
      <c r="N30" s="27">
        <v>1971.45</v>
      </c>
      <c r="O30" s="27">
        <v>1975.37</v>
      </c>
      <c r="P30" s="27">
        <v>1963.72</v>
      </c>
      <c r="Q30" s="27">
        <v>1947.51</v>
      </c>
      <c r="R30" s="27">
        <v>1993.42</v>
      </c>
      <c r="S30" s="27">
        <v>1984.15</v>
      </c>
      <c r="T30" s="27">
        <v>1964.22</v>
      </c>
      <c r="U30" s="27">
        <v>1994.92</v>
      </c>
      <c r="V30" s="27">
        <v>1934.72</v>
      </c>
      <c r="W30" s="27">
        <v>1911.77</v>
      </c>
      <c r="X30" s="27">
        <v>1760.16</v>
      </c>
      <c r="Y30" s="27">
        <v>1525.32</v>
      </c>
    </row>
    <row r="31" spans="1:25" ht="15.75">
      <c r="A31" s="26" t="s">
        <v>401</v>
      </c>
      <c r="B31" s="27">
        <v>1475.79</v>
      </c>
      <c r="C31" s="27">
        <v>1390.96</v>
      </c>
      <c r="D31" s="27">
        <v>1362.84</v>
      </c>
      <c r="E31" s="27">
        <v>1321.33</v>
      </c>
      <c r="F31" s="27">
        <v>1417.06</v>
      </c>
      <c r="G31" s="27">
        <v>1571.9</v>
      </c>
      <c r="H31" s="27">
        <v>1816.68</v>
      </c>
      <c r="I31" s="27">
        <v>1930.17</v>
      </c>
      <c r="J31" s="27">
        <v>2067.81</v>
      </c>
      <c r="K31" s="27">
        <v>2158.62</v>
      </c>
      <c r="L31" s="27">
        <v>2097.13</v>
      </c>
      <c r="M31" s="27">
        <v>2074.68</v>
      </c>
      <c r="N31" s="27">
        <v>2059.98</v>
      </c>
      <c r="O31" s="27">
        <v>2064.49</v>
      </c>
      <c r="P31" s="27">
        <v>2055.84</v>
      </c>
      <c r="Q31" s="27">
        <v>2050.77</v>
      </c>
      <c r="R31" s="27">
        <v>2069.14</v>
      </c>
      <c r="S31" s="27">
        <v>2066</v>
      </c>
      <c r="T31" s="27">
        <v>2078.8</v>
      </c>
      <c r="U31" s="27">
        <v>2160.55</v>
      </c>
      <c r="V31" s="27">
        <v>2089.19</v>
      </c>
      <c r="W31" s="27">
        <v>2037.3</v>
      </c>
      <c r="X31" s="27">
        <v>1837.98</v>
      </c>
      <c r="Y31" s="27">
        <v>1575.6</v>
      </c>
    </row>
    <row r="32" spans="1:25" ht="15.75">
      <c r="A32" s="26" t="s">
        <v>402</v>
      </c>
      <c r="B32" s="27">
        <v>1569.4</v>
      </c>
      <c r="C32" s="27">
        <v>1463.84</v>
      </c>
      <c r="D32" s="27">
        <v>1418.5</v>
      </c>
      <c r="E32" s="27">
        <v>1419.97</v>
      </c>
      <c r="F32" s="27">
        <v>1511.5</v>
      </c>
      <c r="G32" s="27">
        <v>1565.02</v>
      </c>
      <c r="H32" s="27">
        <v>1834.48</v>
      </c>
      <c r="I32" s="27">
        <v>2001.5</v>
      </c>
      <c r="J32" s="27">
        <v>2125.31</v>
      </c>
      <c r="K32" s="27">
        <v>2172.49</v>
      </c>
      <c r="L32" s="27">
        <v>2185.79</v>
      </c>
      <c r="M32" s="27">
        <v>2176.14</v>
      </c>
      <c r="N32" s="27">
        <v>2136.99</v>
      </c>
      <c r="O32" s="27">
        <v>2126.06</v>
      </c>
      <c r="P32" s="27">
        <v>2102.3</v>
      </c>
      <c r="Q32" s="27">
        <v>2091.93</v>
      </c>
      <c r="R32" s="27">
        <v>2163.62</v>
      </c>
      <c r="S32" s="27">
        <v>2106.61</v>
      </c>
      <c r="T32" s="27">
        <v>2192.89</v>
      </c>
      <c r="U32" s="27">
        <v>2120.19</v>
      </c>
      <c r="V32" s="27">
        <v>2079.48</v>
      </c>
      <c r="W32" s="27">
        <v>2044.02</v>
      </c>
      <c r="X32" s="27">
        <v>1852.31</v>
      </c>
      <c r="Y32" s="27">
        <v>1811.89</v>
      </c>
    </row>
    <row r="33" spans="1:25" ht="15.75">
      <c r="A33" s="26" t="s">
        <v>403</v>
      </c>
      <c r="B33" s="27">
        <v>1810.32</v>
      </c>
      <c r="C33" s="27">
        <v>1670.59</v>
      </c>
      <c r="D33" s="27">
        <v>1548.76</v>
      </c>
      <c r="E33" s="27">
        <v>1527.64</v>
      </c>
      <c r="F33" s="27">
        <v>1501.51</v>
      </c>
      <c r="G33" s="27">
        <v>1551.75</v>
      </c>
      <c r="H33" s="27">
        <v>1750.45</v>
      </c>
      <c r="I33" s="27">
        <v>1843.5</v>
      </c>
      <c r="J33" s="27">
        <v>2057.99</v>
      </c>
      <c r="K33" s="27">
        <v>2188.82</v>
      </c>
      <c r="L33" s="27">
        <v>2170.46</v>
      </c>
      <c r="M33" s="27">
        <v>2211.09</v>
      </c>
      <c r="N33" s="27">
        <v>2197.18</v>
      </c>
      <c r="O33" s="27">
        <v>2200.46</v>
      </c>
      <c r="P33" s="27">
        <v>2202.79</v>
      </c>
      <c r="Q33" s="27">
        <v>2232.05</v>
      </c>
      <c r="R33" s="27">
        <v>2200.39</v>
      </c>
      <c r="S33" s="27">
        <v>2191.04</v>
      </c>
      <c r="T33" s="27">
        <v>2217.95</v>
      </c>
      <c r="U33" s="27">
        <v>2219.46</v>
      </c>
      <c r="V33" s="27">
        <v>2128.05</v>
      </c>
      <c r="W33" s="27">
        <v>2030.29</v>
      </c>
      <c r="X33" s="27">
        <v>1834.23</v>
      </c>
      <c r="Y33" s="27">
        <v>1798.88</v>
      </c>
    </row>
    <row r="34" spans="1:25" ht="15.75">
      <c r="A34" s="26" t="s">
        <v>404</v>
      </c>
      <c r="B34" s="27">
        <v>1595.22</v>
      </c>
      <c r="C34" s="27">
        <v>1509.87</v>
      </c>
      <c r="D34" s="27">
        <v>1470.12</v>
      </c>
      <c r="E34" s="27">
        <v>1444.8</v>
      </c>
      <c r="F34" s="27">
        <v>1442.46</v>
      </c>
      <c r="G34" s="27">
        <v>1461.7</v>
      </c>
      <c r="H34" s="27">
        <v>1499.99</v>
      </c>
      <c r="I34" s="27">
        <v>1552.34</v>
      </c>
      <c r="J34" s="27">
        <v>1758.68</v>
      </c>
      <c r="K34" s="27">
        <v>1849.95</v>
      </c>
      <c r="L34" s="27">
        <v>1858.21</v>
      </c>
      <c r="M34" s="27">
        <v>1851.65</v>
      </c>
      <c r="N34" s="27">
        <v>1808.24</v>
      </c>
      <c r="O34" s="27">
        <v>1780.57</v>
      </c>
      <c r="P34" s="27">
        <v>1780.81</v>
      </c>
      <c r="Q34" s="27">
        <v>1783.06</v>
      </c>
      <c r="R34" s="27">
        <v>1777.38</v>
      </c>
      <c r="S34" s="27">
        <v>1810.2</v>
      </c>
      <c r="T34" s="27">
        <v>1889.04</v>
      </c>
      <c r="U34" s="27">
        <v>1925.12</v>
      </c>
      <c r="V34" s="27">
        <v>1887.43</v>
      </c>
      <c r="W34" s="27">
        <v>1832.44</v>
      </c>
      <c r="X34" s="27">
        <v>1684.54</v>
      </c>
      <c r="Y34" s="27">
        <v>1546.73</v>
      </c>
    </row>
    <row r="35" spans="1:25" ht="15.75">
      <c r="A35" s="26" t="s">
        <v>405</v>
      </c>
      <c r="B35" s="27">
        <v>1533.68</v>
      </c>
      <c r="C35" s="27">
        <v>1471.34</v>
      </c>
      <c r="D35" s="27">
        <v>1421.83</v>
      </c>
      <c r="E35" s="27">
        <v>1407.12</v>
      </c>
      <c r="F35" s="27">
        <v>1490.83</v>
      </c>
      <c r="G35" s="27">
        <v>1532.63</v>
      </c>
      <c r="H35" s="27">
        <v>1773.68</v>
      </c>
      <c r="I35" s="27">
        <v>1887.16</v>
      </c>
      <c r="J35" s="27">
        <v>1932.98</v>
      </c>
      <c r="K35" s="27">
        <v>1954.35</v>
      </c>
      <c r="L35" s="27">
        <v>1948.54</v>
      </c>
      <c r="M35" s="27">
        <v>1955.07</v>
      </c>
      <c r="N35" s="27">
        <v>1959.79</v>
      </c>
      <c r="O35" s="27">
        <v>2032.47</v>
      </c>
      <c r="P35" s="27">
        <v>2027.6</v>
      </c>
      <c r="Q35" s="27">
        <v>2022.59</v>
      </c>
      <c r="R35" s="27">
        <v>1961.12</v>
      </c>
      <c r="S35" s="27">
        <v>1926.19</v>
      </c>
      <c r="T35" s="27">
        <v>1904.95</v>
      </c>
      <c r="U35" s="27">
        <v>2045.08</v>
      </c>
      <c r="V35" s="27">
        <v>2087.02</v>
      </c>
      <c r="W35" s="27">
        <v>1963.16</v>
      </c>
      <c r="X35" s="27">
        <v>1847.07</v>
      </c>
      <c r="Y35" s="27">
        <v>1608.34</v>
      </c>
    </row>
    <row r="36" spans="1:25" ht="15.75">
      <c r="A36" s="26" t="s">
        <v>406</v>
      </c>
      <c r="B36" s="27">
        <v>1537.73</v>
      </c>
      <c r="C36" s="27">
        <v>1440</v>
      </c>
      <c r="D36" s="27">
        <v>1420.04</v>
      </c>
      <c r="E36" s="27">
        <v>1417.27</v>
      </c>
      <c r="F36" s="27">
        <v>1500.87</v>
      </c>
      <c r="G36" s="27">
        <v>1541.27</v>
      </c>
      <c r="H36" s="27">
        <v>1751.14</v>
      </c>
      <c r="I36" s="27">
        <v>1865.17</v>
      </c>
      <c r="J36" s="27">
        <v>1936.55</v>
      </c>
      <c r="K36" s="27">
        <v>1961.71</v>
      </c>
      <c r="L36" s="27">
        <v>1937.84</v>
      </c>
      <c r="M36" s="27">
        <v>1944.05</v>
      </c>
      <c r="N36" s="27">
        <v>1948.31</v>
      </c>
      <c r="O36" s="27">
        <v>1961.5</v>
      </c>
      <c r="P36" s="27">
        <v>1976.77</v>
      </c>
      <c r="Q36" s="27">
        <v>1974</v>
      </c>
      <c r="R36" s="27">
        <v>1979.38</v>
      </c>
      <c r="S36" s="27">
        <v>1983.42</v>
      </c>
      <c r="T36" s="27">
        <v>1941.98</v>
      </c>
      <c r="U36" s="27">
        <v>1963.73</v>
      </c>
      <c r="V36" s="27">
        <v>2018.66</v>
      </c>
      <c r="W36" s="27">
        <v>1957.86</v>
      </c>
      <c r="X36" s="27">
        <v>1832.95</v>
      </c>
      <c r="Y36" s="27">
        <v>1602.4</v>
      </c>
    </row>
    <row r="37" spans="1:25" ht="15.75">
      <c r="A37" s="26" t="s">
        <v>407</v>
      </c>
      <c r="B37" s="27">
        <v>1555.05</v>
      </c>
      <c r="C37" s="27">
        <v>1422.22</v>
      </c>
      <c r="D37" s="27">
        <v>1411.78</v>
      </c>
      <c r="E37" s="27">
        <v>1414.47</v>
      </c>
      <c r="F37" s="27">
        <v>1466.18</v>
      </c>
      <c r="G37" s="27">
        <v>1570.44</v>
      </c>
      <c r="H37" s="27">
        <v>1758.92</v>
      </c>
      <c r="I37" s="27">
        <v>1870.89</v>
      </c>
      <c r="J37" s="27">
        <v>1969.24</v>
      </c>
      <c r="K37" s="27">
        <v>2043.72</v>
      </c>
      <c r="L37" s="27">
        <v>2015.65</v>
      </c>
      <c r="M37" s="27">
        <v>2019.73</v>
      </c>
      <c r="N37" s="27">
        <v>1974.63</v>
      </c>
      <c r="O37" s="27">
        <v>1907.66</v>
      </c>
      <c r="P37" s="27">
        <v>1905.39</v>
      </c>
      <c r="Q37" s="27">
        <v>1893.9</v>
      </c>
      <c r="R37" s="27">
        <v>1896.71</v>
      </c>
      <c r="S37" s="27">
        <v>1897.53</v>
      </c>
      <c r="T37" s="27">
        <v>1897.65</v>
      </c>
      <c r="U37" s="27">
        <v>1901.47</v>
      </c>
      <c r="V37" s="27">
        <v>1867.23</v>
      </c>
      <c r="W37" s="27">
        <v>1924.17</v>
      </c>
      <c r="X37" s="27">
        <v>1770.36</v>
      </c>
      <c r="Y37" s="27">
        <v>1564.96</v>
      </c>
    </row>
    <row r="38" spans="1:25" ht="15.75">
      <c r="A38" s="26" t="s">
        <v>408</v>
      </c>
      <c r="B38" s="27">
        <v>1540.25</v>
      </c>
      <c r="C38" s="27">
        <v>1443.52</v>
      </c>
      <c r="D38" s="27">
        <v>1443.82</v>
      </c>
      <c r="E38" s="27">
        <v>1446.24</v>
      </c>
      <c r="F38" s="27">
        <v>1480.27</v>
      </c>
      <c r="G38" s="27">
        <v>1553.52</v>
      </c>
      <c r="H38" s="27">
        <v>1729.66</v>
      </c>
      <c r="I38" s="27">
        <v>1813.3</v>
      </c>
      <c r="J38" s="27">
        <v>1949.81</v>
      </c>
      <c r="K38" s="27">
        <v>1992.22</v>
      </c>
      <c r="L38" s="27">
        <v>1953.71</v>
      </c>
      <c r="M38" s="27">
        <v>1964.87</v>
      </c>
      <c r="N38" s="27">
        <v>1965.75</v>
      </c>
      <c r="O38" s="27">
        <v>1977.77</v>
      </c>
      <c r="P38" s="27">
        <v>1897.08</v>
      </c>
      <c r="Q38" s="27">
        <v>1904.65</v>
      </c>
      <c r="R38" s="27">
        <v>1899.74</v>
      </c>
      <c r="S38" s="27">
        <v>1905.17</v>
      </c>
      <c r="T38" s="27">
        <v>1879.99</v>
      </c>
      <c r="U38" s="27">
        <v>1888.9</v>
      </c>
      <c r="V38" s="27">
        <v>1873.05</v>
      </c>
      <c r="W38" s="27">
        <v>1902.4</v>
      </c>
      <c r="X38" s="27">
        <v>1741.84</v>
      </c>
      <c r="Y38" s="27">
        <v>1558.52</v>
      </c>
    </row>
    <row r="39" spans="1:25" ht="15.75">
      <c r="A39" s="26" t="s">
        <v>409</v>
      </c>
      <c r="B39" s="27">
        <v>1550.89</v>
      </c>
      <c r="C39" s="27">
        <v>1454.42</v>
      </c>
      <c r="D39" s="27">
        <v>1458.89</v>
      </c>
      <c r="E39" s="27">
        <v>1468.57</v>
      </c>
      <c r="F39" s="27">
        <v>1524.43</v>
      </c>
      <c r="G39" s="27">
        <v>1582.45</v>
      </c>
      <c r="H39" s="27">
        <v>1785.58</v>
      </c>
      <c r="I39" s="27">
        <v>1861.47</v>
      </c>
      <c r="J39" s="27">
        <v>1999.9</v>
      </c>
      <c r="K39" s="27">
        <v>2051.03</v>
      </c>
      <c r="L39" s="27">
        <v>2074.22</v>
      </c>
      <c r="M39" s="27">
        <v>2075.81</v>
      </c>
      <c r="N39" s="27">
        <v>2075.74</v>
      </c>
      <c r="O39" s="27">
        <v>2039.52</v>
      </c>
      <c r="P39" s="27">
        <v>2006.23</v>
      </c>
      <c r="Q39" s="27">
        <v>2004.91</v>
      </c>
      <c r="R39" s="27">
        <v>2053.21</v>
      </c>
      <c r="S39" s="27">
        <v>1979.68</v>
      </c>
      <c r="T39" s="27">
        <v>1974.72</v>
      </c>
      <c r="U39" s="27">
        <v>1949.65</v>
      </c>
      <c r="V39" s="27">
        <v>1925.72</v>
      </c>
      <c r="W39" s="27">
        <v>2011.4</v>
      </c>
      <c r="X39" s="27">
        <v>1811.07</v>
      </c>
      <c r="Y39" s="27">
        <v>1790.31</v>
      </c>
    </row>
    <row r="40" spans="1:25" ht="15.75">
      <c r="A40" s="26" t="s">
        <v>410</v>
      </c>
      <c r="B40" s="27">
        <v>1837.33</v>
      </c>
      <c r="C40" s="27">
        <v>1794.39</v>
      </c>
      <c r="D40" s="27">
        <v>1708.28</v>
      </c>
      <c r="E40" s="27">
        <v>1686.79</v>
      </c>
      <c r="F40" s="27">
        <v>1707.16</v>
      </c>
      <c r="G40" s="27">
        <v>1744.38</v>
      </c>
      <c r="H40" s="27">
        <v>1798.19</v>
      </c>
      <c r="I40" s="27">
        <v>1895.86</v>
      </c>
      <c r="J40" s="27">
        <v>2061.68</v>
      </c>
      <c r="K40" s="27">
        <v>2195.53</v>
      </c>
      <c r="L40" s="27">
        <v>2190.32</v>
      </c>
      <c r="M40" s="27">
        <v>2182.48</v>
      </c>
      <c r="N40" s="27">
        <v>2125.1</v>
      </c>
      <c r="O40" s="27">
        <v>2112.76</v>
      </c>
      <c r="P40" s="27">
        <v>2074.1</v>
      </c>
      <c r="Q40" s="27">
        <v>2032.96</v>
      </c>
      <c r="R40" s="27">
        <v>1999.72</v>
      </c>
      <c r="S40" s="27">
        <v>1995.74</v>
      </c>
      <c r="T40" s="27">
        <v>2017.5</v>
      </c>
      <c r="U40" s="27">
        <v>2050.57</v>
      </c>
      <c r="V40" s="27">
        <v>2021.28</v>
      </c>
      <c r="W40" s="27">
        <v>2020.83</v>
      </c>
      <c r="X40" s="27">
        <v>1866.33</v>
      </c>
      <c r="Y40" s="27">
        <v>1808.6</v>
      </c>
    </row>
    <row r="41" spans="1:25" ht="15.75">
      <c r="A41" s="26" t="s">
        <v>411</v>
      </c>
      <c r="B41" s="27">
        <v>1895.51</v>
      </c>
      <c r="C41" s="27">
        <v>1819.54</v>
      </c>
      <c r="D41" s="27">
        <v>1746.62</v>
      </c>
      <c r="E41" s="27">
        <v>1716.42</v>
      </c>
      <c r="F41" s="27">
        <v>1719.99</v>
      </c>
      <c r="G41" s="27">
        <v>1791.83</v>
      </c>
      <c r="H41" s="27">
        <v>1811.72</v>
      </c>
      <c r="I41" s="27">
        <v>1882.78</v>
      </c>
      <c r="J41" s="27">
        <v>2053.03</v>
      </c>
      <c r="K41" s="27">
        <v>2141.4</v>
      </c>
      <c r="L41" s="27">
        <v>2171.77</v>
      </c>
      <c r="M41" s="27">
        <v>2166.03</v>
      </c>
      <c r="N41" s="27">
        <v>2145.42</v>
      </c>
      <c r="O41" s="27">
        <v>2134.72</v>
      </c>
      <c r="P41" s="27">
        <v>2062.81</v>
      </c>
      <c r="Q41" s="27">
        <v>2061.57</v>
      </c>
      <c r="R41" s="27">
        <v>2066.31</v>
      </c>
      <c r="S41" s="27">
        <v>2073.79</v>
      </c>
      <c r="T41" s="27">
        <v>2096.61</v>
      </c>
      <c r="U41" s="27">
        <v>2140.71</v>
      </c>
      <c r="V41" s="27">
        <v>2112.26</v>
      </c>
      <c r="W41" s="27">
        <v>2103.93</v>
      </c>
      <c r="X41" s="27">
        <v>1914.66</v>
      </c>
      <c r="Y41" s="27">
        <v>1833.29</v>
      </c>
    </row>
    <row r="42" spans="1:59" ht="15.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68" t="s">
        <v>356</v>
      </c>
      <c r="B43" s="70" t="s">
        <v>423</v>
      </c>
      <c r="C43" s="71"/>
      <c r="D43" s="71"/>
      <c r="E43" s="71"/>
      <c r="F43" s="71"/>
      <c r="G43" s="71"/>
      <c r="H43" s="71"/>
      <c r="I43" s="71"/>
      <c r="J43" s="71"/>
      <c r="K43" s="71"/>
      <c r="L43" s="71"/>
      <c r="M43" s="71"/>
      <c r="N43" s="71"/>
      <c r="O43" s="71"/>
      <c r="P43" s="71"/>
      <c r="Q43" s="71"/>
      <c r="R43" s="71"/>
      <c r="S43" s="71"/>
      <c r="T43" s="71"/>
      <c r="U43" s="71"/>
      <c r="V43" s="71"/>
      <c r="W43" s="71"/>
      <c r="X43" s="71"/>
      <c r="Y43" s="7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31.5" customHeight="1">
      <c r="A44" s="69"/>
      <c r="B44" s="33" t="s">
        <v>358</v>
      </c>
      <c r="C44" s="33" t="s">
        <v>359</v>
      </c>
      <c r="D44" s="33" t="s">
        <v>360</v>
      </c>
      <c r="E44" s="33" t="s">
        <v>361</v>
      </c>
      <c r="F44" s="33" t="s">
        <v>362</v>
      </c>
      <c r="G44" s="33" t="s">
        <v>363</v>
      </c>
      <c r="H44" s="33" t="s">
        <v>364</v>
      </c>
      <c r="I44" s="33" t="s">
        <v>365</v>
      </c>
      <c r="J44" s="33" t="s">
        <v>366</v>
      </c>
      <c r="K44" s="33" t="s">
        <v>367</v>
      </c>
      <c r="L44" s="33" t="s">
        <v>368</v>
      </c>
      <c r="M44" s="33" t="s">
        <v>369</v>
      </c>
      <c r="N44" s="33" t="s">
        <v>370</v>
      </c>
      <c r="O44" s="33" t="s">
        <v>371</v>
      </c>
      <c r="P44" s="33" t="s">
        <v>372</v>
      </c>
      <c r="Q44" s="33" t="s">
        <v>373</v>
      </c>
      <c r="R44" s="33" t="s">
        <v>374</v>
      </c>
      <c r="S44" s="33" t="s">
        <v>375</v>
      </c>
      <c r="T44" s="33" t="s">
        <v>376</v>
      </c>
      <c r="U44" s="33" t="s">
        <v>377</v>
      </c>
      <c r="V44" s="33" t="s">
        <v>378</v>
      </c>
      <c r="W44" s="33" t="s">
        <v>379</v>
      </c>
      <c r="X44" s="33" t="s">
        <v>380</v>
      </c>
      <c r="Y44" s="33" t="s">
        <v>381</v>
      </c>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26" t="s">
        <v>382</v>
      </c>
      <c r="B45" s="27">
        <v>92.18</v>
      </c>
      <c r="C45" s="27">
        <v>35.93</v>
      </c>
      <c r="D45" s="27">
        <v>39.55</v>
      </c>
      <c r="E45" s="27">
        <v>59.39</v>
      </c>
      <c r="F45" s="27">
        <v>29.94</v>
      </c>
      <c r="G45" s="27">
        <v>112.55</v>
      </c>
      <c r="H45" s="27">
        <v>213.09</v>
      </c>
      <c r="I45" s="27">
        <v>108.77</v>
      </c>
      <c r="J45" s="27">
        <v>222.42</v>
      </c>
      <c r="K45" s="27">
        <v>56.39</v>
      </c>
      <c r="L45" s="27">
        <v>43.78</v>
      </c>
      <c r="M45" s="27">
        <v>44.82</v>
      </c>
      <c r="N45" s="27">
        <v>31.24</v>
      </c>
      <c r="O45" s="27">
        <v>26.76</v>
      </c>
      <c r="P45" s="27">
        <v>30</v>
      </c>
      <c r="Q45" s="27">
        <v>20.63</v>
      </c>
      <c r="R45" s="27">
        <v>36.97</v>
      </c>
      <c r="S45" s="27">
        <v>38.79</v>
      </c>
      <c r="T45" s="27">
        <v>25.62</v>
      </c>
      <c r="U45" s="27">
        <v>0</v>
      </c>
      <c r="V45" s="27">
        <v>0</v>
      </c>
      <c r="W45" s="27">
        <v>0</v>
      </c>
      <c r="X45" s="27">
        <v>0</v>
      </c>
      <c r="Y45" s="27">
        <v>0</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25" ht="15.75">
      <c r="A46" s="26" t="s">
        <v>383</v>
      </c>
      <c r="B46" s="27">
        <v>0</v>
      </c>
      <c r="C46" s="27">
        <v>0</v>
      </c>
      <c r="D46" s="27">
        <v>0</v>
      </c>
      <c r="E46" s="27">
        <v>0</v>
      </c>
      <c r="F46" s="27">
        <v>0</v>
      </c>
      <c r="G46" s="27">
        <v>0</v>
      </c>
      <c r="H46" s="27">
        <v>5.44</v>
      </c>
      <c r="I46" s="27">
        <v>39.78</v>
      </c>
      <c r="J46" s="27">
        <v>0.31</v>
      </c>
      <c r="K46" s="27">
        <v>0</v>
      </c>
      <c r="L46" s="27">
        <v>0</v>
      </c>
      <c r="M46" s="27">
        <v>0</v>
      </c>
      <c r="N46" s="27">
        <v>0</v>
      </c>
      <c r="O46" s="27">
        <v>0</v>
      </c>
      <c r="P46" s="27">
        <v>0</v>
      </c>
      <c r="Q46" s="27">
        <v>0</v>
      </c>
      <c r="R46" s="27">
        <v>0</v>
      </c>
      <c r="S46" s="27">
        <v>0</v>
      </c>
      <c r="T46" s="27">
        <v>0</v>
      </c>
      <c r="U46" s="27">
        <v>0</v>
      </c>
      <c r="V46" s="27">
        <v>0</v>
      </c>
      <c r="W46" s="27">
        <v>0</v>
      </c>
      <c r="X46" s="27">
        <v>0</v>
      </c>
      <c r="Y46" s="27">
        <v>0</v>
      </c>
    </row>
    <row r="47" spans="1:25" ht="15.75">
      <c r="A47" s="26" t="s">
        <v>384</v>
      </c>
      <c r="B47" s="27">
        <v>0</v>
      </c>
      <c r="C47" s="27">
        <v>0</v>
      </c>
      <c r="D47" s="27">
        <v>0</v>
      </c>
      <c r="E47" s="27">
        <v>0</v>
      </c>
      <c r="F47" s="27">
        <v>0</v>
      </c>
      <c r="G47" s="27">
        <v>8.89</v>
      </c>
      <c r="H47" s="27">
        <v>114.15</v>
      </c>
      <c r="I47" s="27">
        <v>0</v>
      </c>
      <c r="J47" s="27">
        <v>0</v>
      </c>
      <c r="K47" s="27">
        <v>0</v>
      </c>
      <c r="L47" s="27">
        <v>0</v>
      </c>
      <c r="M47" s="27">
        <v>0</v>
      </c>
      <c r="N47" s="27">
        <v>0</v>
      </c>
      <c r="O47" s="27">
        <v>0</v>
      </c>
      <c r="P47" s="27">
        <v>0</v>
      </c>
      <c r="Q47" s="27">
        <v>0</v>
      </c>
      <c r="R47" s="27">
        <v>0</v>
      </c>
      <c r="S47" s="27">
        <v>0</v>
      </c>
      <c r="T47" s="27">
        <v>0</v>
      </c>
      <c r="U47" s="27">
        <v>0</v>
      </c>
      <c r="V47" s="27">
        <v>0</v>
      </c>
      <c r="W47" s="27">
        <v>0</v>
      </c>
      <c r="X47" s="27">
        <v>0</v>
      </c>
      <c r="Y47" s="27">
        <v>0</v>
      </c>
    </row>
    <row r="48" spans="1:25" ht="15.75">
      <c r="A48" s="26" t="s">
        <v>385</v>
      </c>
      <c r="B48" s="27">
        <v>0</v>
      </c>
      <c r="C48" s="27">
        <v>0</v>
      </c>
      <c r="D48" s="27">
        <v>0</v>
      </c>
      <c r="E48" s="27">
        <v>0</v>
      </c>
      <c r="F48" s="27">
        <v>6.73</v>
      </c>
      <c r="G48" s="27">
        <v>71.51</v>
      </c>
      <c r="H48" s="27">
        <v>278.75</v>
      </c>
      <c r="I48" s="27">
        <v>20.76</v>
      </c>
      <c r="J48" s="27">
        <v>17.89</v>
      </c>
      <c r="K48" s="27">
        <v>0</v>
      </c>
      <c r="L48" s="27">
        <v>0</v>
      </c>
      <c r="M48" s="27">
        <v>0</v>
      </c>
      <c r="N48" s="27">
        <v>0</v>
      </c>
      <c r="O48" s="27">
        <v>0</v>
      </c>
      <c r="P48" s="27">
        <v>0</v>
      </c>
      <c r="Q48" s="27">
        <v>0</v>
      </c>
      <c r="R48" s="27">
        <v>1.06</v>
      </c>
      <c r="S48" s="27">
        <v>0</v>
      </c>
      <c r="T48" s="27">
        <v>71.13</v>
      </c>
      <c r="U48" s="27">
        <v>20.84</v>
      </c>
      <c r="V48" s="27">
        <v>0</v>
      </c>
      <c r="W48" s="27">
        <v>0</v>
      </c>
      <c r="X48" s="27">
        <v>0</v>
      </c>
      <c r="Y48" s="27">
        <v>0</v>
      </c>
    </row>
    <row r="49" spans="1:25" ht="15.75">
      <c r="A49" s="26" t="s">
        <v>386</v>
      </c>
      <c r="B49" s="27">
        <v>0</v>
      </c>
      <c r="C49" s="27">
        <v>0</v>
      </c>
      <c r="D49" s="27">
        <v>18.37</v>
      </c>
      <c r="E49" s="27">
        <v>43.79</v>
      </c>
      <c r="F49" s="27">
        <v>47.9</v>
      </c>
      <c r="G49" s="27">
        <v>93.57</v>
      </c>
      <c r="H49" s="27">
        <v>266.96</v>
      </c>
      <c r="I49" s="27">
        <v>14.88</v>
      </c>
      <c r="J49" s="27">
        <v>0</v>
      </c>
      <c r="K49" s="27">
        <v>0</v>
      </c>
      <c r="L49" s="27">
        <v>0</v>
      </c>
      <c r="M49" s="27">
        <v>0</v>
      </c>
      <c r="N49" s="27">
        <v>0</v>
      </c>
      <c r="O49" s="27">
        <v>0</v>
      </c>
      <c r="P49" s="27">
        <v>0</v>
      </c>
      <c r="Q49" s="27">
        <v>0</v>
      </c>
      <c r="R49" s="27">
        <v>0</v>
      </c>
      <c r="S49" s="27">
        <v>0</v>
      </c>
      <c r="T49" s="27">
        <v>1.17</v>
      </c>
      <c r="U49" s="27">
        <v>0.43</v>
      </c>
      <c r="V49" s="27">
        <v>0</v>
      </c>
      <c r="W49" s="27">
        <v>0</v>
      </c>
      <c r="X49" s="27">
        <v>0</v>
      </c>
      <c r="Y49" s="27">
        <v>0</v>
      </c>
    </row>
    <row r="50" spans="1:25" ht="15.75">
      <c r="A50" s="26" t="s">
        <v>387</v>
      </c>
      <c r="B50" s="27">
        <v>0</v>
      </c>
      <c r="C50" s="27">
        <v>0</v>
      </c>
      <c r="D50" s="27">
        <v>0</v>
      </c>
      <c r="E50" s="27">
        <v>0</v>
      </c>
      <c r="F50" s="27">
        <v>0</v>
      </c>
      <c r="G50" s="27">
        <v>35.95</v>
      </c>
      <c r="H50" s="27">
        <v>185.49</v>
      </c>
      <c r="I50" s="27">
        <v>15.13</v>
      </c>
      <c r="J50" s="27">
        <v>0</v>
      </c>
      <c r="K50" s="27">
        <v>0</v>
      </c>
      <c r="L50" s="27">
        <v>0</v>
      </c>
      <c r="M50" s="27">
        <v>0</v>
      </c>
      <c r="N50" s="27">
        <v>0</v>
      </c>
      <c r="O50" s="27">
        <v>0</v>
      </c>
      <c r="P50" s="27">
        <v>0</v>
      </c>
      <c r="Q50" s="27">
        <v>0</v>
      </c>
      <c r="R50" s="27">
        <v>0</v>
      </c>
      <c r="S50" s="27">
        <v>0</v>
      </c>
      <c r="T50" s="27">
        <v>0</v>
      </c>
      <c r="U50" s="27">
        <v>0</v>
      </c>
      <c r="V50" s="27">
        <v>0</v>
      </c>
      <c r="W50" s="27">
        <v>0</v>
      </c>
      <c r="X50" s="27">
        <v>0</v>
      </c>
      <c r="Y50" s="27">
        <v>0</v>
      </c>
    </row>
    <row r="51" spans="1:25" ht="15.75">
      <c r="A51" s="26" t="s">
        <v>388</v>
      </c>
      <c r="B51" s="27">
        <v>0</v>
      </c>
      <c r="C51" s="27">
        <v>0</v>
      </c>
      <c r="D51" s="27">
        <v>0</v>
      </c>
      <c r="E51" s="27">
        <v>0</v>
      </c>
      <c r="F51" s="27">
        <v>0.02</v>
      </c>
      <c r="G51" s="27">
        <v>51.36</v>
      </c>
      <c r="H51" s="27">
        <v>127.19</v>
      </c>
      <c r="I51" s="27">
        <v>29.63</v>
      </c>
      <c r="J51" s="27">
        <v>113.57</v>
      </c>
      <c r="K51" s="27">
        <v>18.45</v>
      </c>
      <c r="L51" s="27">
        <v>0</v>
      </c>
      <c r="M51" s="27">
        <v>0</v>
      </c>
      <c r="N51" s="27">
        <v>0</v>
      </c>
      <c r="O51" s="27">
        <v>0</v>
      </c>
      <c r="P51" s="27">
        <v>0</v>
      </c>
      <c r="Q51" s="27">
        <v>0</v>
      </c>
      <c r="R51" s="27">
        <v>28.75</v>
      </c>
      <c r="S51" s="27">
        <v>46.21</v>
      </c>
      <c r="T51" s="27">
        <v>119.44</v>
      </c>
      <c r="U51" s="27">
        <v>37.04</v>
      </c>
      <c r="V51" s="27">
        <v>0</v>
      </c>
      <c r="W51" s="27">
        <v>0</v>
      </c>
      <c r="X51" s="27">
        <v>0</v>
      </c>
      <c r="Y51" s="27">
        <v>0</v>
      </c>
    </row>
    <row r="52" spans="1:25" ht="15.75">
      <c r="A52" s="26" t="s">
        <v>389</v>
      </c>
      <c r="B52" s="27">
        <v>0</v>
      </c>
      <c r="C52" s="27">
        <v>0</v>
      </c>
      <c r="D52" s="27">
        <v>0.03</v>
      </c>
      <c r="E52" s="27">
        <v>0</v>
      </c>
      <c r="F52" s="27">
        <v>41.59</v>
      </c>
      <c r="G52" s="27">
        <v>49.24</v>
      </c>
      <c r="H52" s="27">
        <v>101.1</v>
      </c>
      <c r="I52" s="27">
        <v>140.84</v>
      </c>
      <c r="J52" s="27">
        <v>20.93</v>
      </c>
      <c r="K52" s="27">
        <v>179.79</v>
      </c>
      <c r="L52" s="27">
        <v>34.86</v>
      </c>
      <c r="M52" s="27">
        <v>126.17</v>
      </c>
      <c r="N52" s="27">
        <v>45.03</v>
      </c>
      <c r="O52" s="27">
        <v>46.84</v>
      </c>
      <c r="P52" s="27">
        <v>57.51</v>
      </c>
      <c r="Q52" s="27">
        <v>123</v>
      </c>
      <c r="R52" s="27">
        <v>73.94</v>
      </c>
      <c r="S52" s="27">
        <v>49.77</v>
      </c>
      <c r="T52" s="27">
        <v>196.83</v>
      </c>
      <c r="U52" s="27">
        <v>155.56</v>
      </c>
      <c r="V52" s="27">
        <v>56.09</v>
      </c>
      <c r="W52" s="27">
        <v>92.25</v>
      </c>
      <c r="X52" s="27">
        <v>0</v>
      </c>
      <c r="Y52" s="27">
        <v>34.47</v>
      </c>
    </row>
    <row r="53" spans="1:25" ht="15.75">
      <c r="A53" s="26" t="s">
        <v>390</v>
      </c>
      <c r="B53" s="27">
        <v>0</v>
      </c>
      <c r="C53" s="27">
        <v>0</v>
      </c>
      <c r="D53" s="27">
        <v>0.05</v>
      </c>
      <c r="E53" s="27">
        <v>46.66</v>
      </c>
      <c r="F53" s="27">
        <v>48.48</v>
      </c>
      <c r="G53" s="27">
        <v>90.74</v>
      </c>
      <c r="H53" s="27">
        <v>124.25</v>
      </c>
      <c r="I53" s="27">
        <v>125.91</v>
      </c>
      <c r="J53" s="27">
        <v>213.96</v>
      </c>
      <c r="K53" s="27">
        <v>101.62</v>
      </c>
      <c r="L53" s="27">
        <v>40.9</v>
      </c>
      <c r="M53" s="27">
        <v>0.66</v>
      </c>
      <c r="N53" s="27">
        <v>0</v>
      </c>
      <c r="O53" s="27">
        <v>0</v>
      </c>
      <c r="P53" s="27">
        <v>0</v>
      </c>
      <c r="Q53" s="27">
        <v>0</v>
      </c>
      <c r="R53" s="27">
        <v>25.17</v>
      </c>
      <c r="S53" s="27">
        <v>88.52</v>
      </c>
      <c r="T53" s="27">
        <v>222.16</v>
      </c>
      <c r="U53" s="27">
        <v>145.99</v>
      </c>
      <c r="V53" s="27">
        <v>69.8</v>
      </c>
      <c r="W53" s="27">
        <v>0</v>
      </c>
      <c r="X53" s="27">
        <v>0</v>
      </c>
      <c r="Y53" s="27">
        <v>0</v>
      </c>
    </row>
    <row r="54" spans="1:25" ht="15.75">
      <c r="A54" s="26" t="s">
        <v>391</v>
      </c>
      <c r="B54" s="27">
        <v>0</v>
      </c>
      <c r="C54" s="27">
        <v>0</v>
      </c>
      <c r="D54" s="27">
        <v>0</v>
      </c>
      <c r="E54" s="27">
        <v>0</v>
      </c>
      <c r="F54" s="27">
        <v>57.68</v>
      </c>
      <c r="G54" s="27">
        <v>161.93</v>
      </c>
      <c r="H54" s="27">
        <v>56.37</v>
      </c>
      <c r="I54" s="27">
        <v>163.84</v>
      </c>
      <c r="J54" s="27">
        <v>159.52</v>
      </c>
      <c r="K54" s="27">
        <v>159.83</v>
      </c>
      <c r="L54" s="27">
        <v>0</v>
      </c>
      <c r="M54" s="27">
        <v>72.54</v>
      </c>
      <c r="N54" s="27">
        <v>71.99</v>
      </c>
      <c r="O54" s="27">
        <v>212.39</v>
      </c>
      <c r="P54" s="27">
        <v>173.44</v>
      </c>
      <c r="Q54" s="27">
        <v>220.93</v>
      </c>
      <c r="R54" s="27">
        <v>350.15</v>
      </c>
      <c r="S54" s="27">
        <v>444.42</v>
      </c>
      <c r="T54" s="27">
        <v>151.56</v>
      </c>
      <c r="U54" s="27">
        <v>212.8</v>
      </c>
      <c r="V54" s="27">
        <v>0</v>
      </c>
      <c r="W54" s="27">
        <v>0</v>
      </c>
      <c r="X54" s="27">
        <v>0</v>
      </c>
      <c r="Y54" s="27">
        <v>0</v>
      </c>
    </row>
    <row r="55" spans="1:25" ht="15.75">
      <c r="A55" s="26" t="s">
        <v>392</v>
      </c>
      <c r="B55" s="27">
        <v>52.13</v>
      </c>
      <c r="C55" s="27">
        <v>94.05</v>
      </c>
      <c r="D55" s="27">
        <v>89.65</v>
      </c>
      <c r="E55" s="27">
        <v>51.27</v>
      </c>
      <c r="F55" s="27">
        <v>297.51</v>
      </c>
      <c r="G55" s="27">
        <v>168.38</v>
      </c>
      <c r="H55" s="27">
        <v>32.95</v>
      </c>
      <c r="I55" s="27">
        <v>65.67</v>
      </c>
      <c r="J55" s="27">
        <v>81.76</v>
      </c>
      <c r="K55" s="27">
        <v>47.46</v>
      </c>
      <c r="L55" s="27">
        <v>11.42</v>
      </c>
      <c r="M55" s="27">
        <v>0</v>
      </c>
      <c r="N55" s="27">
        <v>0</v>
      </c>
      <c r="O55" s="27">
        <v>0</v>
      </c>
      <c r="P55" s="27">
        <v>0</v>
      </c>
      <c r="Q55" s="27">
        <v>0</v>
      </c>
      <c r="R55" s="27">
        <v>0</v>
      </c>
      <c r="S55" s="27">
        <v>0</v>
      </c>
      <c r="T55" s="27">
        <v>0</v>
      </c>
      <c r="U55" s="27">
        <v>4.67</v>
      </c>
      <c r="V55" s="27">
        <v>14.51</v>
      </c>
      <c r="W55" s="27">
        <v>0</v>
      </c>
      <c r="X55" s="27">
        <v>0</v>
      </c>
      <c r="Y55" s="27">
        <v>0.34</v>
      </c>
    </row>
    <row r="56" spans="1:25" ht="15.75">
      <c r="A56" s="26" t="s">
        <v>393</v>
      </c>
      <c r="B56" s="27">
        <v>0</v>
      </c>
      <c r="C56" s="27">
        <v>38.62</v>
      </c>
      <c r="D56" s="27">
        <v>1.21</v>
      </c>
      <c r="E56" s="27">
        <v>0</v>
      </c>
      <c r="F56" s="27">
        <v>104.38</v>
      </c>
      <c r="G56" s="27">
        <v>107.21</v>
      </c>
      <c r="H56" s="27">
        <v>289.91</v>
      </c>
      <c r="I56" s="27">
        <v>163.88</v>
      </c>
      <c r="J56" s="27">
        <v>112.53</v>
      </c>
      <c r="K56" s="27">
        <v>16.47</v>
      </c>
      <c r="L56" s="27">
        <v>4.99</v>
      </c>
      <c r="M56" s="27">
        <v>17.47</v>
      </c>
      <c r="N56" s="27">
        <v>51.94</v>
      </c>
      <c r="O56" s="27">
        <v>15.5</v>
      </c>
      <c r="P56" s="27">
        <v>0</v>
      </c>
      <c r="Q56" s="27">
        <v>47.41</v>
      </c>
      <c r="R56" s="27">
        <v>106.13</v>
      </c>
      <c r="S56" s="27">
        <v>168.14</v>
      </c>
      <c r="T56" s="27">
        <v>153.04</v>
      </c>
      <c r="U56" s="27">
        <v>8.59</v>
      </c>
      <c r="V56" s="27">
        <v>0</v>
      </c>
      <c r="W56" s="27">
        <v>0</v>
      </c>
      <c r="X56" s="27">
        <v>0</v>
      </c>
      <c r="Y56" s="27">
        <v>32.77</v>
      </c>
    </row>
    <row r="57" spans="1:25" ht="15.75">
      <c r="A57" s="26" t="s">
        <v>394</v>
      </c>
      <c r="B57" s="27">
        <v>0.08</v>
      </c>
      <c r="C57" s="27">
        <v>95.1</v>
      </c>
      <c r="D57" s="27">
        <v>91.64</v>
      </c>
      <c r="E57" s="27">
        <v>116.05</v>
      </c>
      <c r="F57" s="27">
        <v>125.62</v>
      </c>
      <c r="G57" s="27">
        <v>132.13</v>
      </c>
      <c r="H57" s="27">
        <v>229.04</v>
      </c>
      <c r="I57" s="27">
        <v>201.11</v>
      </c>
      <c r="J57" s="27">
        <v>235.96</v>
      </c>
      <c r="K57" s="27">
        <v>207.72</v>
      </c>
      <c r="L57" s="27">
        <v>206.53</v>
      </c>
      <c r="M57" s="27">
        <v>321.12</v>
      </c>
      <c r="N57" s="27">
        <v>335.39</v>
      </c>
      <c r="O57" s="27">
        <v>386.55</v>
      </c>
      <c r="P57" s="27">
        <v>351.15</v>
      </c>
      <c r="Q57" s="27">
        <v>280.09</v>
      </c>
      <c r="R57" s="27">
        <v>462.52</v>
      </c>
      <c r="S57" s="27">
        <v>482.8</v>
      </c>
      <c r="T57" s="27">
        <v>469.77</v>
      </c>
      <c r="U57" s="27">
        <v>420.19</v>
      </c>
      <c r="V57" s="27">
        <v>175.45</v>
      </c>
      <c r="W57" s="27">
        <v>83.51</v>
      </c>
      <c r="X57" s="27">
        <v>0.53</v>
      </c>
      <c r="Y57" s="27">
        <v>0</v>
      </c>
    </row>
    <row r="58" spans="1:25" ht="15.75">
      <c r="A58" s="26" t="s">
        <v>395</v>
      </c>
      <c r="B58" s="27">
        <v>0</v>
      </c>
      <c r="C58" s="27">
        <v>0</v>
      </c>
      <c r="D58" s="27">
        <v>4.4</v>
      </c>
      <c r="E58" s="27">
        <v>121.23</v>
      </c>
      <c r="F58" s="27">
        <v>315.1</v>
      </c>
      <c r="G58" s="27">
        <v>386.78</v>
      </c>
      <c r="H58" s="27">
        <v>424.35</v>
      </c>
      <c r="I58" s="27">
        <v>426.7</v>
      </c>
      <c r="J58" s="27">
        <v>417.13</v>
      </c>
      <c r="K58" s="27">
        <v>301.89</v>
      </c>
      <c r="L58" s="27">
        <v>319.75</v>
      </c>
      <c r="M58" s="27">
        <v>346.5</v>
      </c>
      <c r="N58" s="27">
        <v>388.68</v>
      </c>
      <c r="O58" s="27">
        <v>415.95</v>
      </c>
      <c r="P58" s="27">
        <v>396.36</v>
      </c>
      <c r="Q58" s="27">
        <v>348.03</v>
      </c>
      <c r="R58" s="27">
        <v>340.23</v>
      </c>
      <c r="S58" s="27">
        <v>404.1</v>
      </c>
      <c r="T58" s="27">
        <v>418.16</v>
      </c>
      <c r="U58" s="27">
        <v>320.18</v>
      </c>
      <c r="V58" s="27">
        <v>296.94</v>
      </c>
      <c r="W58" s="27">
        <v>186.47</v>
      </c>
      <c r="X58" s="27">
        <v>152.59</v>
      </c>
      <c r="Y58" s="27">
        <v>156.09</v>
      </c>
    </row>
    <row r="59" spans="1:25" ht="15.75">
      <c r="A59" s="26" t="s">
        <v>396</v>
      </c>
      <c r="B59" s="27">
        <v>82.21</v>
      </c>
      <c r="C59" s="27">
        <v>6.2</v>
      </c>
      <c r="D59" s="27">
        <v>164.49</v>
      </c>
      <c r="E59" s="27">
        <v>234.21</v>
      </c>
      <c r="F59" s="27">
        <v>293.63</v>
      </c>
      <c r="G59" s="27">
        <v>338.94</v>
      </c>
      <c r="H59" s="27">
        <v>153.39</v>
      </c>
      <c r="I59" s="27">
        <v>260.18</v>
      </c>
      <c r="J59" s="27">
        <v>124.42</v>
      </c>
      <c r="K59" s="27">
        <v>200.79</v>
      </c>
      <c r="L59" s="27">
        <v>209.21</v>
      </c>
      <c r="M59" s="27">
        <v>190.7</v>
      </c>
      <c r="N59" s="27">
        <v>154.46</v>
      </c>
      <c r="O59" s="27">
        <v>200.87</v>
      </c>
      <c r="P59" s="27">
        <v>188.35</v>
      </c>
      <c r="Q59" s="27">
        <v>198.46</v>
      </c>
      <c r="R59" s="27">
        <v>177.2</v>
      </c>
      <c r="S59" s="27">
        <v>241.98</v>
      </c>
      <c r="T59" s="27">
        <v>335.38</v>
      </c>
      <c r="U59" s="27">
        <v>195.57</v>
      </c>
      <c r="V59" s="27">
        <v>61.19</v>
      </c>
      <c r="W59" s="27">
        <v>83.62</v>
      </c>
      <c r="X59" s="27">
        <v>0</v>
      </c>
      <c r="Y59" s="27">
        <v>0</v>
      </c>
    </row>
    <row r="60" spans="1:25" ht="15.75">
      <c r="A60" s="26" t="s">
        <v>397</v>
      </c>
      <c r="B60" s="27">
        <v>76.99</v>
      </c>
      <c r="C60" s="27">
        <v>19.91</v>
      </c>
      <c r="D60" s="27">
        <v>29.36</v>
      </c>
      <c r="E60" s="27">
        <v>0</v>
      </c>
      <c r="F60" s="27">
        <v>0</v>
      </c>
      <c r="G60" s="27">
        <v>97.53</v>
      </c>
      <c r="H60" s="27">
        <v>174.38</v>
      </c>
      <c r="I60" s="27">
        <v>173.07</v>
      </c>
      <c r="J60" s="27">
        <v>101.23</v>
      </c>
      <c r="K60" s="27">
        <v>2.55</v>
      </c>
      <c r="L60" s="27">
        <v>0</v>
      </c>
      <c r="M60" s="27">
        <v>0</v>
      </c>
      <c r="N60" s="27">
        <v>0</v>
      </c>
      <c r="O60" s="27">
        <v>0</v>
      </c>
      <c r="P60" s="27">
        <v>0</v>
      </c>
      <c r="Q60" s="27">
        <v>0</v>
      </c>
      <c r="R60" s="27">
        <v>0</v>
      </c>
      <c r="S60" s="27">
        <v>0</v>
      </c>
      <c r="T60" s="27">
        <v>0.22</v>
      </c>
      <c r="U60" s="27">
        <v>59.53</v>
      </c>
      <c r="V60" s="27">
        <v>0</v>
      </c>
      <c r="W60" s="27">
        <v>0</v>
      </c>
      <c r="X60" s="27">
        <v>0</v>
      </c>
      <c r="Y60" s="27">
        <v>0</v>
      </c>
    </row>
    <row r="61" spans="1:25" ht="15.75">
      <c r="A61" s="26" t="s">
        <v>398</v>
      </c>
      <c r="B61" s="27">
        <v>0</v>
      </c>
      <c r="C61" s="27">
        <v>0</v>
      </c>
      <c r="D61" s="27">
        <v>0</v>
      </c>
      <c r="E61" s="27">
        <v>0</v>
      </c>
      <c r="F61" s="27">
        <v>32.3</v>
      </c>
      <c r="G61" s="27">
        <v>0</v>
      </c>
      <c r="H61" s="27">
        <v>204.71</v>
      </c>
      <c r="I61" s="27">
        <v>15.77</v>
      </c>
      <c r="J61" s="27">
        <v>0.09</v>
      </c>
      <c r="K61" s="27">
        <v>11.12</v>
      </c>
      <c r="L61" s="27">
        <v>0</v>
      </c>
      <c r="M61" s="27">
        <v>0</v>
      </c>
      <c r="N61" s="27">
        <v>0</v>
      </c>
      <c r="O61" s="27">
        <v>0</v>
      </c>
      <c r="P61" s="27">
        <v>0</v>
      </c>
      <c r="Q61" s="27">
        <v>0</v>
      </c>
      <c r="R61" s="27">
        <v>0</v>
      </c>
      <c r="S61" s="27">
        <v>0</v>
      </c>
      <c r="T61" s="27">
        <v>0</v>
      </c>
      <c r="U61" s="27">
        <v>0</v>
      </c>
      <c r="V61" s="27">
        <v>0</v>
      </c>
      <c r="W61" s="27">
        <v>0</v>
      </c>
      <c r="X61" s="27">
        <v>0</v>
      </c>
      <c r="Y61" s="27">
        <v>0</v>
      </c>
    </row>
    <row r="62" spans="1:25" ht="15.75">
      <c r="A62" s="26" t="s">
        <v>399</v>
      </c>
      <c r="B62" s="27">
        <v>0</v>
      </c>
      <c r="C62" s="27">
        <v>31.82</v>
      </c>
      <c r="D62" s="27">
        <v>66.36</v>
      </c>
      <c r="E62" s="27">
        <v>100.39</v>
      </c>
      <c r="F62" s="27">
        <v>236.95</v>
      </c>
      <c r="G62" s="27">
        <v>100.92</v>
      </c>
      <c r="H62" s="27">
        <v>88.83</v>
      </c>
      <c r="I62" s="27">
        <v>244.94</v>
      </c>
      <c r="J62" s="27">
        <v>209.53</v>
      </c>
      <c r="K62" s="27">
        <v>107.46</v>
      </c>
      <c r="L62" s="27">
        <v>0.82</v>
      </c>
      <c r="M62" s="27">
        <v>44.71</v>
      </c>
      <c r="N62" s="27">
        <v>159.07</v>
      </c>
      <c r="O62" s="27">
        <v>245.21</v>
      </c>
      <c r="P62" s="27">
        <v>226.07</v>
      </c>
      <c r="Q62" s="27">
        <v>255.49</v>
      </c>
      <c r="R62" s="27">
        <v>99.31</v>
      </c>
      <c r="S62" s="27">
        <v>273.27</v>
      </c>
      <c r="T62" s="27">
        <v>397.92</v>
      </c>
      <c r="U62" s="27">
        <v>414.59</v>
      </c>
      <c r="V62" s="27">
        <v>92.68</v>
      </c>
      <c r="W62" s="27">
        <v>0</v>
      </c>
      <c r="X62" s="27">
        <v>0</v>
      </c>
      <c r="Y62" s="27">
        <v>0</v>
      </c>
    </row>
    <row r="63" spans="1:25" ht="15.75">
      <c r="A63" s="26" t="s">
        <v>400</v>
      </c>
      <c r="B63" s="27">
        <v>0</v>
      </c>
      <c r="C63" s="27">
        <v>0</v>
      </c>
      <c r="D63" s="27">
        <v>107.47</v>
      </c>
      <c r="E63" s="27">
        <v>0.02</v>
      </c>
      <c r="F63" s="27">
        <v>69.04</v>
      </c>
      <c r="G63" s="27">
        <v>45.16</v>
      </c>
      <c r="H63" s="27">
        <v>167.83</v>
      </c>
      <c r="I63" s="27">
        <v>311.72</v>
      </c>
      <c r="J63" s="27">
        <v>301.58</v>
      </c>
      <c r="K63" s="27">
        <v>198.77</v>
      </c>
      <c r="L63" s="27">
        <v>145.79</v>
      </c>
      <c r="M63" s="27">
        <v>93.2</v>
      </c>
      <c r="N63" s="27">
        <v>137.08</v>
      </c>
      <c r="O63" s="27">
        <v>82.24</v>
      </c>
      <c r="P63" s="27">
        <v>23.53</v>
      </c>
      <c r="Q63" s="27">
        <v>40.34</v>
      </c>
      <c r="R63" s="27">
        <v>0</v>
      </c>
      <c r="S63" s="27">
        <v>91.04</v>
      </c>
      <c r="T63" s="27">
        <v>98.83</v>
      </c>
      <c r="U63" s="27">
        <v>331.56</v>
      </c>
      <c r="V63" s="27">
        <v>82.73</v>
      </c>
      <c r="W63" s="27">
        <v>0</v>
      </c>
      <c r="X63" s="27">
        <v>0</v>
      </c>
      <c r="Y63" s="27">
        <v>0</v>
      </c>
    </row>
    <row r="64" spans="1:25" ht="15.75">
      <c r="A64" s="26" t="s">
        <v>401</v>
      </c>
      <c r="B64" s="27">
        <v>0</v>
      </c>
      <c r="C64" s="27">
        <v>0</v>
      </c>
      <c r="D64" s="27">
        <v>0</v>
      </c>
      <c r="E64" s="27">
        <v>0</v>
      </c>
      <c r="F64" s="27">
        <v>1.83</v>
      </c>
      <c r="G64" s="27">
        <v>78.55</v>
      </c>
      <c r="H64" s="27">
        <v>90.8</v>
      </c>
      <c r="I64" s="27">
        <v>246.78</v>
      </c>
      <c r="J64" s="27">
        <v>195.27</v>
      </c>
      <c r="K64" s="27">
        <v>78.75</v>
      </c>
      <c r="L64" s="27">
        <v>179.5</v>
      </c>
      <c r="M64" s="27">
        <v>175.92</v>
      </c>
      <c r="N64" s="27">
        <v>221.04</v>
      </c>
      <c r="O64" s="27">
        <v>255.53</v>
      </c>
      <c r="P64" s="27">
        <v>236.49</v>
      </c>
      <c r="Q64" s="27">
        <v>274.61</v>
      </c>
      <c r="R64" s="27">
        <v>185.54</v>
      </c>
      <c r="S64" s="27">
        <v>231.12</v>
      </c>
      <c r="T64" s="27">
        <v>258.11</v>
      </c>
      <c r="U64" s="27">
        <v>126.73</v>
      </c>
      <c r="V64" s="27">
        <v>119.44</v>
      </c>
      <c r="W64" s="27">
        <v>39.93</v>
      </c>
      <c r="X64" s="27">
        <v>0</v>
      </c>
      <c r="Y64" s="27">
        <v>0</v>
      </c>
    </row>
    <row r="65" spans="1:25" ht="15.75">
      <c r="A65" s="26" t="s">
        <v>402</v>
      </c>
      <c r="B65" s="27">
        <v>0</v>
      </c>
      <c r="C65" s="27">
        <v>0</v>
      </c>
      <c r="D65" s="27">
        <v>3.68</v>
      </c>
      <c r="E65" s="27">
        <v>27.96</v>
      </c>
      <c r="F65" s="27">
        <v>6.84</v>
      </c>
      <c r="G65" s="27">
        <v>242.85</v>
      </c>
      <c r="H65" s="27">
        <v>173.71</v>
      </c>
      <c r="I65" s="27">
        <v>224.47</v>
      </c>
      <c r="J65" s="27">
        <v>189.12</v>
      </c>
      <c r="K65" s="27">
        <v>112.64</v>
      </c>
      <c r="L65" s="27">
        <v>129.78</v>
      </c>
      <c r="M65" s="27">
        <v>97.82</v>
      </c>
      <c r="N65" s="27">
        <v>101.2</v>
      </c>
      <c r="O65" s="27">
        <v>117.03</v>
      </c>
      <c r="P65" s="27">
        <v>113.72</v>
      </c>
      <c r="Q65" s="27">
        <v>172.85</v>
      </c>
      <c r="R65" s="27">
        <v>121.63</v>
      </c>
      <c r="S65" s="27">
        <v>144.89</v>
      </c>
      <c r="T65" s="27">
        <v>188.91</v>
      </c>
      <c r="U65" s="27">
        <v>188.88</v>
      </c>
      <c r="V65" s="27">
        <v>166.73</v>
      </c>
      <c r="W65" s="27">
        <v>0</v>
      </c>
      <c r="X65" s="27">
        <v>0</v>
      </c>
      <c r="Y65" s="27">
        <v>0</v>
      </c>
    </row>
    <row r="66" spans="1:25" ht="15.75">
      <c r="A66" s="26" t="s">
        <v>403</v>
      </c>
      <c r="B66" s="27">
        <v>0</v>
      </c>
      <c r="C66" s="27">
        <v>0</v>
      </c>
      <c r="D66" s="27">
        <v>0</v>
      </c>
      <c r="E66" s="27">
        <v>0</v>
      </c>
      <c r="F66" s="27">
        <v>0.02</v>
      </c>
      <c r="G66" s="27">
        <v>0</v>
      </c>
      <c r="H66" s="27">
        <v>0</v>
      </c>
      <c r="I66" s="27">
        <v>24.11</v>
      </c>
      <c r="J66" s="27">
        <v>299.02</v>
      </c>
      <c r="K66" s="27">
        <v>171.36</v>
      </c>
      <c r="L66" s="27">
        <v>191.54</v>
      </c>
      <c r="M66" s="27">
        <v>166.84</v>
      </c>
      <c r="N66" s="27">
        <v>132.21</v>
      </c>
      <c r="O66" s="27">
        <v>34.86</v>
      </c>
      <c r="P66" s="27">
        <v>55.25</v>
      </c>
      <c r="Q66" s="27">
        <v>42.5</v>
      </c>
      <c r="R66" s="27">
        <v>75.38</v>
      </c>
      <c r="S66" s="27">
        <v>93.02</v>
      </c>
      <c r="T66" s="27">
        <v>162.1</v>
      </c>
      <c r="U66" s="27">
        <v>199.64</v>
      </c>
      <c r="V66" s="27">
        <v>275.5</v>
      </c>
      <c r="W66" s="27">
        <v>139.78</v>
      </c>
      <c r="X66" s="27">
        <v>0</v>
      </c>
      <c r="Y66" s="27">
        <v>0</v>
      </c>
    </row>
    <row r="67" spans="1:25" ht="15.75">
      <c r="A67" s="26" t="s">
        <v>404</v>
      </c>
      <c r="B67" s="27">
        <v>0</v>
      </c>
      <c r="C67" s="27">
        <v>0</v>
      </c>
      <c r="D67" s="27">
        <v>0</v>
      </c>
      <c r="E67" s="27">
        <v>0</v>
      </c>
      <c r="F67" s="27">
        <v>0</v>
      </c>
      <c r="G67" s="27">
        <v>0.68</v>
      </c>
      <c r="H67" s="27">
        <v>21.12</v>
      </c>
      <c r="I67" s="27">
        <v>202.81</v>
      </c>
      <c r="J67" s="27">
        <v>168.53</v>
      </c>
      <c r="K67" s="27">
        <v>133.89</v>
      </c>
      <c r="L67" s="27">
        <v>124.88</v>
      </c>
      <c r="M67" s="27">
        <v>82.5</v>
      </c>
      <c r="N67" s="27">
        <v>60.21</v>
      </c>
      <c r="O67" s="27">
        <v>113</v>
      </c>
      <c r="P67" s="27">
        <v>122.12</v>
      </c>
      <c r="Q67" s="27">
        <v>126.56</v>
      </c>
      <c r="R67" s="27">
        <v>123.3</v>
      </c>
      <c r="S67" s="27">
        <v>223.68</v>
      </c>
      <c r="T67" s="27">
        <v>295.12</v>
      </c>
      <c r="U67" s="27">
        <v>436.81</v>
      </c>
      <c r="V67" s="27">
        <v>328.79</v>
      </c>
      <c r="W67" s="27">
        <v>96.54</v>
      </c>
      <c r="X67" s="27">
        <v>0.69</v>
      </c>
      <c r="Y67" s="27">
        <v>0</v>
      </c>
    </row>
    <row r="68" spans="1:25" ht="15.75">
      <c r="A68" s="26" t="s">
        <v>405</v>
      </c>
      <c r="B68" s="27">
        <v>0</v>
      </c>
      <c r="C68" s="27">
        <v>0</v>
      </c>
      <c r="D68" s="27">
        <v>0</v>
      </c>
      <c r="E68" s="27">
        <v>0</v>
      </c>
      <c r="F68" s="27">
        <v>0</v>
      </c>
      <c r="G68" s="27">
        <v>119.07</v>
      </c>
      <c r="H68" s="27">
        <v>78.08</v>
      </c>
      <c r="I68" s="27">
        <v>67.69</v>
      </c>
      <c r="J68" s="27">
        <v>141.56</v>
      </c>
      <c r="K68" s="27">
        <v>97.86</v>
      </c>
      <c r="L68" s="27">
        <v>0.87</v>
      </c>
      <c r="M68" s="27">
        <v>7.83</v>
      </c>
      <c r="N68" s="27">
        <v>86.21</v>
      </c>
      <c r="O68" s="27">
        <v>30.93</v>
      </c>
      <c r="P68" s="27">
        <v>42.37</v>
      </c>
      <c r="Q68" s="27">
        <v>50.3</v>
      </c>
      <c r="R68" s="27">
        <v>76.5</v>
      </c>
      <c r="S68" s="27">
        <v>92.6</v>
      </c>
      <c r="T68" s="27">
        <v>170.81</v>
      </c>
      <c r="U68" s="27">
        <v>147.15</v>
      </c>
      <c r="V68" s="27">
        <v>49.08</v>
      </c>
      <c r="W68" s="27">
        <v>8.99</v>
      </c>
      <c r="X68" s="27">
        <v>7.92</v>
      </c>
      <c r="Y68" s="27">
        <v>0</v>
      </c>
    </row>
    <row r="69" spans="1:25" ht="15.75">
      <c r="A69" s="26" t="s">
        <v>406</v>
      </c>
      <c r="B69" s="27">
        <v>0</v>
      </c>
      <c r="C69" s="27">
        <v>0</v>
      </c>
      <c r="D69" s="27">
        <v>0</v>
      </c>
      <c r="E69" s="27">
        <v>0</v>
      </c>
      <c r="F69" s="27">
        <v>0</v>
      </c>
      <c r="G69" s="27">
        <v>99.33</v>
      </c>
      <c r="H69" s="27">
        <v>89.43</v>
      </c>
      <c r="I69" s="27">
        <v>90.05</v>
      </c>
      <c r="J69" s="27">
        <v>54.91</v>
      </c>
      <c r="K69" s="27">
        <v>0</v>
      </c>
      <c r="L69" s="27">
        <v>0.89</v>
      </c>
      <c r="M69" s="27">
        <v>0.27</v>
      </c>
      <c r="N69" s="27">
        <v>0.75</v>
      </c>
      <c r="O69" s="27">
        <v>1.85</v>
      </c>
      <c r="P69" s="27">
        <v>57.42</v>
      </c>
      <c r="Q69" s="27">
        <v>112.71</v>
      </c>
      <c r="R69" s="27">
        <v>62.72</v>
      </c>
      <c r="S69" s="27">
        <v>29.59</v>
      </c>
      <c r="T69" s="27">
        <v>9.93</v>
      </c>
      <c r="U69" s="27">
        <v>71.57</v>
      </c>
      <c r="V69" s="27">
        <v>4.39</v>
      </c>
      <c r="W69" s="27">
        <v>22.39</v>
      </c>
      <c r="X69" s="27">
        <v>0.03</v>
      </c>
      <c r="Y69" s="27">
        <v>0</v>
      </c>
    </row>
    <row r="70" spans="1:25" ht="15.75">
      <c r="A70" s="26" t="s">
        <v>407</v>
      </c>
      <c r="B70" s="27">
        <v>0</v>
      </c>
      <c r="C70" s="27">
        <v>0</v>
      </c>
      <c r="D70" s="27">
        <v>0</v>
      </c>
      <c r="E70" s="27">
        <v>0</v>
      </c>
      <c r="F70" s="27">
        <v>0</v>
      </c>
      <c r="G70" s="27">
        <v>119.95</v>
      </c>
      <c r="H70" s="27">
        <v>104.68</v>
      </c>
      <c r="I70" s="27">
        <v>170.47</v>
      </c>
      <c r="J70" s="27">
        <v>254.48</v>
      </c>
      <c r="K70" s="27">
        <v>134.56</v>
      </c>
      <c r="L70" s="27">
        <v>143.4</v>
      </c>
      <c r="M70" s="27">
        <v>198.28</v>
      </c>
      <c r="N70" s="27">
        <v>169.67</v>
      </c>
      <c r="O70" s="27">
        <v>234.83</v>
      </c>
      <c r="P70" s="27">
        <v>93.99</v>
      </c>
      <c r="Q70" s="27">
        <v>158.59</v>
      </c>
      <c r="R70" s="27">
        <v>202.82</v>
      </c>
      <c r="S70" s="27">
        <v>203.83</v>
      </c>
      <c r="T70" s="27">
        <v>265.83</v>
      </c>
      <c r="U70" s="27">
        <v>227.17</v>
      </c>
      <c r="V70" s="27">
        <v>182.12</v>
      </c>
      <c r="W70" s="27">
        <v>1.31</v>
      </c>
      <c r="X70" s="27">
        <v>0.32</v>
      </c>
      <c r="Y70" s="27">
        <v>0</v>
      </c>
    </row>
    <row r="71" spans="1:25" ht="15.75">
      <c r="A71" s="26" t="s">
        <v>408</v>
      </c>
      <c r="B71" s="27">
        <v>0</v>
      </c>
      <c r="C71" s="27">
        <v>0</v>
      </c>
      <c r="D71" s="27">
        <v>0</v>
      </c>
      <c r="E71" s="27">
        <v>0</v>
      </c>
      <c r="F71" s="27">
        <v>0</v>
      </c>
      <c r="G71" s="27">
        <v>112.68</v>
      </c>
      <c r="H71" s="27">
        <v>82.71</v>
      </c>
      <c r="I71" s="27">
        <v>81.04</v>
      </c>
      <c r="J71" s="27">
        <v>20.17</v>
      </c>
      <c r="K71" s="27">
        <v>0</v>
      </c>
      <c r="L71" s="27">
        <v>0</v>
      </c>
      <c r="M71" s="27">
        <v>7.78</v>
      </c>
      <c r="N71" s="27">
        <v>0</v>
      </c>
      <c r="O71" s="27">
        <v>4.11</v>
      </c>
      <c r="P71" s="27">
        <v>55.29</v>
      </c>
      <c r="Q71" s="27">
        <v>100.83</v>
      </c>
      <c r="R71" s="27">
        <v>97.91</v>
      </c>
      <c r="S71" s="27">
        <v>127.34</v>
      </c>
      <c r="T71" s="27">
        <v>143.75</v>
      </c>
      <c r="U71" s="27">
        <v>212.14</v>
      </c>
      <c r="V71" s="27">
        <v>273.19</v>
      </c>
      <c r="W71" s="27">
        <v>49.04</v>
      </c>
      <c r="X71" s="27">
        <v>31.34</v>
      </c>
      <c r="Y71" s="27">
        <v>0.09</v>
      </c>
    </row>
    <row r="72" spans="1:25" ht="15.75">
      <c r="A72" s="26" t="s">
        <v>409</v>
      </c>
      <c r="B72" s="27">
        <v>0</v>
      </c>
      <c r="C72" s="27">
        <v>0</v>
      </c>
      <c r="D72" s="27">
        <v>0</v>
      </c>
      <c r="E72" s="27">
        <v>0</v>
      </c>
      <c r="F72" s="27">
        <v>18.93</v>
      </c>
      <c r="G72" s="27">
        <v>150.41</v>
      </c>
      <c r="H72" s="27">
        <v>76.99</v>
      </c>
      <c r="I72" s="27">
        <v>108.94</v>
      </c>
      <c r="J72" s="27">
        <v>50.39</v>
      </c>
      <c r="K72" s="27">
        <v>53.71</v>
      </c>
      <c r="L72" s="27">
        <v>7.19</v>
      </c>
      <c r="M72" s="27">
        <v>64.01</v>
      </c>
      <c r="N72" s="27">
        <v>73.69</v>
      </c>
      <c r="O72" s="27">
        <v>75.56</v>
      </c>
      <c r="P72" s="27">
        <v>77.71</v>
      </c>
      <c r="Q72" s="27">
        <v>55.39</v>
      </c>
      <c r="R72" s="27">
        <v>73.82</v>
      </c>
      <c r="S72" s="27">
        <v>102.02</v>
      </c>
      <c r="T72" s="27">
        <v>153.08</v>
      </c>
      <c r="U72" s="27">
        <v>169.75</v>
      </c>
      <c r="V72" s="27">
        <v>85.21</v>
      </c>
      <c r="W72" s="27">
        <v>37.54</v>
      </c>
      <c r="X72" s="27">
        <v>25.38</v>
      </c>
      <c r="Y72" s="27">
        <v>6.6</v>
      </c>
    </row>
    <row r="73" spans="1:25" ht="15.75">
      <c r="A73" s="26" t="s">
        <v>410</v>
      </c>
      <c r="B73" s="27">
        <v>0.22</v>
      </c>
      <c r="C73" s="27">
        <v>2.04</v>
      </c>
      <c r="D73" s="27">
        <v>109.58</v>
      </c>
      <c r="E73" s="27">
        <v>125.05</v>
      </c>
      <c r="F73" s="27">
        <v>142.71</v>
      </c>
      <c r="G73" s="27">
        <v>94.66</v>
      </c>
      <c r="H73" s="27">
        <v>126.53</v>
      </c>
      <c r="I73" s="27">
        <v>210.42</v>
      </c>
      <c r="J73" s="27">
        <v>376.32</v>
      </c>
      <c r="K73" s="27">
        <v>222.03</v>
      </c>
      <c r="L73" s="27">
        <v>195.84</v>
      </c>
      <c r="M73" s="27">
        <v>288.33</v>
      </c>
      <c r="N73" s="27">
        <v>705.25</v>
      </c>
      <c r="O73" s="27">
        <v>342.48</v>
      </c>
      <c r="P73" s="27">
        <v>315.19</v>
      </c>
      <c r="Q73" s="27">
        <v>332.91</v>
      </c>
      <c r="R73" s="27">
        <v>323.61</v>
      </c>
      <c r="S73" s="27">
        <v>379.95</v>
      </c>
      <c r="T73" s="27">
        <v>497.96</v>
      </c>
      <c r="U73" s="27">
        <v>370.44</v>
      </c>
      <c r="V73" s="27">
        <v>277.02</v>
      </c>
      <c r="W73" s="27">
        <v>133.81</v>
      </c>
      <c r="X73" s="27">
        <v>0</v>
      </c>
      <c r="Y73" s="27">
        <v>0</v>
      </c>
    </row>
    <row r="74" spans="1:25" ht="15.75">
      <c r="A74" s="26" t="s">
        <v>411</v>
      </c>
      <c r="B74" s="27">
        <v>0</v>
      </c>
      <c r="C74" s="27">
        <v>0</v>
      </c>
      <c r="D74" s="27">
        <v>0</v>
      </c>
      <c r="E74" s="27">
        <v>83.02</v>
      </c>
      <c r="F74" s="27">
        <v>87.9</v>
      </c>
      <c r="G74" s="27">
        <v>47.3</v>
      </c>
      <c r="H74" s="27">
        <v>97.64</v>
      </c>
      <c r="I74" s="27">
        <v>133.96</v>
      </c>
      <c r="J74" s="27">
        <v>62.39</v>
      </c>
      <c r="K74" s="27">
        <v>132.03</v>
      </c>
      <c r="L74" s="27">
        <v>95.61</v>
      </c>
      <c r="M74" s="27">
        <v>87.99</v>
      </c>
      <c r="N74" s="27">
        <v>124.61</v>
      </c>
      <c r="O74" s="27">
        <v>176.5</v>
      </c>
      <c r="P74" s="27">
        <v>158.81</v>
      </c>
      <c r="Q74" s="27">
        <v>209.23</v>
      </c>
      <c r="R74" s="27">
        <v>174.7</v>
      </c>
      <c r="S74" s="27">
        <v>177.58</v>
      </c>
      <c r="T74" s="27">
        <v>291.55</v>
      </c>
      <c r="U74" s="27">
        <v>263.29</v>
      </c>
      <c r="V74" s="27">
        <v>444.09</v>
      </c>
      <c r="W74" s="27">
        <v>355.95</v>
      </c>
      <c r="X74" s="27">
        <v>294.19</v>
      </c>
      <c r="Y74" s="27">
        <v>0.06</v>
      </c>
    </row>
    <row r="75" spans="1:59" ht="15.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3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15.75">
      <c r="A76" s="68" t="s">
        <v>356</v>
      </c>
      <c r="B76" s="70" t="s">
        <v>424</v>
      </c>
      <c r="C76" s="71"/>
      <c r="D76" s="71"/>
      <c r="E76" s="71"/>
      <c r="F76" s="71"/>
      <c r="G76" s="71"/>
      <c r="H76" s="71"/>
      <c r="I76" s="71"/>
      <c r="J76" s="71"/>
      <c r="K76" s="71"/>
      <c r="L76" s="71"/>
      <c r="M76" s="71"/>
      <c r="N76" s="71"/>
      <c r="O76" s="71"/>
      <c r="P76" s="71"/>
      <c r="Q76" s="71"/>
      <c r="R76" s="71"/>
      <c r="S76" s="71"/>
      <c r="T76" s="71"/>
      <c r="U76" s="71"/>
      <c r="V76" s="71"/>
      <c r="W76" s="71"/>
      <c r="X76" s="71"/>
      <c r="Y76" s="72"/>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31.5" customHeight="1">
      <c r="A77" s="69"/>
      <c r="B77" s="33" t="s">
        <v>358</v>
      </c>
      <c r="C77" s="33" t="s">
        <v>359</v>
      </c>
      <c r="D77" s="33" t="s">
        <v>360</v>
      </c>
      <c r="E77" s="33" t="s">
        <v>361</v>
      </c>
      <c r="F77" s="33" t="s">
        <v>362</v>
      </c>
      <c r="G77" s="33" t="s">
        <v>363</v>
      </c>
      <c r="H77" s="33" t="s">
        <v>364</v>
      </c>
      <c r="I77" s="33" t="s">
        <v>365</v>
      </c>
      <c r="J77" s="33" t="s">
        <v>366</v>
      </c>
      <c r="K77" s="33" t="s">
        <v>367</v>
      </c>
      <c r="L77" s="33" t="s">
        <v>368</v>
      </c>
      <c r="M77" s="33" t="s">
        <v>369</v>
      </c>
      <c r="N77" s="33" t="s">
        <v>370</v>
      </c>
      <c r="O77" s="33" t="s">
        <v>371</v>
      </c>
      <c r="P77" s="33" t="s">
        <v>372</v>
      </c>
      <c r="Q77" s="33" t="s">
        <v>373</v>
      </c>
      <c r="R77" s="33" t="s">
        <v>374</v>
      </c>
      <c r="S77" s="33" t="s">
        <v>375</v>
      </c>
      <c r="T77" s="33" t="s">
        <v>376</v>
      </c>
      <c r="U77" s="33" t="s">
        <v>377</v>
      </c>
      <c r="V77" s="33" t="s">
        <v>378</v>
      </c>
      <c r="W77" s="33" t="s">
        <v>379</v>
      </c>
      <c r="X77" s="33" t="s">
        <v>380</v>
      </c>
      <c r="Y77" s="33" t="s">
        <v>381</v>
      </c>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26" t="s">
        <v>382</v>
      </c>
      <c r="B78" s="27">
        <v>0</v>
      </c>
      <c r="C78" s="27">
        <v>0</v>
      </c>
      <c r="D78" s="27">
        <v>0</v>
      </c>
      <c r="E78" s="27">
        <v>0</v>
      </c>
      <c r="F78" s="27">
        <v>0</v>
      </c>
      <c r="G78" s="27">
        <v>0</v>
      </c>
      <c r="H78" s="27">
        <v>0</v>
      </c>
      <c r="I78" s="27">
        <v>0</v>
      </c>
      <c r="J78" s="27">
        <v>0</v>
      </c>
      <c r="K78" s="27">
        <v>0</v>
      </c>
      <c r="L78" s="27">
        <v>0</v>
      </c>
      <c r="M78" s="27">
        <v>0</v>
      </c>
      <c r="N78" s="27">
        <v>0</v>
      </c>
      <c r="O78" s="27">
        <v>0.03</v>
      </c>
      <c r="P78" s="27">
        <v>0</v>
      </c>
      <c r="Q78" s="27">
        <v>0.04</v>
      </c>
      <c r="R78" s="27">
        <v>0.01</v>
      </c>
      <c r="S78" s="27">
        <v>0</v>
      </c>
      <c r="T78" s="27">
        <v>0</v>
      </c>
      <c r="U78" s="27">
        <v>55.81</v>
      </c>
      <c r="V78" s="27">
        <v>242.76</v>
      </c>
      <c r="W78" s="27">
        <v>169.83</v>
      </c>
      <c r="X78" s="27">
        <v>246.49</v>
      </c>
      <c r="Y78" s="27">
        <v>226.5</v>
      </c>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25" ht="15.75">
      <c r="A79" s="26" t="s">
        <v>383</v>
      </c>
      <c r="B79" s="27">
        <v>43.48</v>
      </c>
      <c r="C79" s="27">
        <v>100.85</v>
      </c>
      <c r="D79" s="27">
        <v>105.63</v>
      </c>
      <c r="E79" s="27">
        <v>107.56</v>
      </c>
      <c r="F79" s="27">
        <v>53.78</v>
      </c>
      <c r="G79" s="27">
        <v>42.86</v>
      </c>
      <c r="H79" s="27">
        <v>0</v>
      </c>
      <c r="I79" s="27">
        <v>0</v>
      </c>
      <c r="J79" s="27">
        <v>2.18</v>
      </c>
      <c r="K79" s="27">
        <v>84.9</v>
      </c>
      <c r="L79" s="27">
        <v>64.06</v>
      </c>
      <c r="M79" s="27">
        <v>103.26</v>
      </c>
      <c r="N79" s="27">
        <v>148.9</v>
      </c>
      <c r="O79" s="27">
        <v>148.03</v>
      </c>
      <c r="P79" s="27">
        <v>130.42</v>
      </c>
      <c r="Q79" s="27">
        <v>209.98</v>
      </c>
      <c r="R79" s="27">
        <v>212.81</v>
      </c>
      <c r="S79" s="27">
        <v>189.26</v>
      </c>
      <c r="T79" s="27">
        <v>91.45</v>
      </c>
      <c r="U79" s="27">
        <v>103.1</v>
      </c>
      <c r="V79" s="27">
        <v>288.07</v>
      </c>
      <c r="W79" s="27">
        <v>304.37</v>
      </c>
      <c r="X79" s="27">
        <v>274.59</v>
      </c>
      <c r="Y79" s="27">
        <v>228.91</v>
      </c>
    </row>
    <row r="80" spans="1:25" ht="15.75">
      <c r="A80" s="26" t="s">
        <v>384</v>
      </c>
      <c r="B80" s="27">
        <v>154.77</v>
      </c>
      <c r="C80" s="27">
        <v>137.11</v>
      </c>
      <c r="D80" s="27">
        <v>103.64</v>
      </c>
      <c r="E80" s="27">
        <v>93.84</v>
      </c>
      <c r="F80" s="27">
        <v>9.06</v>
      </c>
      <c r="G80" s="27">
        <v>1.88</v>
      </c>
      <c r="H80" s="27">
        <v>3.82</v>
      </c>
      <c r="I80" s="27">
        <v>59.5</v>
      </c>
      <c r="J80" s="27">
        <v>33.59</v>
      </c>
      <c r="K80" s="27">
        <v>85.56</v>
      </c>
      <c r="L80" s="27">
        <v>302.06</v>
      </c>
      <c r="M80" s="27">
        <v>389.17</v>
      </c>
      <c r="N80" s="27">
        <v>306.09</v>
      </c>
      <c r="O80" s="27">
        <v>308.22</v>
      </c>
      <c r="P80" s="27">
        <v>461.57</v>
      </c>
      <c r="Q80" s="27">
        <v>267.7</v>
      </c>
      <c r="R80" s="27">
        <v>225.05</v>
      </c>
      <c r="S80" s="27">
        <v>286.41</v>
      </c>
      <c r="T80" s="27">
        <v>81.89</v>
      </c>
      <c r="U80" s="27">
        <v>190.76</v>
      </c>
      <c r="V80" s="27">
        <v>292.57</v>
      </c>
      <c r="W80" s="27">
        <v>484.94</v>
      </c>
      <c r="X80" s="27">
        <v>648.58</v>
      </c>
      <c r="Y80" s="27">
        <v>1166.92</v>
      </c>
    </row>
    <row r="81" spans="1:25" ht="15.75">
      <c r="A81" s="26" t="s">
        <v>385</v>
      </c>
      <c r="B81" s="27">
        <v>86.88</v>
      </c>
      <c r="C81" s="27">
        <v>63.41</v>
      </c>
      <c r="D81" s="27">
        <v>36.99</v>
      </c>
      <c r="E81" s="27">
        <v>5.65</v>
      </c>
      <c r="F81" s="27">
        <v>1.31</v>
      </c>
      <c r="G81" s="27">
        <v>0</v>
      </c>
      <c r="H81" s="27">
        <v>3.07</v>
      </c>
      <c r="I81" s="27">
        <v>6.13</v>
      </c>
      <c r="J81" s="27">
        <v>6.52</v>
      </c>
      <c r="K81" s="27">
        <v>61.52</v>
      </c>
      <c r="L81" s="27">
        <v>184.97</v>
      </c>
      <c r="M81" s="27">
        <v>281.85</v>
      </c>
      <c r="N81" s="27">
        <v>285.12</v>
      </c>
      <c r="O81" s="27">
        <v>159.28</v>
      </c>
      <c r="P81" s="27">
        <v>98.54</v>
      </c>
      <c r="Q81" s="27">
        <v>21.31</v>
      </c>
      <c r="R81" s="27">
        <v>2.21</v>
      </c>
      <c r="S81" s="27">
        <v>121.78</v>
      </c>
      <c r="T81" s="27">
        <v>0</v>
      </c>
      <c r="U81" s="27">
        <v>0.02</v>
      </c>
      <c r="V81" s="27">
        <v>87.38</v>
      </c>
      <c r="W81" s="27">
        <v>135.53</v>
      </c>
      <c r="X81" s="27">
        <v>186.69</v>
      </c>
      <c r="Y81" s="27">
        <v>16.54</v>
      </c>
    </row>
    <row r="82" spans="1:25" ht="15.75">
      <c r="A82" s="26" t="s">
        <v>386</v>
      </c>
      <c r="B82" s="27">
        <v>15.82</v>
      </c>
      <c r="C82" s="27">
        <v>63.76</v>
      </c>
      <c r="D82" s="27">
        <v>0</v>
      </c>
      <c r="E82" s="27">
        <v>0</v>
      </c>
      <c r="F82" s="27">
        <v>0</v>
      </c>
      <c r="G82" s="27">
        <v>0</v>
      </c>
      <c r="H82" s="27">
        <v>0</v>
      </c>
      <c r="I82" s="27">
        <v>0.81</v>
      </c>
      <c r="J82" s="27">
        <v>56.27</v>
      </c>
      <c r="K82" s="27">
        <v>46.86</v>
      </c>
      <c r="L82" s="27">
        <v>22.8</v>
      </c>
      <c r="M82" s="27">
        <v>45.07</v>
      </c>
      <c r="N82" s="27">
        <v>56.07</v>
      </c>
      <c r="O82" s="27">
        <v>34.26</v>
      </c>
      <c r="P82" s="27">
        <v>111.63</v>
      </c>
      <c r="Q82" s="27">
        <v>13.47</v>
      </c>
      <c r="R82" s="27">
        <v>21.95</v>
      </c>
      <c r="S82" s="27">
        <v>67.57</v>
      </c>
      <c r="T82" s="27">
        <v>4.56</v>
      </c>
      <c r="U82" s="27">
        <v>9.23</v>
      </c>
      <c r="V82" s="27">
        <v>90.87</v>
      </c>
      <c r="W82" s="27">
        <v>395.24</v>
      </c>
      <c r="X82" s="27">
        <v>250.03</v>
      </c>
      <c r="Y82" s="27">
        <v>138.35</v>
      </c>
    </row>
    <row r="83" spans="1:25" ht="15.75">
      <c r="A83" s="26" t="s">
        <v>387</v>
      </c>
      <c r="B83" s="27">
        <v>122.28</v>
      </c>
      <c r="C83" s="27">
        <v>118.53</v>
      </c>
      <c r="D83" s="27">
        <v>119.16</v>
      </c>
      <c r="E83" s="27">
        <v>114.77</v>
      </c>
      <c r="F83" s="27">
        <v>14.4</v>
      </c>
      <c r="G83" s="27">
        <v>0</v>
      </c>
      <c r="H83" s="27">
        <v>0</v>
      </c>
      <c r="I83" s="27">
        <v>0</v>
      </c>
      <c r="J83" s="27">
        <v>24.21</v>
      </c>
      <c r="K83" s="27">
        <v>108.58</v>
      </c>
      <c r="L83" s="27">
        <v>254.05</v>
      </c>
      <c r="M83" s="27">
        <v>231.34</v>
      </c>
      <c r="N83" s="27">
        <v>231.27</v>
      </c>
      <c r="O83" s="27">
        <v>216.29</v>
      </c>
      <c r="P83" s="27">
        <v>246.97</v>
      </c>
      <c r="Q83" s="27">
        <v>300.73</v>
      </c>
      <c r="R83" s="27">
        <v>130.81</v>
      </c>
      <c r="S83" s="27">
        <v>183.56</v>
      </c>
      <c r="T83" s="27">
        <v>9.49</v>
      </c>
      <c r="U83" s="27">
        <v>7.36</v>
      </c>
      <c r="V83" s="27">
        <v>46.7</v>
      </c>
      <c r="W83" s="27">
        <v>119.47</v>
      </c>
      <c r="X83" s="27">
        <v>211.33</v>
      </c>
      <c r="Y83" s="27">
        <v>33.41</v>
      </c>
    </row>
    <row r="84" spans="1:25" ht="15.75">
      <c r="A84" s="26" t="s">
        <v>388</v>
      </c>
      <c r="B84" s="27">
        <v>162.4</v>
      </c>
      <c r="C84" s="27">
        <v>101.91</v>
      </c>
      <c r="D84" s="27">
        <v>75.54</v>
      </c>
      <c r="E84" s="27">
        <v>59.13</v>
      </c>
      <c r="F84" s="27">
        <v>2.32</v>
      </c>
      <c r="G84" s="27">
        <v>0</v>
      </c>
      <c r="H84" s="27">
        <v>0</v>
      </c>
      <c r="I84" s="27">
        <v>0</v>
      </c>
      <c r="J84" s="27">
        <v>0</v>
      </c>
      <c r="K84" s="27">
        <v>6.81</v>
      </c>
      <c r="L84" s="27">
        <v>59.92</v>
      </c>
      <c r="M84" s="27">
        <v>60.43</v>
      </c>
      <c r="N84" s="27">
        <v>26.28</v>
      </c>
      <c r="O84" s="27">
        <v>41.86</v>
      </c>
      <c r="P84" s="27">
        <v>39.95</v>
      </c>
      <c r="Q84" s="27">
        <v>8.05</v>
      </c>
      <c r="R84" s="27">
        <v>0</v>
      </c>
      <c r="S84" s="27">
        <v>0</v>
      </c>
      <c r="T84" s="27">
        <v>0</v>
      </c>
      <c r="U84" s="27">
        <v>0</v>
      </c>
      <c r="V84" s="27">
        <v>15.07</v>
      </c>
      <c r="W84" s="27">
        <v>272.28</v>
      </c>
      <c r="X84" s="27">
        <v>217.37</v>
      </c>
      <c r="Y84" s="27">
        <v>193.02</v>
      </c>
    </row>
    <row r="85" spans="1:25" ht="15.75">
      <c r="A85" s="26" t="s">
        <v>389</v>
      </c>
      <c r="B85" s="27">
        <v>61.93</v>
      </c>
      <c r="C85" s="27">
        <v>40.02</v>
      </c>
      <c r="D85" s="27">
        <v>10.91</v>
      </c>
      <c r="E85" s="27">
        <v>11.16</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v>
      </c>
      <c r="W85" s="27">
        <v>0</v>
      </c>
      <c r="X85" s="27">
        <v>86.04</v>
      </c>
      <c r="Y85" s="27">
        <v>0</v>
      </c>
    </row>
    <row r="86" spans="1:25" ht="15.75">
      <c r="A86" s="26" t="s">
        <v>390</v>
      </c>
      <c r="B86" s="27">
        <v>79.01</v>
      </c>
      <c r="C86" s="27">
        <v>15.3</v>
      </c>
      <c r="D86" s="27">
        <v>5.11</v>
      </c>
      <c r="E86" s="27">
        <v>0</v>
      </c>
      <c r="F86" s="27">
        <v>0</v>
      </c>
      <c r="G86" s="27">
        <v>0</v>
      </c>
      <c r="H86" s="27">
        <v>0</v>
      </c>
      <c r="I86" s="27">
        <v>0</v>
      </c>
      <c r="J86" s="27">
        <v>0</v>
      </c>
      <c r="K86" s="27">
        <v>0</v>
      </c>
      <c r="L86" s="27">
        <v>0</v>
      </c>
      <c r="M86" s="27">
        <v>9.99</v>
      </c>
      <c r="N86" s="27">
        <v>32.22</v>
      </c>
      <c r="O86" s="27">
        <v>97.31</v>
      </c>
      <c r="P86" s="27">
        <v>73.06</v>
      </c>
      <c r="Q86" s="27">
        <v>62.49</v>
      </c>
      <c r="R86" s="27">
        <v>0.45</v>
      </c>
      <c r="S86" s="27">
        <v>0</v>
      </c>
      <c r="T86" s="27">
        <v>0</v>
      </c>
      <c r="U86" s="27">
        <v>0</v>
      </c>
      <c r="V86" s="27">
        <v>0</v>
      </c>
      <c r="W86" s="27">
        <v>175.51</v>
      </c>
      <c r="X86" s="27">
        <v>250</v>
      </c>
      <c r="Y86" s="27">
        <v>125.12</v>
      </c>
    </row>
    <row r="87" spans="1:25" ht="15.75">
      <c r="A87" s="26" t="s">
        <v>391</v>
      </c>
      <c r="B87" s="27">
        <v>49.46</v>
      </c>
      <c r="C87" s="27">
        <v>78.08</v>
      </c>
      <c r="D87" s="27">
        <v>68.41</v>
      </c>
      <c r="E87" s="27">
        <v>91.26</v>
      </c>
      <c r="F87" s="27">
        <v>0</v>
      </c>
      <c r="G87" s="27">
        <v>0</v>
      </c>
      <c r="H87" s="27">
        <v>0</v>
      </c>
      <c r="I87" s="27">
        <v>0</v>
      </c>
      <c r="J87" s="27">
        <v>0</v>
      </c>
      <c r="K87" s="27">
        <v>0</v>
      </c>
      <c r="L87" s="27">
        <v>30.67</v>
      </c>
      <c r="M87" s="27">
        <v>0</v>
      </c>
      <c r="N87" s="27">
        <v>0</v>
      </c>
      <c r="O87" s="27">
        <v>0</v>
      </c>
      <c r="P87" s="27">
        <v>0</v>
      </c>
      <c r="Q87" s="27">
        <v>0</v>
      </c>
      <c r="R87" s="27">
        <v>0</v>
      </c>
      <c r="S87" s="27">
        <v>0</v>
      </c>
      <c r="T87" s="27">
        <v>0</v>
      </c>
      <c r="U87" s="27">
        <v>0</v>
      </c>
      <c r="V87" s="27">
        <v>87.39</v>
      </c>
      <c r="W87" s="27">
        <v>339.1</v>
      </c>
      <c r="X87" s="27">
        <v>121.54</v>
      </c>
      <c r="Y87" s="27">
        <v>141.38</v>
      </c>
    </row>
    <row r="88" spans="1:25" ht="15.75">
      <c r="A88" s="26" t="s">
        <v>392</v>
      </c>
      <c r="B88" s="27">
        <v>0</v>
      </c>
      <c r="C88" s="27">
        <v>0</v>
      </c>
      <c r="D88" s="27">
        <v>0</v>
      </c>
      <c r="E88" s="27">
        <v>0</v>
      </c>
      <c r="F88" s="27">
        <v>0</v>
      </c>
      <c r="G88" s="27">
        <v>0</v>
      </c>
      <c r="H88" s="27">
        <v>0.01</v>
      </c>
      <c r="I88" s="27">
        <v>0</v>
      </c>
      <c r="J88" s="27">
        <v>0</v>
      </c>
      <c r="K88" s="27">
        <v>0</v>
      </c>
      <c r="L88" s="27">
        <v>0.2</v>
      </c>
      <c r="M88" s="27">
        <v>153.38</v>
      </c>
      <c r="N88" s="27">
        <v>64.56</v>
      </c>
      <c r="O88" s="27">
        <v>151.39</v>
      </c>
      <c r="P88" s="27">
        <v>103.83</v>
      </c>
      <c r="Q88" s="27">
        <v>69.64</v>
      </c>
      <c r="R88" s="27">
        <v>133.29</v>
      </c>
      <c r="S88" s="27">
        <v>102.53</v>
      </c>
      <c r="T88" s="27">
        <v>32.73</v>
      </c>
      <c r="U88" s="27">
        <v>0.21</v>
      </c>
      <c r="V88" s="27">
        <v>0.4</v>
      </c>
      <c r="W88" s="27">
        <v>102.96</v>
      </c>
      <c r="X88" s="27">
        <v>277.98</v>
      </c>
      <c r="Y88" s="27">
        <v>214.58</v>
      </c>
    </row>
    <row r="89" spans="1:25" ht="15.75">
      <c r="A89" s="26" t="s">
        <v>393</v>
      </c>
      <c r="B89" s="27">
        <v>17.47</v>
      </c>
      <c r="C89" s="27">
        <v>2.09</v>
      </c>
      <c r="D89" s="27">
        <v>9.47</v>
      </c>
      <c r="E89" s="27">
        <v>26.13</v>
      </c>
      <c r="F89" s="27">
        <v>0</v>
      </c>
      <c r="G89" s="27">
        <v>0</v>
      </c>
      <c r="H89" s="27">
        <v>0</v>
      </c>
      <c r="I89" s="27">
        <v>0</v>
      </c>
      <c r="J89" s="27">
        <v>25.51</v>
      </c>
      <c r="K89" s="27">
        <v>25.69</v>
      </c>
      <c r="L89" s="27">
        <v>26</v>
      </c>
      <c r="M89" s="27">
        <v>24.81</v>
      </c>
      <c r="N89" s="27">
        <v>24.36</v>
      </c>
      <c r="O89" s="27">
        <v>25</v>
      </c>
      <c r="P89" s="27">
        <v>38.66</v>
      </c>
      <c r="Q89" s="27">
        <v>24.53</v>
      </c>
      <c r="R89" s="27">
        <v>0</v>
      </c>
      <c r="S89" s="27">
        <v>0</v>
      </c>
      <c r="T89" s="27">
        <v>0</v>
      </c>
      <c r="U89" s="27">
        <v>0.24</v>
      </c>
      <c r="V89" s="27">
        <v>41.73</v>
      </c>
      <c r="W89" s="27">
        <v>130.77</v>
      </c>
      <c r="X89" s="27">
        <v>144.43</v>
      </c>
      <c r="Y89" s="27">
        <v>75.24</v>
      </c>
    </row>
    <row r="90" spans="1:25" ht="15.75">
      <c r="A90" s="26" t="s">
        <v>394</v>
      </c>
      <c r="B90" s="27">
        <v>19.22</v>
      </c>
      <c r="C90" s="27">
        <v>0.55</v>
      </c>
      <c r="D90" s="27">
        <v>0.04</v>
      </c>
      <c r="E90" s="27">
        <v>0</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0</v>
      </c>
      <c r="W90" s="27">
        <v>0</v>
      </c>
      <c r="X90" s="27">
        <v>13.23</v>
      </c>
      <c r="Y90" s="27">
        <v>73.24</v>
      </c>
    </row>
    <row r="91" spans="1:25" ht="15.75">
      <c r="A91" s="26" t="s">
        <v>395</v>
      </c>
      <c r="B91" s="27">
        <v>120.5</v>
      </c>
      <c r="C91" s="27">
        <v>28.84</v>
      </c>
      <c r="D91" s="27">
        <v>0</v>
      </c>
      <c r="E91" s="27">
        <v>0.02</v>
      </c>
      <c r="F91" s="27">
        <v>0</v>
      </c>
      <c r="G91" s="27">
        <v>0</v>
      </c>
      <c r="H91" s="27">
        <v>0</v>
      </c>
      <c r="I91" s="27">
        <v>0</v>
      </c>
      <c r="J91" s="27">
        <v>0</v>
      </c>
      <c r="K91" s="27">
        <v>0</v>
      </c>
      <c r="L91" s="27">
        <v>0</v>
      </c>
      <c r="M91" s="27">
        <v>0</v>
      </c>
      <c r="N91" s="27">
        <v>0</v>
      </c>
      <c r="O91" s="27">
        <v>0</v>
      </c>
      <c r="P91" s="27">
        <v>0</v>
      </c>
      <c r="Q91" s="27">
        <v>0</v>
      </c>
      <c r="R91" s="27">
        <v>0</v>
      </c>
      <c r="S91" s="27">
        <v>0</v>
      </c>
      <c r="T91" s="27">
        <v>0</v>
      </c>
      <c r="U91" s="27">
        <v>0</v>
      </c>
      <c r="V91" s="27">
        <v>0</v>
      </c>
      <c r="W91" s="27">
        <v>0</v>
      </c>
      <c r="X91" s="27">
        <v>0</v>
      </c>
      <c r="Y91" s="27">
        <v>0</v>
      </c>
    </row>
    <row r="92" spans="1:25" ht="15.75">
      <c r="A92" s="26" t="s">
        <v>396</v>
      </c>
      <c r="B92" s="27">
        <v>0</v>
      </c>
      <c r="C92" s="27">
        <v>11.95</v>
      </c>
      <c r="D92" s="27">
        <v>0</v>
      </c>
      <c r="E92" s="27">
        <v>0</v>
      </c>
      <c r="F92" s="27">
        <v>0</v>
      </c>
      <c r="G92" s="27">
        <v>0</v>
      </c>
      <c r="H92" s="27">
        <v>0</v>
      </c>
      <c r="I92" s="27">
        <v>0</v>
      </c>
      <c r="J92" s="27">
        <v>0</v>
      </c>
      <c r="K92" s="27">
        <v>0</v>
      </c>
      <c r="L92" s="27">
        <v>0</v>
      </c>
      <c r="M92" s="27">
        <v>0</v>
      </c>
      <c r="N92" s="27">
        <v>0</v>
      </c>
      <c r="O92" s="27">
        <v>0</v>
      </c>
      <c r="P92" s="27">
        <v>0</v>
      </c>
      <c r="Q92" s="27">
        <v>0</v>
      </c>
      <c r="R92" s="27">
        <v>0</v>
      </c>
      <c r="S92" s="27">
        <v>0</v>
      </c>
      <c r="T92" s="27">
        <v>0</v>
      </c>
      <c r="U92" s="27">
        <v>0</v>
      </c>
      <c r="V92" s="27">
        <v>0</v>
      </c>
      <c r="W92" s="27">
        <v>0</v>
      </c>
      <c r="X92" s="27">
        <v>49.66</v>
      </c>
      <c r="Y92" s="27">
        <v>182.38</v>
      </c>
    </row>
    <row r="93" spans="1:25" ht="15.75">
      <c r="A93" s="26" t="s">
        <v>397</v>
      </c>
      <c r="B93" s="27">
        <v>0</v>
      </c>
      <c r="C93" s="27">
        <v>0</v>
      </c>
      <c r="D93" s="27">
        <v>4.92</v>
      </c>
      <c r="E93" s="27">
        <v>115.32</v>
      </c>
      <c r="F93" s="27">
        <v>155.66</v>
      </c>
      <c r="G93" s="27">
        <v>0</v>
      </c>
      <c r="H93" s="27">
        <v>0</v>
      </c>
      <c r="I93" s="27">
        <v>0</v>
      </c>
      <c r="J93" s="27">
        <v>0</v>
      </c>
      <c r="K93" s="27">
        <v>1.31</v>
      </c>
      <c r="L93" s="27">
        <v>50.67</v>
      </c>
      <c r="M93" s="27">
        <v>124.25</v>
      </c>
      <c r="N93" s="27">
        <v>186.05</v>
      </c>
      <c r="O93" s="27">
        <v>255.36</v>
      </c>
      <c r="P93" s="27">
        <v>199.11</v>
      </c>
      <c r="Q93" s="27">
        <v>248.09</v>
      </c>
      <c r="R93" s="27">
        <v>162.14</v>
      </c>
      <c r="S93" s="27">
        <v>141.06</v>
      </c>
      <c r="T93" s="27">
        <v>24.09</v>
      </c>
      <c r="U93" s="27">
        <v>0</v>
      </c>
      <c r="V93" s="27">
        <v>27.82</v>
      </c>
      <c r="W93" s="27">
        <v>30.45</v>
      </c>
      <c r="X93" s="27">
        <v>359.16</v>
      </c>
      <c r="Y93" s="27">
        <v>595.07</v>
      </c>
    </row>
    <row r="94" spans="1:25" ht="15.75">
      <c r="A94" s="26" t="s">
        <v>398</v>
      </c>
      <c r="B94" s="27">
        <v>217.99</v>
      </c>
      <c r="C94" s="27">
        <v>147.97</v>
      </c>
      <c r="D94" s="27">
        <v>320.67</v>
      </c>
      <c r="E94" s="27">
        <v>147.3</v>
      </c>
      <c r="F94" s="27">
        <v>13.77</v>
      </c>
      <c r="G94" s="27">
        <v>64.78</v>
      </c>
      <c r="H94" s="27">
        <v>0</v>
      </c>
      <c r="I94" s="27">
        <v>0</v>
      </c>
      <c r="J94" s="27">
        <v>13.73</v>
      </c>
      <c r="K94" s="27">
        <v>0</v>
      </c>
      <c r="L94" s="27">
        <v>111.16</v>
      </c>
      <c r="M94" s="27">
        <v>91.17</v>
      </c>
      <c r="N94" s="27">
        <v>52.47</v>
      </c>
      <c r="O94" s="27">
        <v>60.75</v>
      </c>
      <c r="P94" s="27">
        <v>33.34</v>
      </c>
      <c r="Q94" s="27">
        <v>27.36</v>
      </c>
      <c r="R94" s="27">
        <v>74.54</v>
      </c>
      <c r="S94" s="27">
        <v>81.53</v>
      </c>
      <c r="T94" s="27">
        <v>42.28</v>
      </c>
      <c r="U94" s="27">
        <v>40.12</v>
      </c>
      <c r="V94" s="27">
        <v>75.72</v>
      </c>
      <c r="W94" s="27">
        <v>245.86</v>
      </c>
      <c r="X94" s="27">
        <v>397.5</v>
      </c>
      <c r="Y94" s="27">
        <v>236.29</v>
      </c>
    </row>
    <row r="95" spans="1:25" ht="15.75">
      <c r="A95" s="26" t="s">
        <v>399</v>
      </c>
      <c r="B95" s="27">
        <v>202.33</v>
      </c>
      <c r="C95" s="27">
        <v>27.31</v>
      </c>
      <c r="D95" s="27">
        <v>3.86</v>
      </c>
      <c r="E95" s="27">
        <v>0</v>
      </c>
      <c r="F95" s="27">
        <v>0</v>
      </c>
      <c r="G95" s="27">
        <v>0</v>
      </c>
      <c r="H95" s="27">
        <v>0</v>
      </c>
      <c r="I95" s="27">
        <v>0</v>
      </c>
      <c r="J95" s="27">
        <v>0</v>
      </c>
      <c r="K95" s="27">
        <v>0</v>
      </c>
      <c r="L95" s="27">
        <v>5.19</v>
      </c>
      <c r="M95" s="27">
        <v>0</v>
      </c>
      <c r="N95" s="27">
        <v>0</v>
      </c>
      <c r="O95" s="27">
        <v>0</v>
      </c>
      <c r="P95" s="27">
        <v>0</v>
      </c>
      <c r="Q95" s="27">
        <v>0</v>
      </c>
      <c r="R95" s="27">
        <v>0</v>
      </c>
      <c r="S95" s="27">
        <v>0</v>
      </c>
      <c r="T95" s="27">
        <v>0</v>
      </c>
      <c r="U95" s="27">
        <v>0</v>
      </c>
      <c r="V95" s="27">
        <v>0</v>
      </c>
      <c r="W95" s="27">
        <v>73.28</v>
      </c>
      <c r="X95" s="27">
        <v>314.69</v>
      </c>
      <c r="Y95" s="27">
        <v>240.26</v>
      </c>
    </row>
    <row r="96" spans="1:25" ht="15.75">
      <c r="A96" s="26" t="s">
        <v>400</v>
      </c>
      <c r="B96" s="27">
        <v>64.99</v>
      </c>
      <c r="C96" s="27">
        <v>73.83</v>
      </c>
      <c r="D96" s="27">
        <v>0</v>
      </c>
      <c r="E96" s="27">
        <v>18.48</v>
      </c>
      <c r="F96" s="27">
        <v>0</v>
      </c>
      <c r="G96" s="27">
        <v>0</v>
      </c>
      <c r="H96" s="27">
        <v>0</v>
      </c>
      <c r="I96" s="27">
        <v>7.01</v>
      </c>
      <c r="J96" s="27">
        <v>0</v>
      </c>
      <c r="K96" s="27">
        <v>0</v>
      </c>
      <c r="L96" s="27">
        <v>0</v>
      </c>
      <c r="M96" s="27">
        <v>0</v>
      </c>
      <c r="N96" s="27">
        <v>0</v>
      </c>
      <c r="O96" s="27">
        <v>0</v>
      </c>
      <c r="P96" s="27">
        <v>0.02</v>
      </c>
      <c r="Q96" s="27">
        <v>0</v>
      </c>
      <c r="R96" s="27">
        <v>37.27</v>
      </c>
      <c r="S96" s="27">
        <v>0</v>
      </c>
      <c r="T96" s="27">
        <v>7.65</v>
      </c>
      <c r="U96" s="27">
        <v>0</v>
      </c>
      <c r="V96" s="27">
        <v>0</v>
      </c>
      <c r="W96" s="27">
        <v>109.43</v>
      </c>
      <c r="X96" s="27">
        <v>284.31</v>
      </c>
      <c r="Y96" s="27">
        <v>179.08</v>
      </c>
    </row>
    <row r="97" spans="1:25" ht="15.75">
      <c r="A97" s="26" t="s">
        <v>401</v>
      </c>
      <c r="B97" s="27">
        <v>130.82</v>
      </c>
      <c r="C97" s="27">
        <v>109.67</v>
      </c>
      <c r="D97" s="27">
        <v>78.93</v>
      </c>
      <c r="E97" s="27">
        <v>21.14</v>
      </c>
      <c r="F97" s="27">
        <v>4.95</v>
      </c>
      <c r="G97" s="27">
        <v>0</v>
      </c>
      <c r="H97" s="27">
        <v>5.79</v>
      </c>
      <c r="I97" s="27">
        <v>7.1</v>
      </c>
      <c r="J97" s="27">
        <v>9.12</v>
      </c>
      <c r="K97" s="27">
        <v>10.36</v>
      </c>
      <c r="L97" s="27">
        <v>9.69</v>
      </c>
      <c r="M97" s="27">
        <v>9.38</v>
      </c>
      <c r="N97" s="27">
        <v>9.17</v>
      </c>
      <c r="O97" s="27">
        <v>9.24</v>
      </c>
      <c r="P97" s="27">
        <v>9.06</v>
      </c>
      <c r="Q97" s="27">
        <v>9.26</v>
      </c>
      <c r="R97" s="27">
        <v>9.62</v>
      </c>
      <c r="S97" s="27">
        <v>0</v>
      </c>
      <c r="T97" s="27">
        <v>0</v>
      </c>
      <c r="U97" s="27">
        <v>0</v>
      </c>
      <c r="V97" s="27">
        <v>0</v>
      </c>
      <c r="W97" s="27">
        <v>0</v>
      </c>
      <c r="X97" s="27">
        <v>116.28</v>
      </c>
      <c r="Y97" s="27">
        <v>187.24</v>
      </c>
    </row>
    <row r="98" spans="1:25" ht="15.75">
      <c r="A98" s="26" t="s">
        <v>402</v>
      </c>
      <c r="B98" s="27">
        <v>131.88</v>
      </c>
      <c r="C98" s="27">
        <v>44.83</v>
      </c>
      <c r="D98" s="27">
        <v>0.76</v>
      </c>
      <c r="E98" s="27">
        <v>0</v>
      </c>
      <c r="F98" s="27">
        <v>0.4</v>
      </c>
      <c r="G98" s="27">
        <v>0</v>
      </c>
      <c r="H98" s="27">
        <v>0.33</v>
      </c>
      <c r="I98" s="27">
        <v>0.34</v>
      </c>
      <c r="J98" s="27">
        <v>0.37</v>
      </c>
      <c r="K98" s="27">
        <v>0.26</v>
      </c>
      <c r="L98" s="27">
        <v>0.37</v>
      </c>
      <c r="M98" s="27">
        <v>0.38</v>
      </c>
      <c r="N98" s="27">
        <v>0.26</v>
      </c>
      <c r="O98" s="27">
        <v>0.26</v>
      </c>
      <c r="P98" s="27">
        <v>0.26</v>
      </c>
      <c r="Q98" s="27">
        <v>29.39</v>
      </c>
      <c r="R98" s="27">
        <v>0</v>
      </c>
      <c r="S98" s="27">
        <v>0</v>
      </c>
      <c r="T98" s="27">
        <v>0</v>
      </c>
      <c r="U98" s="27">
        <v>0</v>
      </c>
      <c r="V98" s="27">
        <v>0</v>
      </c>
      <c r="W98" s="27">
        <v>25.26</v>
      </c>
      <c r="X98" s="27">
        <v>267.71</v>
      </c>
      <c r="Y98" s="27">
        <v>347.49</v>
      </c>
    </row>
    <row r="99" spans="1:25" ht="15.75">
      <c r="A99" s="26" t="s">
        <v>403</v>
      </c>
      <c r="B99" s="27">
        <v>173.64</v>
      </c>
      <c r="C99" s="27">
        <v>154.04</v>
      </c>
      <c r="D99" s="27">
        <v>87.79</v>
      </c>
      <c r="E99" s="27">
        <v>57.81</v>
      </c>
      <c r="F99" s="27">
        <v>19.13</v>
      </c>
      <c r="G99" s="27">
        <v>56.37</v>
      </c>
      <c r="H99" s="27">
        <v>120.18</v>
      </c>
      <c r="I99" s="27">
        <v>0</v>
      </c>
      <c r="J99" s="27">
        <v>0</v>
      </c>
      <c r="K99" s="27">
        <v>0</v>
      </c>
      <c r="L99" s="27">
        <v>0</v>
      </c>
      <c r="M99" s="27">
        <v>0</v>
      </c>
      <c r="N99" s="27">
        <v>0</v>
      </c>
      <c r="O99" s="27">
        <v>0</v>
      </c>
      <c r="P99" s="27">
        <v>0</v>
      </c>
      <c r="Q99" s="27">
        <v>0</v>
      </c>
      <c r="R99" s="27">
        <v>0</v>
      </c>
      <c r="S99" s="27">
        <v>0</v>
      </c>
      <c r="T99" s="27">
        <v>0</v>
      </c>
      <c r="U99" s="27">
        <v>0</v>
      </c>
      <c r="V99" s="27">
        <v>0</v>
      </c>
      <c r="W99" s="27">
        <v>0</v>
      </c>
      <c r="X99" s="27">
        <v>63.82</v>
      </c>
      <c r="Y99" s="27">
        <v>199.68</v>
      </c>
    </row>
    <row r="100" spans="1:25" ht="15.75">
      <c r="A100" s="26" t="s">
        <v>404</v>
      </c>
      <c r="B100" s="27">
        <v>101.18</v>
      </c>
      <c r="C100" s="27">
        <v>53.27</v>
      </c>
      <c r="D100" s="27">
        <v>173.66</v>
      </c>
      <c r="E100" s="27">
        <v>148.79</v>
      </c>
      <c r="F100" s="27">
        <v>142.26</v>
      </c>
      <c r="G100" s="27">
        <v>14.8</v>
      </c>
      <c r="H100" s="27">
        <v>0</v>
      </c>
      <c r="I100" s="27">
        <v>0</v>
      </c>
      <c r="J100" s="27">
        <v>0</v>
      </c>
      <c r="K100" s="27">
        <v>0</v>
      </c>
      <c r="L100" s="27">
        <v>0</v>
      </c>
      <c r="M100" s="27">
        <v>0</v>
      </c>
      <c r="N100" s="27">
        <v>0</v>
      </c>
      <c r="O100" s="27">
        <v>0</v>
      </c>
      <c r="P100" s="27">
        <v>0</v>
      </c>
      <c r="Q100" s="27">
        <v>0</v>
      </c>
      <c r="R100" s="27">
        <v>0</v>
      </c>
      <c r="S100" s="27">
        <v>0</v>
      </c>
      <c r="T100" s="27">
        <v>0</v>
      </c>
      <c r="U100" s="27">
        <v>0</v>
      </c>
      <c r="V100" s="27">
        <v>0</v>
      </c>
      <c r="W100" s="27">
        <v>0</v>
      </c>
      <c r="X100" s="27">
        <v>15.74</v>
      </c>
      <c r="Y100" s="27">
        <v>156.71</v>
      </c>
    </row>
    <row r="101" spans="1:25" ht="15.75">
      <c r="A101" s="26" t="s">
        <v>405</v>
      </c>
      <c r="B101" s="27">
        <v>101.6</v>
      </c>
      <c r="C101" s="27">
        <v>183.14</v>
      </c>
      <c r="D101" s="27">
        <v>147.45</v>
      </c>
      <c r="E101" s="27">
        <v>140.46</v>
      </c>
      <c r="F101" s="27">
        <v>35.46</v>
      </c>
      <c r="G101" s="27">
        <v>0</v>
      </c>
      <c r="H101" s="27">
        <v>0</v>
      </c>
      <c r="I101" s="27">
        <v>0</v>
      </c>
      <c r="J101" s="27">
        <v>23.97</v>
      </c>
      <c r="K101" s="27">
        <v>48.79</v>
      </c>
      <c r="L101" s="27">
        <v>29.06</v>
      </c>
      <c r="M101" s="27">
        <v>5.39</v>
      </c>
      <c r="N101" s="27">
        <v>0</v>
      </c>
      <c r="O101" s="27">
        <v>35.19</v>
      </c>
      <c r="P101" s="27">
        <v>20.02</v>
      </c>
      <c r="Q101" s="27">
        <v>9.65</v>
      </c>
      <c r="R101" s="27">
        <v>0</v>
      </c>
      <c r="S101" s="27">
        <v>0</v>
      </c>
      <c r="T101" s="27">
        <v>0</v>
      </c>
      <c r="U101" s="27">
        <v>5.24</v>
      </c>
      <c r="V101" s="27">
        <v>68.08</v>
      </c>
      <c r="W101" s="27">
        <v>91.59</v>
      </c>
      <c r="X101" s="27">
        <v>186.93</v>
      </c>
      <c r="Y101" s="27">
        <v>267.32</v>
      </c>
    </row>
    <row r="102" spans="1:25" ht="15.75">
      <c r="A102" s="26" t="s">
        <v>406</v>
      </c>
      <c r="B102" s="27">
        <v>147.05</v>
      </c>
      <c r="C102" s="27">
        <v>124.64</v>
      </c>
      <c r="D102" s="27">
        <v>124.11</v>
      </c>
      <c r="E102" s="27">
        <v>86.83</v>
      </c>
      <c r="F102" s="27">
        <v>41.66</v>
      </c>
      <c r="G102" s="27">
        <v>0</v>
      </c>
      <c r="H102" s="27">
        <v>0</v>
      </c>
      <c r="I102" s="27">
        <v>0.63</v>
      </c>
      <c r="J102" s="27">
        <v>1.91</v>
      </c>
      <c r="K102" s="27">
        <v>45.68</v>
      </c>
      <c r="L102" s="27">
        <v>98.59</v>
      </c>
      <c r="M102" s="27">
        <v>118.02</v>
      </c>
      <c r="N102" s="27">
        <v>107.47</v>
      </c>
      <c r="O102" s="27">
        <v>9.5</v>
      </c>
      <c r="P102" s="27">
        <v>57.81</v>
      </c>
      <c r="Q102" s="27">
        <v>47.02</v>
      </c>
      <c r="R102" s="27">
        <v>2.73</v>
      </c>
      <c r="S102" s="27">
        <v>0</v>
      </c>
      <c r="T102" s="27">
        <v>0</v>
      </c>
      <c r="U102" s="27">
        <v>32.09</v>
      </c>
      <c r="V102" s="27">
        <v>74.05</v>
      </c>
      <c r="W102" s="27">
        <v>56.05</v>
      </c>
      <c r="X102" s="27">
        <v>289.4</v>
      </c>
      <c r="Y102" s="27">
        <v>236.84</v>
      </c>
    </row>
    <row r="103" spans="1:25" ht="15.75">
      <c r="A103" s="26" t="s">
        <v>407</v>
      </c>
      <c r="B103" s="27">
        <v>120.81</v>
      </c>
      <c r="C103" s="27">
        <v>141.1</v>
      </c>
      <c r="D103" s="27">
        <v>151.39</v>
      </c>
      <c r="E103" s="27">
        <v>86.77</v>
      </c>
      <c r="F103" s="27">
        <v>22.82</v>
      </c>
      <c r="G103" s="27">
        <v>0</v>
      </c>
      <c r="H103" s="27">
        <v>10.23</v>
      </c>
      <c r="I103" s="27">
        <v>0</v>
      </c>
      <c r="J103" s="27">
        <v>0</v>
      </c>
      <c r="K103" s="27">
        <v>0</v>
      </c>
      <c r="L103" s="27">
        <v>0</v>
      </c>
      <c r="M103" s="27">
        <v>0</v>
      </c>
      <c r="N103" s="27">
        <v>8.77</v>
      </c>
      <c r="O103" s="27">
        <v>7.9</v>
      </c>
      <c r="P103" s="27">
        <v>0.82</v>
      </c>
      <c r="Q103" s="27">
        <v>0</v>
      </c>
      <c r="R103" s="27">
        <v>0</v>
      </c>
      <c r="S103" s="27">
        <v>0</v>
      </c>
      <c r="T103" s="27">
        <v>0</v>
      </c>
      <c r="U103" s="27">
        <v>2.96</v>
      </c>
      <c r="V103" s="27">
        <v>0</v>
      </c>
      <c r="W103" s="27">
        <v>83.04</v>
      </c>
      <c r="X103" s="27">
        <v>243.32</v>
      </c>
      <c r="Y103" s="27">
        <v>157.65</v>
      </c>
    </row>
    <row r="104" spans="1:25" ht="15.75">
      <c r="A104" s="26" t="s">
        <v>408</v>
      </c>
      <c r="B104" s="27">
        <v>101.11</v>
      </c>
      <c r="C104" s="27">
        <v>77.5</v>
      </c>
      <c r="D104" s="27">
        <v>151.95</v>
      </c>
      <c r="E104" s="27">
        <v>40.41</v>
      </c>
      <c r="F104" s="27">
        <v>12.58</v>
      </c>
      <c r="G104" s="27">
        <v>0</v>
      </c>
      <c r="H104" s="27">
        <v>0</v>
      </c>
      <c r="I104" s="27">
        <v>0</v>
      </c>
      <c r="J104" s="27">
        <v>0.43</v>
      </c>
      <c r="K104" s="27">
        <v>30.55</v>
      </c>
      <c r="L104" s="27">
        <v>24.83</v>
      </c>
      <c r="M104" s="27">
        <v>2.25</v>
      </c>
      <c r="N104" s="27">
        <v>36.86</v>
      </c>
      <c r="O104" s="27">
        <v>3.54</v>
      </c>
      <c r="P104" s="27">
        <v>0</v>
      </c>
      <c r="Q104" s="27">
        <v>0</v>
      </c>
      <c r="R104" s="27">
        <v>0</v>
      </c>
      <c r="S104" s="27">
        <v>0</v>
      </c>
      <c r="T104" s="27">
        <v>0</v>
      </c>
      <c r="U104" s="27">
        <v>0</v>
      </c>
      <c r="V104" s="27">
        <v>56.92</v>
      </c>
      <c r="W104" s="27">
        <v>72.23</v>
      </c>
      <c r="X104" s="27">
        <v>57.52</v>
      </c>
      <c r="Y104" s="27">
        <v>14.7</v>
      </c>
    </row>
    <row r="105" spans="1:25" ht="15.75">
      <c r="A105" s="26" t="s">
        <v>409</v>
      </c>
      <c r="B105" s="27">
        <v>95.8</v>
      </c>
      <c r="C105" s="27">
        <v>34.35</v>
      </c>
      <c r="D105" s="27">
        <v>109</v>
      </c>
      <c r="E105" s="27">
        <v>39.03</v>
      </c>
      <c r="F105" s="27">
        <v>0</v>
      </c>
      <c r="G105" s="27">
        <v>0</v>
      </c>
      <c r="H105" s="27">
        <v>0</v>
      </c>
      <c r="I105" s="27">
        <v>0</v>
      </c>
      <c r="J105" s="27">
        <v>0</v>
      </c>
      <c r="K105" s="27">
        <v>0</v>
      </c>
      <c r="L105" s="27">
        <v>2.69</v>
      </c>
      <c r="M105" s="27">
        <v>0</v>
      </c>
      <c r="N105" s="27">
        <v>0</v>
      </c>
      <c r="O105" s="27">
        <v>0</v>
      </c>
      <c r="P105" s="27">
        <v>0</v>
      </c>
      <c r="Q105" s="27">
        <v>0</v>
      </c>
      <c r="R105" s="27">
        <v>0</v>
      </c>
      <c r="S105" s="27">
        <v>0</v>
      </c>
      <c r="T105" s="27">
        <v>0</v>
      </c>
      <c r="U105" s="27">
        <v>0</v>
      </c>
      <c r="V105" s="27">
        <v>0</v>
      </c>
      <c r="W105" s="27">
        <v>51.07</v>
      </c>
      <c r="X105" s="27">
        <v>0.6</v>
      </c>
      <c r="Y105" s="27">
        <v>1.81</v>
      </c>
    </row>
    <row r="106" spans="1:25" ht="15.75">
      <c r="A106" s="26" t="s">
        <v>410</v>
      </c>
      <c r="B106" s="27">
        <v>22.73</v>
      </c>
      <c r="C106" s="27">
        <v>5.91</v>
      </c>
      <c r="D106" s="27">
        <v>0</v>
      </c>
      <c r="E106" s="27">
        <v>0</v>
      </c>
      <c r="F106" s="27">
        <v>0</v>
      </c>
      <c r="G106" s="27">
        <v>0</v>
      </c>
      <c r="H106" s="27">
        <v>0</v>
      </c>
      <c r="I106" s="27">
        <v>0</v>
      </c>
      <c r="J106" s="27">
        <v>0</v>
      </c>
      <c r="K106" s="27">
        <v>0</v>
      </c>
      <c r="L106" s="27">
        <v>0</v>
      </c>
      <c r="M106" s="27">
        <v>0</v>
      </c>
      <c r="N106" s="27">
        <v>0</v>
      </c>
      <c r="O106" s="27">
        <v>0</v>
      </c>
      <c r="P106" s="27">
        <v>0</v>
      </c>
      <c r="Q106" s="27">
        <v>0</v>
      </c>
      <c r="R106" s="27">
        <v>0</v>
      </c>
      <c r="S106" s="27">
        <v>0</v>
      </c>
      <c r="T106" s="27">
        <v>0</v>
      </c>
      <c r="U106" s="27">
        <v>0</v>
      </c>
      <c r="V106" s="27">
        <v>0</v>
      </c>
      <c r="W106" s="27">
        <v>0</v>
      </c>
      <c r="X106" s="27">
        <v>27.66</v>
      </c>
      <c r="Y106" s="27">
        <v>50.53</v>
      </c>
    </row>
    <row r="107" spans="1:25" ht="15.75">
      <c r="A107" s="26" t="s">
        <v>411</v>
      </c>
      <c r="B107" s="27">
        <v>78.53</v>
      </c>
      <c r="C107" s="27">
        <v>28.02</v>
      </c>
      <c r="D107" s="27">
        <v>31.8</v>
      </c>
      <c r="E107" s="27">
        <v>0</v>
      </c>
      <c r="F107" s="27">
        <v>0.11</v>
      </c>
      <c r="G107" s="27">
        <v>0</v>
      </c>
      <c r="H107" s="27">
        <v>0</v>
      </c>
      <c r="I107" s="27">
        <v>0</v>
      </c>
      <c r="J107" s="27">
        <v>0</v>
      </c>
      <c r="K107" s="27">
        <v>0</v>
      </c>
      <c r="L107" s="27">
        <v>0</v>
      </c>
      <c r="M107" s="27">
        <v>0</v>
      </c>
      <c r="N107" s="27">
        <v>0</v>
      </c>
      <c r="O107" s="27">
        <v>0</v>
      </c>
      <c r="P107" s="27">
        <v>0</v>
      </c>
      <c r="Q107" s="27">
        <v>0</v>
      </c>
      <c r="R107" s="27">
        <v>0</v>
      </c>
      <c r="S107" s="27">
        <v>0</v>
      </c>
      <c r="T107" s="27">
        <v>0</v>
      </c>
      <c r="U107" s="27">
        <v>0</v>
      </c>
      <c r="V107" s="27">
        <v>0</v>
      </c>
      <c r="W107" s="27">
        <v>0</v>
      </c>
      <c r="X107" s="27">
        <v>0</v>
      </c>
      <c r="Y107" s="27">
        <v>25.78</v>
      </c>
    </row>
    <row r="108" spans="1:59" ht="15.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3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15.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33" customHeight="1">
      <c r="A110" s="64" t="s">
        <v>425</v>
      </c>
      <c r="B110" s="65"/>
      <c r="C110" s="65"/>
      <c r="D110" s="65"/>
      <c r="E110" s="65"/>
      <c r="F110" s="65"/>
      <c r="G110" s="65"/>
      <c r="H110" s="65"/>
      <c r="I110" s="65"/>
      <c r="J110" s="65"/>
      <c r="K110" s="65"/>
      <c r="L110" s="65"/>
      <c r="M110" s="65"/>
      <c r="N110" s="65"/>
      <c r="O110" s="65"/>
      <c r="P110" s="66"/>
      <c r="Q110" s="39">
        <f>Лист2!C$3</f>
        <v>-2.9</v>
      </c>
      <c r="R110" s="67"/>
      <c r="S110" s="67"/>
      <c r="T110" s="40"/>
      <c r="U110" s="12"/>
      <c r="V110" s="12"/>
      <c r="W110" s="12"/>
      <c r="X110" s="12"/>
      <c r="Y110" s="12"/>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c r="A111" s="64" t="s">
        <v>426</v>
      </c>
      <c r="B111" s="65"/>
      <c r="C111" s="65"/>
      <c r="D111" s="65"/>
      <c r="E111" s="65"/>
      <c r="F111" s="65"/>
      <c r="G111" s="65"/>
      <c r="H111" s="65"/>
      <c r="I111" s="65"/>
      <c r="J111" s="65"/>
      <c r="K111" s="65"/>
      <c r="L111" s="65"/>
      <c r="M111" s="65"/>
      <c r="N111" s="65"/>
      <c r="O111" s="65"/>
      <c r="P111" s="66"/>
      <c r="Q111" s="39">
        <f>Лист2!D$3</f>
        <v>165.82</v>
      </c>
      <c r="R111" s="67"/>
      <c r="S111" s="67"/>
      <c r="T111" s="40"/>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42" t="s">
        <v>412</v>
      </c>
      <c r="B113" s="42"/>
      <c r="C113" s="42"/>
      <c r="D113" s="42"/>
      <c r="E113" s="42"/>
      <c r="F113" s="42"/>
      <c r="G113" s="42"/>
      <c r="H113" s="42"/>
      <c r="I113" s="42"/>
      <c r="J113" s="42"/>
      <c r="K113" s="42"/>
      <c r="L113" s="42"/>
      <c r="M113" s="42"/>
      <c r="N113" s="42"/>
      <c r="O113" s="42"/>
      <c r="P113" s="42"/>
      <c r="Q113" s="58">
        <f>Лист2!A$1</f>
        <v>945159.41</v>
      </c>
      <c r="R113" s="58"/>
      <c r="S113" s="17"/>
      <c r="T113" s="17"/>
      <c r="U113" s="17"/>
      <c r="V113" s="17"/>
      <c r="W113" s="17"/>
      <c r="X113" s="17"/>
      <c r="Y113" s="17"/>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42" t="s">
        <v>413</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3"/>
      <c r="B117" s="44"/>
      <c r="C117" s="44"/>
      <c r="D117" s="44"/>
      <c r="E117" s="44"/>
      <c r="F117" s="44"/>
      <c r="G117" s="44"/>
      <c r="H117" s="44"/>
      <c r="I117" s="44"/>
      <c r="J117" s="44"/>
      <c r="K117" s="44"/>
      <c r="L117" s="45"/>
      <c r="M117" s="49" t="s">
        <v>414</v>
      </c>
      <c r="N117" s="50"/>
      <c r="O117" s="50"/>
      <c r="P117" s="50"/>
      <c r="Q117" s="50"/>
      <c r="R117" s="50"/>
      <c r="S117" s="50"/>
      <c r="T117" s="51"/>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6"/>
      <c r="B118" s="47"/>
      <c r="C118" s="47"/>
      <c r="D118" s="47"/>
      <c r="E118" s="47"/>
      <c r="F118" s="47"/>
      <c r="G118" s="47"/>
      <c r="H118" s="47"/>
      <c r="I118" s="47"/>
      <c r="J118" s="47"/>
      <c r="K118" s="47"/>
      <c r="L118" s="48"/>
      <c r="M118" s="49" t="s">
        <v>415</v>
      </c>
      <c r="N118" s="51"/>
      <c r="O118" s="49" t="s">
        <v>416</v>
      </c>
      <c r="P118" s="51"/>
      <c r="Q118" s="49" t="s">
        <v>417</v>
      </c>
      <c r="R118" s="51"/>
      <c r="S118" s="49" t="s">
        <v>418</v>
      </c>
      <c r="T118" s="51"/>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36" t="s">
        <v>419</v>
      </c>
      <c r="B119" s="37"/>
      <c r="C119" s="37"/>
      <c r="D119" s="37"/>
      <c r="E119" s="37"/>
      <c r="F119" s="37"/>
      <c r="G119" s="37"/>
      <c r="H119" s="37"/>
      <c r="I119" s="37"/>
      <c r="J119" s="37"/>
      <c r="K119" s="37"/>
      <c r="L119" s="38"/>
      <c r="M119" s="39">
        <v>0</v>
      </c>
      <c r="N119" s="40"/>
      <c r="O119" s="39">
        <v>0</v>
      </c>
      <c r="P119" s="40"/>
      <c r="Q119" s="39">
        <v>0</v>
      </c>
      <c r="R119" s="40"/>
      <c r="S119" s="39">
        <v>0</v>
      </c>
      <c r="T119" s="40"/>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33" customHeight="1">
      <c r="A121" s="41" t="s">
        <v>433</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12"/>
      <c r="AA121" s="32"/>
      <c r="AB121" s="34"/>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40.5" customHeight="1">
      <c r="A123" s="35" t="s">
        <v>421</v>
      </c>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15.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9"/>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row>
    <row r="128" spans="1:59" ht="15.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9"/>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row>
    <row r="129" spans="1:59" ht="15.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9"/>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row>
  </sheetData>
  <sheetProtection/>
  <mergeCells count="33">
    <mergeCell ref="A2:Y2"/>
    <mergeCell ref="E3:L3"/>
    <mergeCell ref="M3:O3"/>
    <mergeCell ref="E4:L4"/>
    <mergeCell ref="M4:O4"/>
    <mergeCell ref="A6:Y6"/>
    <mergeCell ref="A8:Y8"/>
    <mergeCell ref="A10:A11"/>
    <mergeCell ref="B10:Y10"/>
    <mergeCell ref="A43:A44"/>
    <mergeCell ref="B43:Y43"/>
    <mergeCell ref="A76:A77"/>
    <mergeCell ref="B76:Y76"/>
    <mergeCell ref="A110:P110"/>
    <mergeCell ref="Q110:T110"/>
    <mergeCell ref="A111:P111"/>
    <mergeCell ref="Q111:T111"/>
    <mergeCell ref="A113:P113"/>
    <mergeCell ref="Q113:R113"/>
    <mergeCell ref="A115:Y115"/>
    <mergeCell ref="A117:L118"/>
    <mergeCell ref="M117:T117"/>
    <mergeCell ref="M118:N118"/>
    <mergeCell ref="O118:P118"/>
    <mergeCell ref="Q118:R118"/>
    <mergeCell ref="S118:T118"/>
    <mergeCell ref="A123:Y123"/>
    <mergeCell ref="A119:L119"/>
    <mergeCell ref="M119:N119"/>
    <mergeCell ref="O119:P119"/>
    <mergeCell ref="Q119:R119"/>
    <mergeCell ref="S119:T119"/>
    <mergeCell ref="A121:Y121"/>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2.xml><?xml version="1.0" encoding="utf-8"?>
<worksheet xmlns="http://schemas.openxmlformats.org/spreadsheetml/2006/main" xmlns:r="http://schemas.openxmlformats.org/officeDocument/2006/relationships">
  <sheetPr>
    <tabColor theme="3" tint="0.7999799847602844"/>
    <pageSetUpPr fitToPage="1"/>
  </sheetPr>
  <dimension ref="A1:BG72"/>
  <sheetViews>
    <sheetView zoomScaleSheetLayoutView="70" zoomScalePageLayoutView="0" workbookViewId="0" topLeftCell="A1">
      <selection activeCell="AA20" sqref="AA20"/>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апреле 2023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430</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28" t="s">
        <v>382</v>
      </c>
      <c r="B12" s="29">
        <v>1401.53</v>
      </c>
      <c r="C12" s="29">
        <v>1359.41</v>
      </c>
      <c r="D12" s="29">
        <v>1349.4</v>
      </c>
      <c r="E12" s="29">
        <v>1351.75</v>
      </c>
      <c r="F12" s="29">
        <v>1374.43</v>
      </c>
      <c r="G12" s="29">
        <v>1394.52</v>
      </c>
      <c r="H12" s="29">
        <v>1422.72</v>
      </c>
      <c r="I12" s="29">
        <v>1630.04</v>
      </c>
      <c r="J12" s="29">
        <v>1708.23</v>
      </c>
      <c r="K12" s="29">
        <v>1706.31</v>
      </c>
      <c r="L12" s="29">
        <v>1701.65</v>
      </c>
      <c r="M12" s="29">
        <v>1699.95</v>
      </c>
      <c r="N12" s="29">
        <v>1696.21</v>
      </c>
      <c r="O12" s="29">
        <v>1692.86</v>
      </c>
      <c r="P12" s="29">
        <v>1697.3</v>
      </c>
      <c r="Q12" s="29">
        <v>1696.36</v>
      </c>
      <c r="R12" s="29">
        <v>1697.56</v>
      </c>
      <c r="S12" s="29">
        <v>1695.75</v>
      </c>
      <c r="T12" s="29">
        <v>1706.55</v>
      </c>
      <c r="U12" s="29">
        <v>1684.39</v>
      </c>
      <c r="V12" s="29">
        <v>1674.83</v>
      </c>
      <c r="W12" s="29">
        <v>1619.92</v>
      </c>
      <c r="X12" s="29">
        <v>1576.5</v>
      </c>
      <c r="Y12" s="29">
        <v>1469.79</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28" t="s">
        <v>383</v>
      </c>
      <c r="B13" s="29">
        <v>1333.02</v>
      </c>
      <c r="C13" s="29">
        <v>1298.19</v>
      </c>
      <c r="D13" s="29">
        <v>1265.51</v>
      </c>
      <c r="E13" s="29">
        <v>1258.91</v>
      </c>
      <c r="F13" s="29">
        <v>1265.69</v>
      </c>
      <c r="G13" s="29">
        <v>1286.41</v>
      </c>
      <c r="H13" s="29">
        <v>1293.05</v>
      </c>
      <c r="I13" s="29">
        <v>1337.68</v>
      </c>
      <c r="J13" s="29">
        <v>1519.68</v>
      </c>
      <c r="K13" s="29">
        <v>1544.96</v>
      </c>
      <c r="L13" s="29">
        <v>1546.82</v>
      </c>
      <c r="M13" s="29">
        <v>1545.1</v>
      </c>
      <c r="N13" s="29">
        <v>1538.75</v>
      </c>
      <c r="O13" s="29">
        <v>1542.69</v>
      </c>
      <c r="P13" s="29">
        <v>1552.02</v>
      </c>
      <c r="Q13" s="29">
        <v>1556.09</v>
      </c>
      <c r="R13" s="29">
        <v>1567.34</v>
      </c>
      <c r="S13" s="29">
        <v>1579</v>
      </c>
      <c r="T13" s="29">
        <v>1666.87</v>
      </c>
      <c r="U13" s="29">
        <v>1660.8</v>
      </c>
      <c r="V13" s="29">
        <v>1631</v>
      </c>
      <c r="W13" s="29">
        <v>1510.44</v>
      </c>
      <c r="X13" s="29">
        <v>1424.54</v>
      </c>
      <c r="Y13" s="29">
        <v>1374.29</v>
      </c>
    </row>
    <row r="14" spans="1:25" ht="16.5" customHeight="1">
      <c r="A14" s="28" t="s">
        <v>384</v>
      </c>
      <c r="B14" s="29">
        <v>1325.45</v>
      </c>
      <c r="C14" s="29">
        <v>1300.16</v>
      </c>
      <c r="D14" s="29">
        <v>1262.65</v>
      </c>
      <c r="E14" s="29">
        <v>1264.75</v>
      </c>
      <c r="F14" s="29">
        <v>1307.1</v>
      </c>
      <c r="G14" s="29">
        <v>1367.47</v>
      </c>
      <c r="H14" s="29">
        <v>1537.09</v>
      </c>
      <c r="I14" s="29">
        <v>1673.49</v>
      </c>
      <c r="J14" s="29">
        <v>1672.51</v>
      </c>
      <c r="K14" s="29">
        <v>1671.78</v>
      </c>
      <c r="L14" s="29">
        <v>1667.23</v>
      </c>
      <c r="M14" s="29">
        <v>1668.55</v>
      </c>
      <c r="N14" s="29">
        <v>1664.23</v>
      </c>
      <c r="O14" s="29">
        <v>1663.89</v>
      </c>
      <c r="P14" s="29">
        <v>1665.01</v>
      </c>
      <c r="Q14" s="29">
        <v>1663.94</v>
      </c>
      <c r="R14" s="29">
        <v>1671.55</v>
      </c>
      <c r="S14" s="29">
        <v>1669.46</v>
      </c>
      <c r="T14" s="29">
        <v>1672.77</v>
      </c>
      <c r="U14" s="29">
        <v>1656.26</v>
      </c>
      <c r="V14" s="29">
        <v>1633.89</v>
      </c>
      <c r="W14" s="29">
        <v>1616.26</v>
      </c>
      <c r="X14" s="29">
        <v>1522.68</v>
      </c>
      <c r="Y14" s="29">
        <v>1361.76</v>
      </c>
    </row>
    <row r="15" spans="1:25" ht="16.5" customHeight="1">
      <c r="A15" s="28" t="s">
        <v>385</v>
      </c>
      <c r="B15" s="29">
        <v>1253.26</v>
      </c>
      <c r="C15" s="29">
        <v>1224.34</v>
      </c>
      <c r="D15" s="29">
        <v>1200.56</v>
      </c>
      <c r="E15" s="29">
        <v>1214.36</v>
      </c>
      <c r="F15" s="29">
        <v>1271.12</v>
      </c>
      <c r="G15" s="29">
        <v>1321.72</v>
      </c>
      <c r="H15" s="29">
        <v>1420.51</v>
      </c>
      <c r="I15" s="29">
        <v>1654.57</v>
      </c>
      <c r="J15" s="29">
        <v>1680.32</v>
      </c>
      <c r="K15" s="29">
        <v>1679.03</v>
      </c>
      <c r="L15" s="29">
        <v>1671.93</v>
      </c>
      <c r="M15" s="29">
        <v>1672.09</v>
      </c>
      <c r="N15" s="29">
        <v>1665.5</v>
      </c>
      <c r="O15" s="29">
        <v>1572.12</v>
      </c>
      <c r="P15" s="29">
        <v>1580.31</v>
      </c>
      <c r="Q15" s="29">
        <v>1583.5</v>
      </c>
      <c r="R15" s="29">
        <v>1592.86</v>
      </c>
      <c r="S15" s="29">
        <v>1594.33</v>
      </c>
      <c r="T15" s="29">
        <v>1603.25</v>
      </c>
      <c r="U15" s="29">
        <v>1638.53</v>
      </c>
      <c r="V15" s="29">
        <v>1573.41</v>
      </c>
      <c r="W15" s="29">
        <v>1535.91</v>
      </c>
      <c r="X15" s="29">
        <v>1408.88</v>
      </c>
      <c r="Y15" s="29">
        <v>1283.73</v>
      </c>
    </row>
    <row r="16" spans="1:25" ht="16.5" customHeight="1">
      <c r="A16" s="28" t="s">
        <v>386</v>
      </c>
      <c r="B16" s="29">
        <v>1289.71</v>
      </c>
      <c r="C16" s="29">
        <v>1261.91</v>
      </c>
      <c r="D16" s="29">
        <v>1237.77</v>
      </c>
      <c r="E16" s="29">
        <v>1243.74</v>
      </c>
      <c r="F16" s="29">
        <v>1288</v>
      </c>
      <c r="G16" s="29">
        <v>1364.52</v>
      </c>
      <c r="H16" s="29">
        <v>1437.31</v>
      </c>
      <c r="I16" s="29">
        <v>1663.95</v>
      </c>
      <c r="J16" s="29">
        <v>1696.58</v>
      </c>
      <c r="K16" s="29">
        <v>1689.41</v>
      </c>
      <c r="L16" s="29">
        <v>1670.79</v>
      </c>
      <c r="M16" s="29">
        <v>1677.49</v>
      </c>
      <c r="N16" s="29">
        <v>1672.49</v>
      </c>
      <c r="O16" s="29">
        <v>1652.29</v>
      </c>
      <c r="P16" s="29">
        <v>1673.05</v>
      </c>
      <c r="Q16" s="29">
        <v>1660.24</v>
      </c>
      <c r="R16" s="29">
        <v>1671.93</v>
      </c>
      <c r="S16" s="29">
        <v>1673.28</v>
      </c>
      <c r="T16" s="29">
        <v>1680.48</v>
      </c>
      <c r="U16" s="29">
        <v>1677.26</v>
      </c>
      <c r="V16" s="29">
        <v>1660.05</v>
      </c>
      <c r="W16" s="29">
        <v>1635.27</v>
      </c>
      <c r="X16" s="29">
        <v>1401.06</v>
      </c>
      <c r="Y16" s="29">
        <v>1296.68</v>
      </c>
    </row>
    <row r="17" spans="1:25" ht="16.5" customHeight="1">
      <c r="A17" s="28" t="s">
        <v>387</v>
      </c>
      <c r="B17" s="29">
        <v>1289.93</v>
      </c>
      <c r="C17" s="29">
        <v>1286.75</v>
      </c>
      <c r="D17" s="29">
        <v>1283.58</v>
      </c>
      <c r="E17" s="29">
        <v>1290.26</v>
      </c>
      <c r="F17" s="29">
        <v>1306.28</v>
      </c>
      <c r="G17" s="29">
        <v>1366.45</v>
      </c>
      <c r="H17" s="29">
        <v>1530.43</v>
      </c>
      <c r="I17" s="29">
        <v>1688.5</v>
      </c>
      <c r="J17" s="29">
        <v>1710.32</v>
      </c>
      <c r="K17" s="29">
        <v>1699.53</v>
      </c>
      <c r="L17" s="29">
        <v>1693.79</v>
      </c>
      <c r="M17" s="29">
        <v>1696</v>
      </c>
      <c r="N17" s="29">
        <v>1689.76</v>
      </c>
      <c r="O17" s="29">
        <v>1690.12</v>
      </c>
      <c r="P17" s="29">
        <v>1691.89</v>
      </c>
      <c r="Q17" s="29">
        <v>1694.52</v>
      </c>
      <c r="R17" s="29">
        <v>1694.62</v>
      </c>
      <c r="S17" s="29">
        <v>1694.91</v>
      </c>
      <c r="T17" s="29">
        <v>1701.17</v>
      </c>
      <c r="U17" s="29">
        <v>1697.3</v>
      </c>
      <c r="V17" s="29">
        <v>1695.34</v>
      </c>
      <c r="W17" s="29">
        <v>1667.36</v>
      </c>
      <c r="X17" s="29">
        <v>1441.1</v>
      </c>
      <c r="Y17" s="29">
        <v>1325.28</v>
      </c>
    </row>
    <row r="18" spans="1:25" ht="16.5" customHeight="1">
      <c r="A18" s="28" t="s">
        <v>388</v>
      </c>
      <c r="B18" s="29">
        <v>1296.58</v>
      </c>
      <c r="C18" s="29">
        <v>1255.83</v>
      </c>
      <c r="D18" s="29">
        <v>1247.33</v>
      </c>
      <c r="E18" s="29">
        <v>1265.47</v>
      </c>
      <c r="F18" s="29">
        <v>1323.97</v>
      </c>
      <c r="G18" s="29">
        <v>1400.68</v>
      </c>
      <c r="H18" s="29">
        <v>1574.82</v>
      </c>
      <c r="I18" s="29">
        <v>1710.97</v>
      </c>
      <c r="J18" s="29">
        <v>1734.34</v>
      </c>
      <c r="K18" s="29">
        <v>1773.56</v>
      </c>
      <c r="L18" s="29">
        <v>1773.88</v>
      </c>
      <c r="M18" s="29">
        <v>1780.72</v>
      </c>
      <c r="N18" s="29">
        <v>1767.82</v>
      </c>
      <c r="O18" s="29">
        <v>1766.3</v>
      </c>
      <c r="P18" s="29">
        <v>1737.58</v>
      </c>
      <c r="Q18" s="29">
        <v>1708.4</v>
      </c>
      <c r="R18" s="29">
        <v>1711.95</v>
      </c>
      <c r="S18" s="29">
        <v>1703.48</v>
      </c>
      <c r="T18" s="29">
        <v>1712.27</v>
      </c>
      <c r="U18" s="29">
        <v>1773.84</v>
      </c>
      <c r="V18" s="29">
        <v>1747.44</v>
      </c>
      <c r="W18" s="29">
        <v>1694.99</v>
      </c>
      <c r="X18" s="29">
        <v>1573.16</v>
      </c>
      <c r="Y18" s="29">
        <v>1426.19</v>
      </c>
    </row>
    <row r="19" spans="1:25" ht="16.5" customHeight="1">
      <c r="A19" s="28" t="s">
        <v>389</v>
      </c>
      <c r="B19" s="29">
        <v>1401.58</v>
      </c>
      <c r="C19" s="29">
        <v>1346.79</v>
      </c>
      <c r="D19" s="29">
        <v>1346.84</v>
      </c>
      <c r="E19" s="29">
        <v>1346.9</v>
      </c>
      <c r="F19" s="29">
        <v>1367.89</v>
      </c>
      <c r="G19" s="29">
        <v>1432.23</v>
      </c>
      <c r="H19" s="29">
        <v>1457.68</v>
      </c>
      <c r="I19" s="29">
        <v>1581.6</v>
      </c>
      <c r="J19" s="29">
        <v>1748.16</v>
      </c>
      <c r="K19" s="29">
        <v>1771.86</v>
      </c>
      <c r="L19" s="29">
        <v>1781.15</v>
      </c>
      <c r="M19" s="29">
        <v>1864.4</v>
      </c>
      <c r="N19" s="29">
        <v>1798.47</v>
      </c>
      <c r="O19" s="29">
        <v>1756.52</v>
      </c>
      <c r="P19" s="29">
        <v>1743.19</v>
      </c>
      <c r="Q19" s="29">
        <v>1743.71</v>
      </c>
      <c r="R19" s="29">
        <v>1776.48</v>
      </c>
      <c r="S19" s="29">
        <v>1812.97</v>
      </c>
      <c r="T19" s="29">
        <v>1797.31</v>
      </c>
      <c r="U19" s="29">
        <v>1866.63</v>
      </c>
      <c r="V19" s="29">
        <v>1839.25</v>
      </c>
      <c r="W19" s="29">
        <v>1737.04</v>
      </c>
      <c r="X19" s="29">
        <v>1588.33</v>
      </c>
      <c r="Y19" s="29">
        <v>1441.39</v>
      </c>
    </row>
    <row r="20" spans="1:25" ht="16.5" customHeight="1">
      <c r="A20" s="28" t="s">
        <v>390</v>
      </c>
      <c r="B20" s="29">
        <v>1393.72</v>
      </c>
      <c r="C20" s="29">
        <v>1333.21</v>
      </c>
      <c r="D20" s="29">
        <v>1315.9</v>
      </c>
      <c r="E20" s="29">
        <v>1261.68</v>
      </c>
      <c r="F20" s="29">
        <v>1305.75</v>
      </c>
      <c r="G20" s="29">
        <v>1323.48</v>
      </c>
      <c r="H20" s="29">
        <v>1326.57</v>
      </c>
      <c r="I20" s="29">
        <v>1395.7</v>
      </c>
      <c r="J20" s="29">
        <v>1474.54</v>
      </c>
      <c r="K20" s="29">
        <v>1640.47</v>
      </c>
      <c r="L20" s="29">
        <v>1696.61</v>
      </c>
      <c r="M20" s="29">
        <v>1693.65</v>
      </c>
      <c r="N20" s="29">
        <v>1675.24</v>
      </c>
      <c r="O20" s="29">
        <v>1647.22</v>
      </c>
      <c r="P20" s="29">
        <v>1641.32</v>
      </c>
      <c r="Q20" s="29">
        <v>1649.03</v>
      </c>
      <c r="R20" s="29">
        <v>1656.42</v>
      </c>
      <c r="S20" s="29">
        <v>1702.64</v>
      </c>
      <c r="T20" s="29">
        <v>1721.37</v>
      </c>
      <c r="U20" s="29">
        <v>1761.9</v>
      </c>
      <c r="V20" s="29">
        <v>1711.38</v>
      </c>
      <c r="W20" s="29">
        <v>1684.4</v>
      </c>
      <c r="X20" s="29">
        <v>1398.96</v>
      </c>
      <c r="Y20" s="29">
        <v>1270.21</v>
      </c>
    </row>
    <row r="21" spans="1:25" ht="16.5" customHeight="1">
      <c r="A21" s="28" t="s">
        <v>391</v>
      </c>
      <c r="B21" s="29">
        <v>1289.73</v>
      </c>
      <c r="C21" s="29">
        <v>1275.24</v>
      </c>
      <c r="D21" s="29">
        <v>1295.94</v>
      </c>
      <c r="E21" s="29">
        <v>1348.73</v>
      </c>
      <c r="F21" s="29">
        <v>1420.29</v>
      </c>
      <c r="G21" s="29">
        <v>1562.5</v>
      </c>
      <c r="H21" s="29">
        <v>1723.11</v>
      </c>
      <c r="I21" s="29">
        <v>1792.64</v>
      </c>
      <c r="J21" s="29">
        <v>1913.61</v>
      </c>
      <c r="K21" s="29">
        <v>1932.92</v>
      </c>
      <c r="L21" s="29">
        <v>1906.07</v>
      </c>
      <c r="M21" s="29">
        <v>1938.34</v>
      </c>
      <c r="N21" s="29">
        <v>1932.83</v>
      </c>
      <c r="O21" s="29">
        <v>1913.14</v>
      </c>
      <c r="P21" s="29">
        <v>1894.63</v>
      </c>
      <c r="Q21" s="29">
        <v>1885.03</v>
      </c>
      <c r="R21" s="29">
        <v>1864.73</v>
      </c>
      <c r="S21" s="29">
        <v>1807.89</v>
      </c>
      <c r="T21" s="29">
        <v>1787.98</v>
      </c>
      <c r="U21" s="29">
        <v>1844.16</v>
      </c>
      <c r="V21" s="29">
        <v>1773.14</v>
      </c>
      <c r="W21" s="29">
        <v>1722.1</v>
      </c>
      <c r="X21" s="29">
        <v>1405.71</v>
      </c>
      <c r="Y21" s="29">
        <v>1284</v>
      </c>
    </row>
    <row r="22" spans="1:25" ht="16.5" customHeight="1">
      <c r="A22" s="28" t="s">
        <v>392</v>
      </c>
      <c r="B22" s="29">
        <v>1253.63</v>
      </c>
      <c r="C22" s="29">
        <v>1163.92</v>
      </c>
      <c r="D22" s="29">
        <v>1295.4</v>
      </c>
      <c r="E22" s="29">
        <v>1306.19</v>
      </c>
      <c r="F22" s="29">
        <v>1322.07</v>
      </c>
      <c r="G22" s="29">
        <v>1449.53</v>
      </c>
      <c r="H22" s="29">
        <v>1684.62</v>
      </c>
      <c r="I22" s="29">
        <v>1678.82</v>
      </c>
      <c r="J22" s="29">
        <v>1697.27</v>
      </c>
      <c r="K22" s="29">
        <v>1690.03</v>
      </c>
      <c r="L22" s="29">
        <v>1676.75</v>
      </c>
      <c r="M22" s="29">
        <v>1687.15</v>
      </c>
      <c r="N22" s="29">
        <v>1667.74</v>
      </c>
      <c r="O22" s="29">
        <v>1674.07</v>
      </c>
      <c r="P22" s="29">
        <v>1658.55</v>
      </c>
      <c r="Q22" s="29">
        <v>1664.8</v>
      </c>
      <c r="R22" s="29">
        <v>1665.98</v>
      </c>
      <c r="S22" s="29">
        <v>1669.79</v>
      </c>
      <c r="T22" s="29">
        <v>1687.32</v>
      </c>
      <c r="U22" s="29">
        <v>1693.6</v>
      </c>
      <c r="V22" s="29">
        <v>1672.77</v>
      </c>
      <c r="W22" s="29">
        <v>1617.67</v>
      </c>
      <c r="X22" s="29">
        <v>1329.14</v>
      </c>
      <c r="Y22" s="29">
        <v>1165.89</v>
      </c>
    </row>
    <row r="23" spans="1:25" ht="16.5" customHeight="1">
      <c r="A23" s="28" t="s">
        <v>393</v>
      </c>
      <c r="B23" s="29">
        <v>1183.06</v>
      </c>
      <c r="C23" s="29">
        <v>1228.35</v>
      </c>
      <c r="D23" s="29">
        <v>1274.93</v>
      </c>
      <c r="E23" s="29">
        <v>1298.4</v>
      </c>
      <c r="F23" s="29">
        <v>1307.42</v>
      </c>
      <c r="G23" s="29">
        <v>1398.2</v>
      </c>
      <c r="H23" s="29">
        <v>1433.69</v>
      </c>
      <c r="I23" s="29">
        <v>1585.69</v>
      </c>
      <c r="J23" s="29">
        <v>1717.1</v>
      </c>
      <c r="K23" s="29">
        <v>1740.45</v>
      </c>
      <c r="L23" s="29">
        <v>1715.62</v>
      </c>
      <c r="M23" s="29">
        <v>1702.93</v>
      </c>
      <c r="N23" s="29">
        <v>1675.51</v>
      </c>
      <c r="O23" s="29">
        <v>1685.56</v>
      </c>
      <c r="P23" s="29">
        <v>1673.93</v>
      </c>
      <c r="Q23" s="29">
        <v>1653.47</v>
      </c>
      <c r="R23" s="29">
        <v>1637.5</v>
      </c>
      <c r="S23" s="29">
        <v>1640.81</v>
      </c>
      <c r="T23" s="29">
        <v>1653.49</v>
      </c>
      <c r="U23" s="29">
        <v>1717.82</v>
      </c>
      <c r="V23" s="29">
        <v>1690.5</v>
      </c>
      <c r="W23" s="29">
        <v>1521.56</v>
      </c>
      <c r="X23" s="29">
        <v>1303.21</v>
      </c>
      <c r="Y23" s="29">
        <v>1188.36</v>
      </c>
    </row>
    <row r="24" spans="1:25" ht="16.5" customHeight="1">
      <c r="A24" s="28" t="s">
        <v>394</v>
      </c>
      <c r="B24" s="29">
        <v>1177.22</v>
      </c>
      <c r="C24" s="29">
        <v>1168.53</v>
      </c>
      <c r="D24" s="29">
        <v>1166.18</v>
      </c>
      <c r="E24" s="29">
        <v>1190.16</v>
      </c>
      <c r="F24" s="29">
        <v>1211.72</v>
      </c>
      <c r="G24" s="29">
        <v>1362.95</v>
      </c>
      <c r="H24" s="29">
        <v>1556.59</v>
      </c>
      <c r="I24" s="29">
        <v>1728.59</v>
      </c>
      <c r="J24" s="29">
        <v>1766.96</v>
      </c>
      <c r="K24" s="29">
        <v>1740.4</v>
      </c>
      <c r="L24" s="29">
        <v>1763.85</v>
      </c>
      <c r="M24" s="29">
        <v>1785.6</v>
      </c>
      <c r="N24" s="29">
        <v>1756.79</v>
      </c>
      <c r="O24" s="29">
        <v>1775.71</v>
      </c>
      <c r="P24" s="29">
        <v>1765.86</v>
      </c>
      <c r="Q24" s="29">
        <v>1763.86</v>
      </c>
      <c r="R24" s="29">
        <v>1729.3</v>
      </c>
      <c r="S24" s="29">
        <v>1728.94</v>
      </c>
      <c r="T24" s="29">
        <v>1721.75</v>
      </c>
      <c r="U24" s="29">
        <v>1710.65</v>
      </c>
      <c r="V24" s="29">
        <v>1697.49</v>
      </c>
      <c r="W24" s="29">
        <v>1651.26</v>
      </c>
      <c r="X24" s="29">
        <v>1352.37</v>
      </c>
      <c r="Y24" s="29">
        <v>1260.04</v>
      </c>
    </row>
    <row r="25" spans="1:25" ht="16.5" customHeight="1">
      <c r="A25" s="28" t="s">
        <v>395</v>
      </c>
      <c r="B25" s="29">
        <v>1297.94</v>
      </c>
      <c r="C25" s="29">
        <v>1195.66</v>
      </c>
      <c r="D25" s="29">
        <v>1177.12</v>
      </c>
      <c r="E25" s="29">
        <v>1182.4</v>
      </c>
      <c r="F25" s="29">
        <v>1240.83</v>
      </c>
      <c r="G25" s="29">
        <v>1367.48</v>
      </c>
      <c r="H25" s="29">
        <v>1603.87</v>
      </c>
      <c r="I25" s="29">
        <v>1726.69</v>
      </c>
      <c r="J25" s="29">
        <v>1838.13</v>
      </c>
      <c r="K25" s="29">
        <v>1852.09</v>
      </c>
      <c r="L25" s="29">
        <v>1807.8</v>
      </c>
      <c r="M25" s="29">
        <v>1834.01</v>
      </c>
      <c r="N25" s="29">
        <v>1800.57</v>
      </c>
      <c r="O25" s="29">
        <v>1795.42</v>
      </c>
      <c r="P25" s="29">
        <v>1782.01</v>
      </c>
      <c r="Q25" s="29">
        <v>1779.34</v>
      </c>
      <c r="R25" s="29">
        <v>1782.85</v>
      </c>
      <c r="S25" s="29">
        <v>1747.54</v>
      </c>
      <c r="T25" s="29">
        <v>1775.81</v>
      </c>
      <c r="U25" s="29">
        <v>1788.53</v>
      </c>
      <c r="V25" s="29">
        <v>1733.15</v>
      </c>
      <c r="W25" s="29">
        <v>1713.89</v>
      </c>
      <c r="X25" s="29">
        <v>1527.37</v>
      </c>
      <c r="Y25" s="29">
        <v>1376.67</v>
      </c>
    </row>
    <row r="26" spans="1:25" ht="16.5" customHeight="1">
      <c r="A26" s="28" t="s">
        <v>396</v>
      </c>
      <c r="B26" s="29">
        <v>1486.64</v>
      </c>
      <c r="C26" s="29">
        <v>1384.9</v>
      </c>
      <c r="D26" s="29">
        <v>1390.46</v>
      </c>
      <c r="E26" s="29">
        <v>1383.43</v>
      </c>
      <c r="F26" s="29">
        <v>1413.34</v>
      </c>
      <c r="G26" s="29">
        <v>1449.09</v>
      </c>
      <c r="H26" s="29">
        <v>1666.33</v>
      </c>
      <c r="I26" s="29">
        <v>1805.66</v>
      </c>
      <c r="J26" s="29">
        <v>2140.23</v>
      </c>
      <c r="K26" s="29">
        <v>2187.6</v>
      </c>
      <c r="L26" s="29">
        <v>2179.3</v>
      </c>
      <c r="M26" s="29">
        <v>2190.95</v>
      </c>
      <c r="N26" s="29">
        <v>2147.41</v>
      </c>
      <c r="O26" s="29">
        <v>2123.44</v>
      </c>
      <c r="P26" s="29">
        <v>2089.5</v>
      </c>
      <c r="Q26" s="29">
        <v>2081.83</v>
      </c>
      <c r="R26" s="29">
        <v>2074.39</v>
      </c>
      <c r="S26" s="29">
        <v>2087.68</v>
      </c>
      <c r="T26" s="29">
        <v>2084.7</v>
      </c>
      <c r="U26" s="29">
        <v>2141.32</v>
      </c>
      <c r="V26" s="29">
        <v>2082.62</v>
      </c>
      <c r="W26" s="29">
        <v>1998.73</v>
      </c>
      <c r="X26" s="29">
        <v>1795.18</v>
      </c>
      <c r="Y26" s="29">
        <v>1689.81</v>
      </c>
    </row>
    <row r="27" spans="1:25" ht="16.5" customHeight="1">
      <c r="A27" s="28" t="s">
        <v>397</v>
      </c>
      <c r="B27" s="29">
        <v>1551.07</v>
      </c>
      <c r="C27" s="29">
        <v>1421.97</v>
      </c>
      <c r="D27" s="29">
        <v>1391.22</v>
      </c>
      <c r="E27" s="29">
        <v>1397.88</v>
      </c>
      <c r="F27" s="29">
        <v>1436.17</v>
      </c>
      <c r="G27" s="29">
        <v>1452.89</v>
      </c>
      <c r="H27" s="29">
        <v>1478.7</v>
      </c>
      <c r="I27" s="29">
        <v>1601.64</v>
      </c>
      <c r="J27" s="29">
        <v>1661.7</v>
      </c>
      <c r="K27" s="29">
        <v>1686.51</v>
      </c>
      <c r="L27" s="29">
        <v>1684.28</v>
      </c>
      <c r="M27" s="29">
        <v>1675.64</v>
      </c>
      <c r="N27" s="29">
        <v>1664.66</v>
      </c>
      <c r="O27" s="29">
        <v>1660.14</v>
      </c>
      <c r="P27" s="29">
        <v>1661.46</v>
      </c>
      <c r="Q27" s="29">
        <v>1661.14</v>
      </c>
      <c r="R27" s="29">
        <v>1669.93</v>
      </c>
      <c r="S27" s="29">
        <v>1689.9</v>
      </c>
      <c r="T27" s="29">
        <v>1717.55</v>
      </c>
      <c r="U27" s="29">
        <v>1817.68</v>
      </c>
      <c r="V27" s="29">
        <v>1774.39</v>
      </c>
      <c r="W27" s="29">
        <v>1709.55</v>
      </c>
      <c r="X27" s="29">
        <v>1518.85</v>
      </c>
      <c r="Y27" s="29">
        <v>1375.5</v>
      </c>
    </row>
    <row r="28" spans="1:25" ht="16.5" customHeight="1">
      <c r="A28" s="28" t="s">
        <v>398</v>
      </c>
      <c r="B28" s="29">
        <v>1396.88</v>
      </c>
      <c r="C28" s="29">
        <v>1301.06</v>
      </c>
      <c r="D28" s="29">
        <v>1221.94</v>
      </c>
      <c r="E28" s="29">
        <v>1193.89</v>
      </c>
      <c r="F28" s="29">
        <v>1244.82</v>
      </c>
      <c r="G28" s="29">
        <v>1425.88</v>
      </c>
      <c r="H28" s="29">
        <v>1544.21</v>
      </c>
      <c r="I28" s="29">
        <v>1735.07</v>
      </c>
      <c r="J28" s="29">
        <v>1817.6</v>
      </c>
      <c r="K28" s="29">
        <v>1874.3</v>
      </c>
      <c r="L28" s="29">
        <v>1824.94</v>
      </c>
      <c r="M28" s="29">
        <v>1801.72</v>
      </c>
      <c r="N28" s="29">
        <v>1764.24</v>
      </c>
      <c r="O28" s="29">
        <v>1790.2</v>
      </c>
      <c r="P28" s="29">
        <v>1769.7</v>
      </c>
      <c r="Q28" s="29">
        <v>1754.75</v>
      </c>
      <c r="R28" s="29">
        <v>1787.94</v>
      </c>
      <c r="S28" s="29">
        <v>1819.43</v>
      </c>
      <c r="T28" s="29">
        <v>1814.76</v>
      </c>
      <c r="U28" s="29">
        <v>1838.85</v>
      </c>
      <c r="V28" s="29">
        <v>1771.44</v>
      </c>
      <c r="W28" s="29">
        <v>1736.4</v>
      </c>
      <c r="X28" s="29">
        <v>1570.68</v>
      </c>
      <c r="Y28" s="29">
        <v>1400.22</v>
      </c>
    </row>
    <row r="29" spans="1:25" ht="16.5" customHeight="1">
      <c r="A29" s="28" t="s">
        <v>399</v>
      </c>
      <c r="B29" s="29">
        <v>1347.25</v>
      </c>
      <c r="C29" s="29">
        <v>1238.3</v>
      </c>
      <c r="D29" s="29">
        <v>1190.75</v>
      </c>
      <c r="E29" s="29">
        <v>1248.65</v>
      </c>
      <c r="F29" s="29">
        <v>1293.07</v>
      </c>
      <c r="G29" s="29">
        <v>1563.47</v>
      </c>
      <c r="H29" s="29">
        <v>1677.61</v>
      </c>
      <c r="I29" s="29">
        <v>1757.96</v>
      </c>
      <c r="J29" s="29">
        <v>1871.08</v>
      </c>
      <c r="K29" s="29">
        <v>1907.03</v>
      </c>
      <c r="L29" s="29">
        <v>1938.26</v>
      </c>
      <c r="M29" s="29">
        <v>1892.26</v>
      </c>
      <c r="N29" s="29">
        <v>1861.43</v>
      </c>
      <c r="O29" s="29">
        <v>1889.03</v>
      </c>
      <c r="P29" s="29">
        <v>1880.69</v>
      </c>
      <c r="Q29" s="29">
        <v>1925.25</v>
      </c>
      <c r="R29" s="29">
        <v>1950.9</v>
      </c>
      <c r="S29" s="29">
        <v>1936.89</v>
      </c>
      <c r="T29" s="29">
        <v>1883.42</v>
      </c>
      <c r="U29" s="29">
        <v>1887.93</v>
      </c>
      <c r="V29" s="29">
        <v>1869.08</v>
      </c>
      <c r="W29" s="29">
        <v>1824.08</v>
      </c>
      <c r="X29" s="29">
        <v>1663.47</v>
      </c>
      <c r="Y29" s="29">
        <v>1444.69</v>
      </c>
    </row>
    <row r="30" spans="1:25" ht="16.5" customHeight="1">
      <c r="A30" s="28" t="s">
        <v>400</v>
      </c>
      <c r="B30" s="29">
        <v>1359.41</v>
      </c>
      <c r="C30" s="29">
        <v>1244.4</v>
      </c>
      <c r="D30" s="29">
        <v>1185.44</v>
      </c>
      <c r="E30" s="29">
        <v>1210.84</v>
      </c>
      <c r="F30" s="29">
        <v>1307.36</v>
      </c>
      <c r="G30" s="29">
        <v>1610.72</v>
      </c>
      <c r="H30" s="29">
        <v>1720.98</v>
      </c>
      <c r="I30" s="29">
        <v>1804.25</v>
      </c>
      <c r="J30" s="29">
        <v>1908.17</v>
      </c>
      <c r="K30" s="29">
        <v>1899.64</v>
      </c>
      <c r="L30" s="29">
        <v>1878.02</v>
      </c>
      <c r="M30" s="29">
        <v>1858.87</v>
      </c>
      <c r="N30" s="29">
        <v>1848</v>
      </c>
      <c r="O30" s="29">
        <v>1851.92</v>
      </c>
      <c r="P30" s="29">
        <v>1840.27</v>
      </c>
      <c r="Q30" s="29">
        <v>1824.06</v>
      </c>
      <c r="R30" s="29">
        <v>1869.97</v>
      </c>
      <c r="S30" s="29">
        <v>1860.7</v>
      </c>
      <c r="T30" s="29">
        <v>1840.77</v>
      </c>
      <c r="U30" s="29">
        <v>1871.47</v>
      </c>
      <c r="V30" s="29">
        <v>1811.27</v>
      </c>
      <c r="W30" s="29">
        <v>1788.32</v>
      </c>
      <c r="X30" s="29">
        <v>1636.71</v>
      </c>
      <c r="Y30" s="29">
        <v>1401.87</v>
      </c>
    </row>
    <row r="31" spans="1:25" ht="16.5" customHeight="1">
      <c r="A31" s="28" t="s">
        <v>401</v>
      </c>
      <c r="B31" s="29">
        <v>1352.34</v>
      </c>
      <c r="C31" s="29">
        <v>1267.51</v>
      </c>
      <c r="D31" s="29">
        <v>1239.39</v>
      </c>
      <c r="E31" s="29">
        <v>1197.88</v>
      </c>
      <c r="F31" s="29">
        <v>1293.61</v>
      </c>
      <c r="G31" s="29">
        <v>1448.45</v>
      </c>
      <c r="H31" s="29">
        <v>1693.23</v>
      </c>
      <c r="I31" s="29">
        <v>1806.72</v>
      </c>
      <c r="J31" s="29">
        <v>1944.36</v>
      </c>
      <c r="K31" s="29">
        <v>2035.17</v>
      </c>
      <c r="L31" s="29">
        <v>1973.68</v>
      </c>
      <c r="M31" s="29">
        <v>1951.23</v>
      </c>
      <c r="N31" s="29">
        <v>1936.53</v>
      </c>
      <c r="O31" s="29">
        <v>1941.04</v>
      </c>
      <c r="P31" s="29">
        <v>1932.39</v>
      </c>
      <c r="Q31" s="29">
        <v>1927.32</v>
      </c>
      <c r="R31" s="29">
        <v>1945.69</v>
      </c>
      <c r="S31" s="29">
        <v>1942.55</v>
      </c>
      <c r="T31" s="29">
        <v>1955.35</v>
      </c>
      <c r="U31" s="29">
        <v>2037.1</v>
      </c>
      <c r="V31" s="29">
        <v>1965.74</v>
      </c>
      <c r="W31" s="29">
        <v>1913.85</v>
      </c>
      <c r="X31" s="29">
        <v>1714.53</v>
      </c>
      <c r="Y31" s="29">
        <v>1452.15</v>
      </c>
    </row>
    <row r="32" spans="1:25" ht="16.5" customHeight="1">
      <c r="A32" s="28" t="s">
        <v>402</v>
      </c>
      <c r="B32" s="29">
        <v>1445.95</v>
      </c>
      <c r="C32" s="29">
        <v>1340.39</v>
      </c>
      <c r="D32" s="29">
        <v>1295.05</v>
      </c>
      <c r="E32" s="29">
        <v>1296.52</v>
      </c>
      <c r="F32" s="29">
        <v>1388.05</v>
      </c>
      <c r="G32" s="29">
        <v>1441.57</v>
      </c>
      <c r="H32" s="29">
        <v>1711.03</v>
      </c>
      <c r="I32" s="29">
        <v>1878.05</v>
      </c>
      <c r="J32" s="29">
        <v>2001.86</v>
      </c>
      <c r="K32" s="29">
        <v>2049.04</v>
      </c>
      <c r="L32" s="29">
        <v>2062.34</v>
      </c>
      <c r="M32" s="29">
        <v>2052.69</v>
      </c>
      <c r="N32" s="29">
        <v>2013.54</v>
      </c>
      <c r="O32" s="29">
        <v>2002.61</v>
      </c>
      <c r="P32" s="29">
        <v>1978.85</v>
      </c>
      <c r="Q32" s="29">
        <v>1968.48</v>
      </c>
      <c r="R32" s="29">
        <v>2040.17</v>
      </c>
      <c r="S32" s="29">
        <v>1983.16</v>
      </c>
      <c r="T32" s="29">
        <v>2069.44</v>
      </c>
      <c r="U32" s="29">
        <v>1996.74</v>
      </c>
      <c r="V32" s="29">
        <v>1956.03</v>
      </c>
      <c r="W32" s="29">
        <v>1920.57</v>
      </c>
      <c r="X32" s="29">
        <v>1728.86</v>
      </c>
      <c r="Y32" s="29">
        <v>1688.44</v>
      </c>
    </row>
    <row r="33" spans="1:25" ht="16.5" customHeight="1">
      <c r="A33" s="28" t="s">
        <v>403</v>
      </c>
      <c r="B33" s="29">
        <v>1686.87</v>
      </c>
      <c r="C33" s="29">
        <v>1547.14</v>
      </c>
      <c r="D33" s="29">
        <v>1425.31</v>
      </c>
      <c r="E33" s="29">
        <v>1404.19</v>
      </c>
      <c r="F33" s="29">
        <v>1378.06</v>
      </c>
      <c r="G33" s="29">
        <v>1428.3</v>
      </c>
      <c r="H33" s="29">
        <v>1627</v>
      </c>
      <c r="I33" s="29">
        <v>1720.05</v>
      </c>
      <c r="J33" s="29">
        <v>1934.54</v>
      </c>
      <c r="K33" s="29">
        <v>2065.37</v>
      </c>
      <c r="L33" s="29">
        <v>2047.01</v>
      </c>
      <c r="M33" s="29">
        <v>2087.64</v>
      </c>
      <c r="N33" s="29">
        <v>2073.73</v>
      </c>
      <c r="O33" s="29">
        <v>2077.01</v>
      </c>
      <c r="P33" s="29">
        <v>2079.34</v>
      </c>
      <c r="Q33" s="29">
        <v>2108.6</v>
      </c>
      <c r="R33" s="29">
        <v>2076.94</v>
      </c>
      <c r="S33" s="29">
        <v>2067.59</v>
      </c>
      <c r="T33" s="29">
        <v>2094.5</v>
      </c>
      <c r="U33" s="29">
        <v>2096.01</v>
      </c>
      <c r="V33" s="29">
        <v>2004.6</v>
      </c>
      <c r="W33" s="29">
        <v>1906.84</v>
      </c>
      <c r="X33" s="29">
        <v>1710.78</v>
      </c>
      <c r="Y33" s="29">
        <v>1675.43</v>
      </c>
    </row>
    <row r="34" spans="1:25" ht="16.5" customHeight="1">
      <c r="A34" s="28" t="s">
        <v>404</v>
      </c>
      <c r="B34" s="29">
        <v>1471.77</v>
      </c>
      <c r="C34" s="29">
        <v>1386.42</v>
      </c>
      <c r="D34" s="29">
        <v>1346.67</v>
      </c>
      <c r="E34" s="29">
        <v>1321.35</v>
      </c>
      <c r="F34" s="29">
        <v>1319.01</v>
      </c>
      <c r="G34" s="29">
        <v>1338.25</v>
      </c>
      <c r="H34" s="29">
        <v>1376.54</v>
      </c>
      <c r="I34" s="29">
        <v>1428.89</v>
      </c>
      <c r="J34" s="29">
        <v>1635.23</v>
      </c>
      <c r="K34" s="29">
        <v>1726.5</v>
      </c>
      <c r="L34" s="29">
        <v>1734.76</v>
      </c>
      <c r="M34" s="29">
        <v>1728.2</v>
      </c>
      <c r="N34" s="29">
        <v>1684.79</v>
      </c>
      <c r="O34" s="29">
        <v>1657.12</v>
      </c>
      <c r="P34" s="29">
        <v>1657.36</v>
      </c>
      <c r="Q34" s="29">
        <v>1659.61</v>
      </c>
      <c r="R34" s="29">
        <v>1653.93</v>
      </c>
      <c r="S34" s="29">
        <v>1686.75</v>
      </c>
      <c r="T34" s="29">
        <v>1765.59</v>
      </c>
      <c r="U34" s="29">
        <v>1801.67</v>
      </c>
      <c r="V34" s="29">
        <v>1763.98</v>
      </c>
      <c r="W34" s="29">
        <v>1708.99</v>
      </c>
      <c r="X34" s="29">
        <v>1561.09</v>
      </c>
      <c r="Y34" s="29">
        <v>1423.28</v>
      </c>
    </row>
    <row r="35" spans="1:25" ht="16.5" customHeight="1">
      <c r="A35" s="28" t="s">
        <v>405</v>
      </c>
      <c r="B35" s="29">
        <v>1410.23</v>
      </c>
      <c r="C35" s="29">
        <v>1347.89</v>
      </c>
      <c r="D35" s="29">
        <v>1298.38</v>
      </c>
      <c r="E35" s="29">
        <v>1283.67</v>
      </c>
      <c r="F35" s="29">
        <v>1367.38</v>
      </c>
      <c r="G35" s="29">
        <v>1409.18</v>
      </c>
      <c r="H35" s="29">
        <v>1650.23</v>
      </c>
      <c r="I35" s="29">
        <v>1763.71</v>
      </c>
      <c r="J35" s="29">
        <v>1809.53</v>
      </c>
      <c r="K35" s="29">
        <v>1830.9</v>
      </c>
      <c r="L35" s="29">
        <v>1825.09</v>
      </c>
      <c r="M35" s="29">
        <v>1831.62</v>
      </c>
      <c r="N35" s="29">
        <v>1836.34</v>
      </c>
      <c r="O35" s="29">
        <v>1909.02</v>
      </c>
      <c r="P35" s="29">
        <v>1904.15</v>
      </c>
      <c r="Q35" s="29">
        <v>1899.14</v>
      </c>
      <c r="R35" s="29">
        <v>1837.67</v>
      </c>
      <c r="S35" s="29">
        <v>1802.74</v>
      </c>
      <c r="T35" s="29">
        <v>1781.5</v>
      </c>
      <c r="U35" s="29">
        <v>1921.63</v>
      </c>
      <c r="V35" s="29">
        <v>1963.57</v>
      </c>
      <c r="W35" s="29">
        <v>1839.71</v>
      </c>
      <c r="X35" s="29">
        <v>1723.62</v>
      </c>
      <c r="Y35" s="29">
        <v>1484.89</v>
      </c>
    </row>
    <row r="36" spans="1:25" ht="16.5" customHeight="1">
      <c r="A36" s="28" t="s">
        <v>406</v>
      </c>
      <c r="B36" s="29">
        <v>1414.28</v>
      </c>
      <c r="C36" s="29">
        <v>1316.55</v>
      </c>
      <c r="D36" s="29">
        <v>1296.59</v>
      </c>
      <c r="E36" s="29">
        <v>1293.82</v>
      </c>
      <c r="F36" s="29">
        <v>1377.42</v>
      </c>
      <c r="G36" s="29">
        <v>1417.82</v>
      </c>
      <c r="H36" s="29">
        <v>1627.69</v>
      </c>
      <c r="I36" s="29">
        <v>1741.72</v>
      </c>
      <c r="J36" s="29">
        <v>1813.1</v>
      </c>
      <c r="K36" s="29">
        <v>1838.26</v>
      </c>
      <c r="L36" s="29">
        <v>1814.39</v>
      </c>
      <c r="M36" s="29">
        <v>1820.6</v>
      </c>
      <c r="N36" s="29">
        <v>1824.86</v>
      </c>
      <c r="O36" s="29">
        <v>1838.05</v>
      </c>
      <c r="P36" s="29">
        <v>1853.32</v>
      </c>
      <c r="Q36" s="29">
        <v>1850.55</v>
      </c>
      <c r="R36" s="29">
        <v>1855.93</v>
      </c>
      <c r="S36" s="29">
        <v>1859.97</v>
      </c>
      <c r="T36" s="29">
        <v>1818.53</v>
      </c>
      <c r="U36" s="29">
        <v>1840.28</v>
      </c>
      <c r="V36" s="29">
        <v>1895.21</v>
      </c>
      <c r="W36" s="29">
        <v>1834.41</v>
      </c>
      <c r="X36" s="29">
        <v>1709.5</v>
      </c>
      <c r="Y36" s="29">
        <v>1478.95</v>
      </c>
    </row>
    <row r="37" spans="1:25" ht="16.5" customHeight="1">
      <c r="A37" s="28" t="s">
        <v>407</v>
      </c>
      <c r="B37" s="29">
        <v>1431.6</v>
      </c>
      <c r="C37" s="29">
        <v>1298.77</v>
      </c>
      <c r="D37" s="29">
        <v>1288.33</v>
      </c>
      <c r="E37" s="29">
        <v>1291.02</v>
      </c>
      <c r="F37" s="29">
        <v>1342.73</v>
      </c>
      <c r="G37" s="29">
        <v>1446.99</v>
      </c>
      <c r="H37" s="29">
        <v>1635.47</v>
      </c>
      <c r="I37" s="29">
        <v>1747.44</v>
      </c>
      <c r="J37" s="29">
        <v>1845.79</v>
      </c>
      <c r="K37" s="29">
        <v>1920.27</v>
      </c>
      <c r="L37" s="29">
        <v>1892.2</v>
      </c>
      <c r="M37" s="29">
        <v>1896.28</v>
      </c>
      <c r="N37" s="29">
        <v>1851.18</v>
      </c>
      <c r="O37" s="29">
        <v>1784.21</v>
      </c>
      <c r="P37" s="29">
        <v>1781.94</v>
      </c>
      <c r="Q37" s="29">
        <v>1770.45</v>
      </c>
      <c r="R37" s="29">
        <v>1773.26</v>
      </c>
      <c r="S37" s="29">
        <v>1774.08</v>
      </c>
      <c r="T37" s="29">
        <v>1774.2</v>
      </c>
      <c r="U37" s="29">
        <v>1778.02</v>
      </c>
      <c r="V37" s="29">
        <v>1743.78</v>
      </c>
      <c r="W37" s="29">
        <v>1800.72</v>
      </c>
      <c r="X37" s="29">
        <v>1646.91</v>
      </c>
      <c r="Y37" s="29">
        <v>1441.51</v>
      </c>
    </row>
    <row r="38" spans="1:25" ht="16.5" customHeight="1">
      <c r="A38" s="28" t="s">
        <v>408</v>
      </c>
      <c r="B38" s="29">
        <v>1416.8</v>
      </c>
      <c r="C38" s="29">
        <v>1320.07</v>
      </c>
      <c r="D38" s="29">
        <v>1320.37</v>
      </c>
      <c r="E38" s="29">
        <v>1322.79</v>
      </c>
      <c r="F38" s="29">
        <v>1356.82</v>
      </c>
      <c r="G38" s="29">
        <v>1430.07</v>
      </c>
      <c r="H38" s="29">
        <v>1606.21</v>
      </c>
      <c r="I38" s="29">
        <v>1689.85</v>
      </c>
      <c r="J38" s="29">
        <v>1826.36</v>
      </c>
      <c r="K38" s="29">
        <v>1868.77</v>
      </c>
      <c r="L38" s="29">
        <v>1830.26</v>
      </c>
      <c r="M38" s="29">
        <v>1841.42</v>
      </c>
      <c r="N38" s="29">
        <v>1842.3</v>
      </c>
      <c r="O38" s="29">
        <v>1854.32</v>
      </c>
      <c r="P38" s="29">
        <v>1773.63</v>
      </c>
      <c r="Q38" s="29">
        <v>1781.2</v>
      </c>
      <c r="R38" s="29">
        <v>1776.29</v>
      </c>
      <c r="S38" s="29">
        <v>1781.72</v>
      </c>
      <c r="T38" s="29">
        <v>1756.54</v>
      </c>
      <c r="U38" s="29">
        <v>1765.45</v>
      </c>
      <c r="V38" s="29">
        <v>1749.6</v>
      </c>
      <c r="W38" s="29">
        <v>1778.95</v>
      </c>
      <c r="X38" s="29">
        <v>1618.39</v>
      </c>
      <c r="Y38" s="29">
        <v>1435.07</v>
      </c>
    </row>
    <row r="39" spans="1:25" ht="16.5" customHeight="1">
      <c r="A39" s="28" t="s">
        <v>409</v>
      </c>
      <c r="B39" s="29">
        <v>1427.44</v>
      </c>
      <c r="C39" s="29">
        <v>1330.97</v>
      </c>
      <c r="D39" s="29">
        <v>1335.44</v>
      </c>
      <c r="E39" s="29">
        <v>1345.12</v>
      </c>
      <c r="F39" s="29">
        <v>1400.98</v>
      </c>
      <c r="G39" s="29">
        <v>1459</v>
      </c>
      <c r="H39" s="29">
        <v>1662.13</v>
      </c>
      <c r="I39" s="29">
        <v>1738.02</v>
      </c>
      <c r="J39" s="29">
        <v>1876.45</v>
      </c>
      <c r="K39" s="29">
        <v>1927.58</v>
      </c>
      <c r="L39" s="29">
        <v>1950.77</v>
      </c>
      <c r="M39" s="29">
        <v>1952.36</v>
      </c>
      <c r="N39" s="29">
        <v>1952.29</v>
      </c>
      <c r="O39" s="29">
        <v>1916.07</v>
      </c>
      <c r="P39" s="29">
        <v>1882.78</v>
      </c>
      <c r="Q39" s="29">
        <v>1881.46</v>
      </c>
      <c r="R39" s="29">
        <v>1929.76</v>
      </c>
      <c r="S39" s="29">
        <v>1856.23</v>
      </c>
      <c r="T39" s="29">
        <v>1851.27</v>
      </c>
      <c r="U39" s="29">
        <v>1826.2</v>
      </c>
      <c r="V39" s="29">
        <v>1802.27</v>
      </c>
      <c r="W39" s="29">
        <v>1887.95</v>
      </c>
      <c r="X39" s="29">
        <v>1687.62</v>
      </c>
      <c r="Y39" s="29">
        <v>1666.86</v>
      </c>
    </row>
    <row r="40" spans="1:25" ht="16.5" customHeight="1">
      <c r="A40" s="28" t="s">
        <v>410</v>
      </c>
      <c r="B40" s="29">
        <v>1713.88</v>
      </c>
      <c r="C40" s="29">
        <v>1670.94</v>
      </c>
      <c r="D40" s="29">
        <v>1584.83</v>
      </c>
      <c r="E40" s="29">
        <v>1563.34</v>
      </c>
      <c r="F40" s="29">
        <v>1583.71</v>
      </c>
      <c r="G40" s="29">
        <v>1620.93</v>
      </c>
      <c r="H40" s="29">
        <v>1674.74</v>
      </c>
      <c r="I40" s="29">
        <v>1772.41</v>
      </c>
      <c r="J40" s="29">
        <v>1938.23</v>
      </c>
      <c r="K40" s="29">
        <v>2072.08</v>
      </c>
      <c r="L40" s="29">
        <v>2066.87</v>
      </c>
      <c r="M40" s="29">
        <v>2059.03</v>
      </c>
      <c r="N40" s="29">
        <v>2001.65</v>
      </c>
      <c r="O40" s="29">
        <v>1989.31</v>
      </c>
      <c r="P40" s="29">
        <v>1950.65</v>
      </c>
      <c r="Q40" s="29">
        <v>1909.51</v>
      </c>
      <c r="R40" s="29">
        <v>1876.27</v>
      </c>
      <c r="S40" s="29">
        <v>1872.29</v>
      </c>
      <c r="T40" s="29">
        <v>1894.05</v>
      </c>
      <c r="U40" s="29">
        <v>1927.12</v>
      </c>
      <c r="V40" s="29">
        <v>1897.83</v>
      </c>
      <c r="W40" s="29">
        <v>1897.38</v>
      </c>
      <c r="X40" s="29">
        <v>1742.88</v>
      </c>
      <c r="Y40" s="29">
        <v>1685.15</v>
      </c>
    </row>
    <row r="41" spans="1:25" ht="16.5" customHeight="1">
      <c r="A41" s="28" t="s">
        <v>411</v>
      </c>
      <c r="B41" s="29">
        <v>1772.06</v>
      </c>
      <c r="C41" s="29">
        <v>1696.09</v>
      </c>
      <c r="D41" s="29">
        <v>1623.17</v>
      </c>
      <c r="E41" s="29">
        <v>1592.97</v>
      </c>
      <c r="F41" s="29">
        <v>1596.54</v>
      </c>
      <c r="G41" s="29">
        <v>1668.38</v>
      </c>
      <c r="H41" s="29">
        <v>1688.27</v>
      </c>
      <c r="I41" s="29">
        <v>1759.33</v>
      </c>
      <c r="J41" s="29">
        <v>1929.58</v>
      </c>
      <c r="K41" s="29">
        <v>2017.95</v>
      </c>
      <c r="L41" s="29">
        <v>2048.32</v>
      </c>
      <c r="M41" s="29">
        <v>2042.58</v>
      </c>
      <c r="N41" s="29">
        <v>2021.97</v>
      </c>
      <c r="O41" s="29">
        <v>2011.27</v>
      </c>
      <c r="P41" s="29">
        <v>1939.36</v>
      </c>
      <c r="Q41" s="29">
        <v>1938.12</v>
      </c>
      <c r="R41" s="29">
        <v>1942.86</v>
      </c>
      <c r="S41" s="29">
        <v>1950.34</v>
      </c>
      <c r="T41" s="29">
        <v>1973.16</v>
      </c>
      <c r="U41" s="29">
        <v>2017.26</v>
      </c>
      <c r="V41" s="29">
        <v>1988.81</v>
      </c>
      <c r="W41" s="29">
        <v>1980.48</v>
      </c>
      <c r="X41" s="29">
        <v>1791.21</v>
      </c>
      <c r="Y41" s="29">
        <v>1709.84</v>
      </c>
    </row>
    <row r="42" spans="1:59" ht="15.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42" t="s">
        <v>427</v>
      </c>
      <c r="B43" s="42"/>
      <c r="C43" s="42"/>
      <c r="D43" s="42"/>
      <c r="E43" s="42"/>
      <c r="F43" s="42"/>
      <c r="G43" s="42"/>
      <c r="H43" s="42"/>
      <c r="I43" s="42"/>
      <c r="J43" s="42"/>
      <c r="K43" s="42"/>
      <c r="L43" s="42"/>
      <c r="M43" s="42"/>
      <c r="N43" s="42"/>
      <c r="O43" s="42"/>
      <c r="P43" s="17"/>
      <c r="Q43" s="58">
        <f>Лист2!A$1</f>
        <v>945159.41</v>
      </c>
      <c r="R43" s="58"/>
      <c r="S43" s="17"/>
      <c r="T43" s="17"/>
      <c r="U43" s="17"/>
      <c r="V43" s="17"/>
      <c r="W43" s="17"/>
      <c r="X43" s="17"/>
      <c r="Y43" s="17"/>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42" t="s">
        <v>413</v>
      </c>
      <c r="B45" s="42"/>
      <c r="C45" s="42"/>
      <c r="D45" s="42"/>
      <c r="E45" s="42"/>
      <c r="F45" s="42"/>
      <c r="G45" s="42"/>
      <c r="H45" s="42"/>
      <c r="I45" s="42"/>
      <c r="J45" s="42"/>
      <c r="K45" s="42"/>
      <c r="L45" s="42"/>
      <c r="M45" s="42"/>
      <c r="N45" s="42"/>
      <c r="O45" s="42"/>
      <c r="P45" s="42"/>
      <c r="Q45" s="42"/>
      <c r="R45" s="42"/>
      <c r="S45" s="42"/>
      <c r="T45" s="42"/>
      <c r="U45" s="42"/>
      <c r="V45" s="42"/>
      <c r="W45" s="42"/>
      <c r="X45" s="42"/>
      <c r="Y45" s="4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43"/>
      <c r="B47" s="44"/>
      <c r="C47" s="44"/>
      <c r="D47" s="44"/>
      <c r="E47" s="44"/>
      <c r="F47" s="44"/>
      <c r="G47" s="44"/>
      <c r="H47" s="44"/>
      <c r="I47" s="44"/>
      <c r="J47" s="44"/>
      <c r="K47" s="44"/>
      <c r="L47" s="45"/>
      <c r="M47" s="49" t="s">
        <v>414</v>
      </c>
      <c r="N47" s="50"/>
      <c r="O47" s="50"/>
      <c r="P47" s="50"/>
      <c r="Q47" s="50"/>
      <c r="R47" s="50"/>
      <c r="S47" s="50"/>
      <c r="T47" s="51"/>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6"/>
      <c r="B48" s="47"/>
      <c r="C48" s="47"/>
      <c r="D48" s="47"/>
      <c r="E48" s="47"/>
      <c r="F48" s="47"/>
      <c r="G48" s="47"/>
      <c r="H48" s="47"/>
      <c r="I48" s="47"/>
      <c r="J48" s="47"/>
      <c r="K48" s="47"/>
      <c r="L48" s="48"/>
      <c r="M48" s="49" t="s">
        <v>415</v>
      </c>
      <c r="N48" s="51"/>
      <c r="O48" s="49" t="s">
        <v>416</v>
      </c>
      <c r="P48" s="51"/>
      <c r="Q48" s="49" t="s">
        <v>417</v>
      </c>
      <c r="R48" s="51"/>
      <c r="S48" s="49" t="s">
        <v>418</v>
      </c>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36" t="s">
        <v>419</v>
      </c>
      <c r="B49" s="37"/>
      <c r="C49" s="37"/>
      <c r="D49" s="37"/>
      <c r="E49" s="37"/>
      <c r="F49" s="37"/>
      <c r="G49" s="37"/>
      <c r="H49" s="37"/>
      <c r="I49" s="37"/>
      <c r="J49" s="37"/>
      <c r="K49" s="37"/>
      <c r="L49" s="38"/>
      <c r="M49" s="39">
        <v>0</v>
      </c>
      <c r="N49" s="40"/>
      <c r="O49" s="39">
        <v>0</v>
      </c>
      <c r="P49" s="40"/>
      <c r="Q49" s="39">
        <v>0</v>
      </c>
      <c r="R49" s="40"/>
      <c r="S49" s="39">
        <v>0</v>
      </c>
      <c r="T49" s="40"/>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c r="A52" s="41" t="s">
        <v>434</v>
      </c>
      <c r="B52" s="41"/>
      <c r="C52" s="41"/>
      <c r="D52" s="41"/>
      <c r="E52" s="41"/>
      <c r="F52" s="41"/>
      <c r="G52" s="41"/>
      <c r="H52" s="41"/>
      <c r="I52" s="41"/>
      <c r="J52" s="41"/>
      <c r="K52" s="41"/>
      <c r="L52" s="41"/>
      <c r="M52" s="41"/>
      <c r="N52" s="41"/>
      <c r="O52" s="41"/>
      <c r="P52" s="41"/>
      <c r="Q52" s="41"/>
      <c r="R52" s="41"/>
      <c r="S52" s="41"/>
      <c r="T52" s="41"/>
      <c r="U52" s="41"/>
      <c r="V52" s="41"/>
      <c r="W52" s="41"/>
      <c r="X52" s="41"/>
      <c r="Y52" s="41"/>
      <c r="Z52" s="12"/>
      <c r="AA52" s="32"/>
      <c r="AB52" s="34"/>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15.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c r="A54" s="35" t="s">
        <v>421</v>
      </c>
      <c r="B54" s="35"/>
      <c r="C54" s="35"/>
      <c r="D54" s="35"/>
      <c r="E54" s="35"/>
      <c r="F54" s="35"/>
      <c r="G54" s="35"/>
      <c r="H54" s="35"/>
      <c r="I54" s="35"/>
      <c r="J54" s="35"/>
      <c r="K54" s="35"/>
      <c r="L54" s="35"/>
      <c r="M54" s="35"/>
      <c r="N54" s="35"/>
      <c r="O54" s="35"/>
      <c r="P54" s="35"/>
      <c r="Q54" s="35"/>
      <c r="R54" s="35"/>
      <c r="S54" s="35"/>
      <c r="T54" s="35"/>
      <c r="U54" s="35"/>
      <c r="V54" s="35"/>
      <c r="W54" s="35"/>
      <c r="X54" s="35"/>
      <c r="Y54" s="35"/>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5.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5.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5.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5.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5.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5.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5.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ht="15.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sheetData>
  <sheetProtection/>
  <mergeCells count="25">
    <mergeCell ref="A2:Y2"/>
    <mergeCell ref="E3:L3"/>
    <mergeCell ref="M3:O3"/>
    <mergeCell ref="E4:L4"/>
    <mergeCell ref="M4:O4"/>
    <mergeCell ref="A6:Y6"/>
    <mergeCell ref="A8:Y8"/>
    <mergeCell ref="A10:A11"/>
    <mergeCell ref="B10:Y10"/>
    <mergeCell ref="A43:O43"/>
    <mergeCell ref="Q43:R43"/>
    <mergeCell ref="A45:Y45"/>
    <mergeCell ref="A47:L48"/>
    <mergeCell ref="M47:T47"/>
    <mergeCell ref="M48:N48"/>
    <mergeCell ref="O48:P48"/>
    <mergeCell ref="Q48:R48"/>
    <mergeCell ref="S48:T48"/>
    <mergeCell ref="A54:Y54"/>
    <mergeCell ref="A49:L49"/>
    <mergeCell ref="M49:N49"/>
    <mergeCell ref="O49:P49"/>
    <mergeCell ref="Q49:R49"/>
    <mergeCell ref="S49:T49"/>
    <mergeCell ref="A52:Y52"/>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3.xml><?xml version="1.0" encoding="utf-8"?>
<worksheet xmlns="http://schemas.openxmlformats.org/spreadsheetml/2006/main" xmlns:r="http://schemas.openxmlformats.org/officeDocument/2006/relationships">
  <sheetPr>
    <tabColor theme="3" tint="0.7999799847602844"/>
    <pageSetUpPr fitToPage="1"/>
  </sheetPr>
  <dimension ref="A1:BG135"/>
  <sheetViews>
    <sheetView zoomScaleSheetLayoutView="70" zoomScalePageLayoutView="0" workbookViewId="0" topLeftCell="A1">
      <selection activeCell="AA16" sqref="AA1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435</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апреле 2023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430</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15.75">
      <c r="A6" s="12"/>
      <c r="B6" s="12"/>
      <c r="C6" s="12"/>
      <c r="D6" s="12"/>
      <c r="E6" s="12"/>
      <c r="F6" s="12"/>
      <c r="G6" s="12"/>
      <c r="H6" s="12"/>
      <c r="I6" s="12"/>
      <c r="J6" s="12"/>
      <c r="K6" s="12"/>
      <c r="L6" s="12"/>
      <c r="M6" s="12"/>
      <c r="N6" s="12"/>
      <c r="O6" s="12"/>
      <c r="P6" s="12"/>
      <c r="Q6" s="12"/>
      <c r="R6" s="12"/>
      <c r="S6" s="12"/>
      <c r="T6" s="12"/>
      <c r="U6" s="12"/>
      <c r="V6" s="12"/>
      <c r="W6" s="12"/>
      <c r="X6" s="12"/>
      <c r="Y6" s="1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c r="A7" s="52" t="s">
        <v>422</v>
      </c>
      <c r="B7" s="52"/>
      <c r="C7" s="52"/>
      <c r="D7" s="52"/>
      <c r="E7" s="52"/>
      <c r="F7" s="52"/>
      <c r="G7" s="52"/>
      <c r="H7" s="52"/>
      <c r="I7" s="52"/>
      <c r="J7" s="52"/>
      <c r="K7" s="52"/>
      <c r="L7" s="52"/>
      <c r="M7" s="52"/>
      <c r="N7" s="52"/>
      <c r="O7" s="52"/>
      <c r="P7" s="52"/>
      <c r="Q7" s="52"/>
      <c r="R7" s="52"/>
      <c r="S7" s="52"/>
      <c r="T7" s="52"/>
      <c r="U7" s="52"/>
      <c r="V7" s="52"/>
      <c r="W7" s="52"/>
      <c r="X7" s="52"/>
      <c r="Y7" s="5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12"/>
      <c r="B8" s="12"/>
      <c r="C8" s="12"/>
      <c r="D8" s="12"/>
      <c r="E8" s="12"/>
      <c r="F8" s="12"/>
      <c r="G8" s="12"/>
      <c r="H8" s="12"/>
      <c r="I8" s="12"/>
      <c r="J8" s="12"/>
      <c r="K8" s="12"/>
      <c r="L8" s="12"/>
      <c r="M8" s="12"/>
      <c r="N8" s="12"/>
      <c r="O8" s="12"/>
      <c r="P8" s="12"/>
      <c r="Q8" s="12"/>
      <c r="R8" s="12"/>
      <c r="S8" s="12"/>
      <c r="T8" s="12"/>
      <c r="U8" s="12"/>
      <c r="V8" s="12"/>
      <c r="W8" s="12"/>
      <c r="X8" s="12"/>
      <c r="Y8" s="1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42" t="s">
        <v>355</v>
      </c>
      <c r="B9" s="42"/>
      <c r="C9" s="42"/>
      <c r="D9" s="42"/>
      <c r="E9" s="42"/>
      <c r="F9" s="42"/>
      <c r="G9" s="42"/>
      <c r="H9" s="42"/>
      <c r="I9" s="42"/>
      <c r="J9" s="42"/>
      <c r="K9" s="42"/>
      <c r="L9" s="42"/>
      <c r="M9" s="42"/>
      <c r="N9" s="42"/>
      <c r="O9" s="42"/>
      <c r="P9" s="42"/>
      <c r="Q9" s="42"/>
      <c r="R9" s="42"/>
      <c r="S9" s="42"/>
      <c r="T9" s="42"/>
      <c r="U9" s="42"/>
      <c r="V9" s="42"/>
      <c r="W9" s="42"/>
      <c r="X9" s="42"/>
      <c r="Y9" s="4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5.75">
      <c r="A11" s="68" t="s">
        <v>356</v>
      </c>
      <c r="B11" s="70" t="s">
        <v>357</v>
      </c>
      <c r="C11" s="71"/>
      <c r="D11" s="71"/>
      <c r="E11" s="71"/>
      <c r="F11" s="71"/>
      <c r="G11" s="71"/>
      <c r="H11" s="71"/>
      <c r="I11" s="71"/>
      <c r="J11" s="71"/>
      <c r="K11" s="71"/>
      <c r="L11" s="71"/>
      <c r="M11" s="71"/>
      <c r="N11" s="71"/>
      <c r="O11" s="71"/>
      <c r="P11" s="71"/>
      <c r="Q11" s="71"/>
      <c r="R11" s="71"/>
      <c r="S11" s="71"/>
      <c r="T11" s="71"/>
      <c r="U11" s="71"/>
      <c r="V11" s="71"/>
      <c r="W11" s="71"/>
      <c r="X11" s="71"/>
      <c r="Y11" s="72"/>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c r="A12" s="69"/>
      <c r="B12" s="33" t="s">
        <v>358</v>
      </c>
      <c r="C12" s="33" t="s">
        <v>359</v>
      </c>
      <c r="D12" s="33" t="s">
        <v>360</v>
      </c>
      <c r="E12" s="33" t="s">
        <v>361</v>
      </c>
      <c r="F12" s="33" t="s">
        <v>362</v>
      </c>
      <c r="G12" s="33" t="s">
        <v>363</v>
      </c>
      <c r="H12" s="33" t="s">
        <v>364</v>
      </c>
      <c r="I12" s="33" t="s">
        <v>365</v>
      </c>
      <c r="J12" s="33" t="s">
        <v>366</v>
      </c>
      <c r="K12" s="33" t="s">
        <v>367</v>
      </c>
      <c r="L12" s="33" t="s">
        <v>368</v>
      </c>
      <c r="M12" s="33" t="s">
        <v>369</v>
      </c>
      <c r="N12" s="33" t="s">
        <v>370</v>
      </c>
      <c r="O12" s="33" t="s">
        <v>371</v>
      </c>
      <c r="P12" s="33" t="s">
        <v>372</v>
      </c>
      <c r="Q12" s="33" t="s">
        <v>373</v>
      </c>
      <c r="R12" s="33" t="s">
        <v>374</v>
      </c>
      <c r="S12" s="33" t="s">
        <v>375</v>
      </c>
      <c r="T12" s="33" t="s">
        <v>376</v>
      </c>
      <c r="U12" s="33" t="s">
        <v>377</v>
      </c>
      <c r="V12" s="33" t="s">
        <v>378</v>
      </c>
      <c r="W12" s="33" t="s">
        <v>379</v>
      </c>
      <c r="X12" s="33" t="s">
        <v>380</v>
      </c>
      <c r="Y12" s="33" t="s">
        <v>381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5.75">
      <c r="A13" s="26" t="s">
        <v>382</v>
      </c>
      <c r="B13" s="27">
        <v>1392.6</v>
      </c>
      <c r="C13" s="27">
        <v>1350.48</v>
      </c>
      <c r="D13" s="27">
        <v>1340.47</v>
      </c>
      <c r="E13" s="27">
        <v>1342.82</v>
      </c>
      <c r="F13" s="27">
        <v>1365.5</v>
      </c>
      <c r="G13" s="27">
        <v>1385.59</v>
      </c>
      <c r="H13" s="27">
        <v>1413.79</v>
      </c>
      <c r="I13" s="27">
        <v>1621.11</v>
      </c>
      <c r="J13" s="27">
        <v>1699.3</v>
      </c>
      <c r="K13" s="27">
        <v>1697.38</v>
      </c>
      <c r="L13" s="27">
        <v>1692.72</v>
      </c>
      <c r="M13" s="27">
        <v>1691.02</v>
      </c>
      <c r="N13" s="27">
        <v>1687.28</v>
      </c>
      <c r="O13" s="27">
        <v>1683.93</v>
      </c>
      <c r="P13" s="27">
        <v>1688.37</v>
      </c>
      <c r="Q13" s="27">
        <v>1687.43</v>
      </c>
      <c r="R13" s="27">
        <v>1688.63</v>
      </c>
      <c r="S13" s="27">
        <v>1686.82</v>
      </c>
      <c r="T13" s="27">
        <v>1697.62</v>
      </c>
      <c r="U13" s="27">
        <v>1675.46</v>
      </c>
      <c r="V13" s="27">
        <v>1665.9</v>
      </c>
      <c r="W13" s="27">
        <v>1610.99</v>
      </c>
      <c r="X13" s="27">
        <v>1567.57</v>
      </c>
      <c r="Y13" s="27">
        <v>1460.86</v>
      </c>
      <c r="Z13" s="12"/>
      <c r="AA13" s="3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25" ht="15.75">
      <c r="A14" s="26" t="s">
        <v>383</v>
      </c>
      <c r="B14" s="27">
        <v>1324.09</v>
      </c>
      <c r="C14" s="27">
        <v>1289.26</v>
      </c>
      <c r="D14" s="27">
        <v>1256.58</v>
      </c>
      <c r="E14" s="27">
        <v>1249.98</v>
      </c>
      <c r="F14" s="27">
        <v>1256.76</v>
      </c>
      <c r="G14" s="27">
        <v>1277.48</v>
      </c>
      <c r="H14" s="27">
        <v>1284.12</v>
      </c>
      <c r="I14" s="27">
        <v>1328.75</v>
      </c>
      <c r="J14" s="27">
        <v>1510.75</v>
      </c>
      <c r="K14" s="27">
        <v>1536.03</v>
      </c>
      <c r="L14" s="27">
        <v>1537.89</v>
      </c>
      <c r="M14" s="27">
        <v>1536.17</v>
      </c>
      <c r="N14" s="27">
        <v>1529.82</v>
      </c>
      <c r="O14" s="27">
        <v>1533.76</v>
      </c>
      <c r="P14" s="27">
        <v>1543.09</v>
      </c>
      <c r="Q14" s="27">
        <v>1547.16</v>
      </c>
      <c r="R14" s="27">
        <v>1558.41</v>
      </c>
      <c r="S14" s="27">
        <v>1570.07</v>
      </c>
      <c r="T14" s="27">
        <v>1657.94</v>
      </c>
      <c r="U14" s="27">
        <v>1651.87</v>
      </c>
      <c r="V14" s="27">
        <v>1622.07</v>
      </c>
      <c r="W14" s="27">
        <v>1501.51</v>
      </c>
      <c r="X14" s="27">
        <v>1415.61</v>
      </c>
      <c r="Y14" s="27">
        <v>1365.36</v>
      </c>
    </row>
    <row r="15" spans="1:25" ht="15.75">
      <c r="A15" s="26" t="s">
        <v>384</v>
      </c>
      <c r="B15" s="27">
        <v>1316.52</v>
      </c>
      <c r="C15" s="27">
        <v>1291.23</v>
      </c>
      <c r="D15" s="27">
        <v>1253.72</v>
      </c>
      <c r="E15" s="27">
        <v>1255.82</v>
      </c>
      <c r="F15" s="27">
        <v>1298.17</v>
      </c>
      <c r="G15" s="27">
        <v>1358.54</v>
      </c>
      <c r="H15" s="27">
        <v>1528.16</v>
      </c>
      <c r="I15" s="27">
        <v>1664.56</v>
      </c>
      <c r="J15" s="27">
        <v>1663.58</v>
      </c>
      <c r="K15" s="27">
        <v>1662.85</v>
      </c>
      <c r="L15" s="27">
        <v>1658.3</v>
      </c>
      <c r="M15" s="27">
        <v>1659.62</v>
      </c>
      <c r="N15" s="27">
        <v>1655.3</v>
      </c>
      <c r="O15" s="27">
        <v>1654.96</v>
      </c>
      <c r="P15" s="27">
        <v>1656.08</v>
      </c>
      <c r="Q15" s="27">
        <v>1655.01</v>
      </c>
      <c r="R15" s="27">
        <v>1662.62</v>
      </c>
      <c r="S15" s="27">
        <v>1660.53</v>
      </c>
      <c r="T15" s="27">
        <v>1663.84</v>
      </c>
      <c r="U15" s="27">
        <v>1647.33</v>
      </c>
      <c r="V15" s="27">
        <v>1624.96</v>
      </c>
      <c r="W15" s="27">
        <v>1607.33</v>
      </c>
      <c r="X15" s="27">
        <v>1513.75</v>
      </c>
      <c r="Y15" s="27">
        <v>1352.83</v>
      </c>
    </row>
    <row r="16" spans="1:25" ht="15.75">
      <c r="A16" s="26" t="s">
        <v>385</v>
      </c>
      <c r="B16" s="27">
        <v>1244.33</v>
      </c>
      <c r="C16" s="27">
        <v>1215.41</v>
      </c>
      <c r="D16" s="27">
        <v>1191.63</v>
      </c>
      <c r="E16" s="27">
        <v>1205.43</v>
      </c>
      <c r="F16" s="27">
        <v>1262.19</v>
      </c>
      <c r="G16" s="27">
        <v>1312.79</v>
      </c>
      <c r="H16" s="27">
        <v>1411.58</v>
      </c>
      <c r="I16" s="27">
        <v>1645.64</v>
      </c>
      <c r="J16" s="27">
        <v>1671.39</v>
      </c>
      <c r="K16" s="27">
        <v>1670.1</v>
      </c>
      <c r="L16" s="27">
        <v>1663</v>
      </c>
      <c r="M16" s="27">
        <v>1663.16</v>
      </c>
      <c r="N16" s="27">
        <v>1656.57</v>
      </c>
      <c r="O16" s="27">
        <v>1563.19</v>
      </c>
      <c r="P16" s="27">
        <v>1571.38</v>
      </c>
      <c r="Q16" s="27">
        <v>1574.57</v>
      </c>
      <c r="R16" s="27">
        <v>1583.93</v>
      </c>
      <c r="S16" s="27">
        <v>1585.4</v>
      </c>
      <c r="T16" s="27">
        <v>1594.32</v>
      </c>
      <c r="U16" s="27">
        <v>1629.6</v>
      </c>
      <c r="V16" s="27">
        <v>1564.48</v>
      </c>
      <c r="W16" s="27">
        <v>1526.98</v>
      </c>
      <c r="X16" s="27">
        <v>1399.95</v>
      </c>
      <c r="Y16" s="27">
        <v>1274.8</v>
      </c>
    </row>
    <row r="17" spans="1:25" ht="15.75">
      <c r="A17" s="26" t="s">
        <v>386</v>
      </c>
      <c r="B17" s="27">
        <v>1280.78</v>
      </c>
      <c r="C17" s="27">
        <v>1252.98</v>
      </c>
      <c r="D17" s="27">
        <v>1228.84</v>
      </c>
      <c r="E17" s="27">
        <v>1234.81</v>
      </c>
      <c r="F17" s="27">
        <v>1279.07</v>
      </c>
      <c r="G17" s="27">
        <v>1355.59</v>
      </c>
      <c r="H17" s="27">
        <v>1428.38</v>
      </c>
      <c r="I17" s="27">
        <v>1655.02</v>
      </c>
      <c r="J17" s="27">
        <v>1687.65</v>
      </c>
      <c r="K17" s="27">
        <v>1680.48</v>
      </c>
      <c r="L17" s="27">
        <v>1661.86</v>
      </c>
      <c r="M17" s="27">
        <v>1668.56</v>
      </c>
      <c r="N17" s="27">
        <v>1663.56</v>
      </c>
      <c r="O17" s="27">
        <v>1643.36</v>
      </c>
      <c r="P17" s="27">
        <v>1664.12</v>
      </c>
      <c r="Q17" s="27">
        <v>1651.31</v>
      </c>
      <c r="R17" s="27">
        <v>1663</v>
      </c>
      <c r="S17" s="27">
        <v>1664.35</v>
      </c>
      <c r="T17" s="27">
        <v>1671.55</v>
      </c>
      <c r="U17" s="27">
        <v>1668.33</v>
      </c>
      <c r="V17" s="27">
        <v>1651.12</v>
      </c>
      <c r="W17" s="27">
        <v>1626.34</v>
      </c>
      <c r="X17" s="27">
        <v>1392.13</v>
      </c>
      <c r="Y17" s="27">
        <v>1287.75</v>
      </c>
    </row>
    <row r="18" spans="1:25" ht="15.75">
      <c r="A18" s="26" t="s">
        <v>387</v>
      </c>
      <c r="B18" s="27">
        <v>1281</v>
      </c>
      <c r="C18" s="27">
        <v>1277.82</v>
      </c>
      <c r="D18" s="27">
        <v>1274.65</v>
      </c>
      <c r="E18" s="27">
        <v>1281.33</v>
      </c>
      <c r="F18" s="27">
        <v>1297.35</v>
      </c>
      <c r="G18" s="27">
        <v>1357.52</v>
      </c>
      <c r="H18" s="27">
        <v>1521.5</v>
      </c>
      <c r="I18" s="27">
        <v>1679.57</v>
      </c>
      <c r="J18" s="27">
        <v>1701.39</v>
      </c>
      <c r="K18" s="27">
        <v>1690.6</v>
      </c>
      <c r="L18" s="27">
        <v>1684.86</v>
      </c>
      <c r="M18" s="27">
        <v>1687.07</v>
      </c>
      <c r="N18" s="27">
        <v>1680.83</v>
      </c>
      <c r="O18" s="27">
        <v>1681.19</v>
      </c>
      <c r="P18" s="27">
        <v>1682.96</v>
      </c>
      <c r="Q18" s="27">
        <v>1685.59</v>
      </c>
      <c r="R18" s="27">
        <v>1685.69</v>
      </c>
      <c r="S18" s="27">
        <v>1685.98</v>
      </c>
      <c r="T18" s="27">
        <v>1692.24</v>
      </c>
      <c r="U18" s="27">
        <v>1688.37</v>
      </c>
      <c r="V18" s="27">
        <v>1686.41</v>
      </c>
      <c r="W18" s="27">
        <v>1658.43</v>
      </c>
      <c r="X18" s="27">
        <v>1432.17</v>
      </c>
      <c r="Y18" s="27">
        <v>1316.35</v>
      </c>
    </row>
    <row r="19" spans="1:25" ht="15.75">
      <c r="A19" s="26" t="s">
        <v>388</v>
      </c>
      <c r="B19" s="27">
        <v>1287.65</v>
      </c>
      <c r="C19" s="27">
        <v>1246.9</v>
      </c>
      <c r="D19" s="27">
        <v>1238.4</v>
      </c>
      <c r="E19" s="27">
        <v>1256.54</v>
      </c>
      <c r="F19" s="27">
        <v>1315.04</v>
      </c>
      <c r="G19" s="27">
        <v>1391.75</v>
      </c>
      <c r="H19" s="27">
        <v>1565.89</v>
      </c>
      <c r="I19" s="27">
        <v>1702.04</v>
      </c>
      <c r="J19" s="27">
        <v>1725.41</v>
      </c>
      <c r="K19" s="27">
        <v>1764.63</v>
      </c>
      <c r="L19" s="27">
        <v>1764.95</v>
      </c>
      <c r="M19" s="27">
        <v>1771.79</v>
      </c>
      <c r="N19" s="27">
        <v>1758.89</v>
      </c>
      <c r="O19" s="27">
        <v>1757.37</v>
      </c>
      <c r="P19" s="27">
        <v>1728.65</v>
      </c>
      <c r="Q19" s="27">
        <v>1699.47</v>
      </c>
      <c r="R19" s="27">
        <v>1703.02</v>
      </c>
      <c r="S19" s="27">
        <v>1694.55</v>
      </c>
      <c r="T19" s="27">
        <v>1703.34</v>
      </c>
      <c r="U19" s="27">
        <v>1764.91</v>
      </c>
      <c r="V19" s="27">
        <v>1738.51</v>
      </c>
      <c r="W19" s="27">
        <v>1686.06</v>
      </c>
      <c r="X19" s="27">
        <v>1564.23</v>
      </c>
      <c r="Y19" s="27">
        <v>1417.26</v>
      </c>
    </row>
    <row r="20" spans="1:25" ht="15.75">
      <c r="A20" s="26" t="s">
        <v>389</v>
      </c>
      <c r="B20" s="27">
        <v>1392.65</v>
      </c>
      <c r="C20" s="27">
        <v>1337.86</v>
      </c>
      <c r="D20" s="27">
        <v>1337.91</v>
      </c>
      <c r="E20" s="27">
        <v>1337.97</v>
      </c>
      <c r="F20" s="27">
        <v>1358.96</v>
      </c>
      <c r="G20" s="27">
        <v>1423.3</v>
      </c>
      <c r="H20" s="27">
        <v>1448.75</v>
      </c>
      <c r="I20" s="27">
        <v>1572.67</v>
      </c>
      <c r="J20" s="27">
        <v>1739.23</v>
      </c>
      <c r="K20" s="27">
        <v>1762.93</v>
      </c>
      <c r="L20" s="27">
        <v>1772.22</v>
      </c>
      <c r="M20" s="27">
        <v>1855.47</v>
      </c>
      <c r="N20" s="27">
        <v>1789.54</v>
      </c>
      <c r="O20" s="27">
        <v>1747.59</v>
      </c>
      <c r="P20" s="27">
        <v>1734.26</v>
      </c>
      <c r="Q20" s="27">
        <v>1734.78</v>
      </c>
      <c r="R20" s="27">
        <v>1767.55</v>
      </c>
      <c r="S20" s="27">
        <v>1804.04</v>
      </c>
      <c r="T20" s="27">
        <v>1788.38</v>
      </c>
      <c r="U20" s="27">
        <v>1857.7</v>
      </c>
      <c r="V20" s="27">
        <v>1830.32</v>
      </c>
      <c r="W20" s="27">
        <v>1728.11</v>
      </c>
      <c r="X20" s="27">
        <v>1579.4</v>
      </c>
      <c r="Y20" s="27">
        <v>1432.46</v>
      </c>
    </row>
    <row r="21" spans="1:25" ht="15.75">
      <c r="A21" s="26" t="s">
        <v>390</v>
      </c>
      <c r="B21" s="27">
        <v>1384.79</v>
      </c>
      <c r="C21" s="27">
        <v>1324.28</v>
      </c>
      <c r="D21" s="27">
        <v>1306.97</v>
      </c>
      <c r="E21" s="27">
        <v>1252.75</v>
      </c>
      <c r="F21" s="27">
        <v>1296.82</v>
      </c>
      <c r="G21" s="27">
        <v>1314.55</v>
      </c>
      <c r="H21" s="27">
        <v>1317.64</v>
      </c>
      <c r="I21" s="27">
        <v>1386.77</v>
      </c>
      <c r="J21" s="27">
        <v>1465.61</v>
      </c>
      <c r="K21" s="27">
        <v>1631.54</v>
      </c>
      <c r="L21" s="27">
        <v>1687.68</v>
      </c>
      <c r="M21" s="27">
        <v>1684.72</v>
      </c>
      <c r="N21" s="27">
        <v>1666.31</v>
      </c>
      <c r="O21" s="27">
        <v>1638.29</v>
      </c>
      <c r="P21" s="27">
        <v>1632.39</v>
      </c>
      <c r="Q21" s="27">
        <v>1640.1</v>
      </c>
      <c r="R21" s="27">
        <v>1647.49</v>
      </c>
      <c r="S21" s="27">
        <v>1693.71</v>
      </c>
      <c r="T21" s="27">
        <v>1712.44</v>
      </c>
      <c r="U21" s="27">
        <v>1752.97</v>
      </c>
      <c r="V21" s="27">
        <v>1702.45</v>
      </c>
      <c r="W21" s="27">
        <v>1675.47</v>
      </c>
      <c r="X21" s="27">
        <v>1390.03</v>
      </c>
      <c r="Y21" s="27">
        <v>1261.28</v>
      </c>
    </row>
    <row r="22" spans="1:25" ht="15.75">
      <c r="A22" s="26" t="s">
        <v>391</v>
      </c>
      <c r="B22" s="27">
        <v>1280.8</v>
      </c>
      <c r="C22" s="27">
        <v>1266.31</v>
      </c>
      <c r="D22" s="27">
        <v>1287.01</v>
      </c>
      <c r="E22" s="27">
        <v>1339.8</v>
      </c>
      <c r="F22" s="27">
        <v>1411.36</v>
      </c>
      <c r="G22" s="27">
        <v>1553.57</v>
      </c>
      <c r="H22" s="27">
        <v>1714.18</v>
      </c>
      <c r="I22" s="27">
        <v>1783.71</v>
      </c>
      <c r="J22" s="27">
        <v>1904.68</v>
      </c>
      <c r="K22" s="27">
        <v>1923.99</v>
      </c>
      <c r="L22" s="27">
        <v>1897.14</v>
      </c>
      <c r="M22" s="27">
        <v>1929.41</v>
      </c>
      <c r="N22" s="27">
        <v>1923.9</v>
      </c>
      <c r="O22" s="27">
        <v>1904.21</v>
      </c>
      <c r="P22" s="27">
        <v>1885.7</v>
      </c>
      <c r="Q22" s="27">
        <v>1876.1</v>
      </c>
      <c r="R22" s="27">
        <v>1855.8</v>
      </c>
      <c r="S22" s="27">
        <v>1798.96</v>
      </c>
      <c r="T22" s="27">
        <v>1779.05</v>
      </c>
      <c r="U22" s="27">
        <v>1835.23</v>
      </c>
      <c r="V22" s="27">
        <v>1764.21</v>
      </c>
      <c r="W22" s="27">
        <v>1713.17</v>
      </c>
      <c r="X22" s="27">
        <v>1396.78</v>
      </c>
      <c r="Y22" s="27">
        <v>1275.07</v>
      </c>
    </row>
    <row r="23" spans="1:25" ht="15.75">
      <c r="A23" s="26" t="s">
        <v>392</v>
      </c>
      <c r="B23" s="27">
        <v>1244.7</v>
      </c>
      <c r="C23" s="27">
        <v>1154.99</v>
      </c>
      <c r="D23" s="27">
        <v>1286.47</v>
      </c>
      <c r="E23" s="27">
        <v>1297.26</v>
      </c>
      <c r="F23" s="27">
        <v>1313.14</v>
      </c>
      <c r="G23" s="27">
        <v>1440.6</v>
      </c>
      <c r="H23" s="27">
        <v>1675.69</v>
      </c>
      <c r="I23" s="27">
        <v>1669.89</v>
      </c>
      <c r="J23" s="27">
        <v>1688.34</v>
      </c>
      <c r="K23" s="27">
        <v>1681.1</v>
      </c>
      <c r="L23" s="27">
        <v>1667.82</v>
      </c>
      <c r="M23" s="27">
        <v>1678.22</v>
      </c>
      <c r="N23" s="27">
        <v>1658.81</v>
      </c>
      <c r="O23" s="27">
        <v>1665.14</v>
      </c>
      <c r="P23" s="27">
        <v>1649.62</v>
      </c>
      <c r="Q23" s="27">
        <v>1655.87</v>
      </c>
      <c r="R23" s="27">
        <v>1657.05</v>
      </c>
      <c r="S23" s="27">
        <v>1660.86</v>
      </c>
      <c r="T23" s="27">
        <v>1678.39</v>
      </c>
      <c r="U23" s="27">
        <v>1684.67</v>
      </c>
      <c r="V23" s="27">
        <v>1663.84</v>
      </c>
      <c r="W23" s="27">
        <v>1608.74</v>
      </c>
      <c r="X23" s="27">
        <v>1320.21</v>
      </c>
      <c r="Y23" s="27">
        <v>1156.96</v>
      </c>
    </row>
    <row r="24" spans="1:25" ht="15.75">
      <c r="A24" s="26" t="s">
        <v>393</v>
      </c>
      <c r="B24" s="27">
        <v>1174.13</v>
      </c>
      <c r="C24" s="27">
        <v>1219.42</v>
      </c>
      <c r="D24" s="27">
        <v>1266</v>
      </c>
      <c r="E24" s="27">
        <v>1289.47</v>
      </c>
      <c r="F24" s="27">
        <v>1298.49</v>
      </c>
      <c r="G24" s="27">
        <v>1389.27</v>
      </c>
      <c r="H24" s="27">
        <v>1424.76</v>
      </c>
      <c r="I24" s="27">
        <v>1576.76</v>
      </c>
      <c r="J24" s="27">
        <v>1708.17</v>
      </c>
      <c r="K24" s="27">
        <v>1731.52</v>
      </c>
      <c r="L24" s="27">
        <v>1706.69</v>
      </c>
      <c r="M24" s="27">
        <v>1694</v>
      </c>
      <c r="N24" s="27">
        <v>1666.58</v>
      </c>
      <c r="O24" s="27">
        <v>1676.63</v>
      </c>
      <c r="P24" s="27">
        <v>1665</v>
      </c>
      <c r="Q24" s="27">
        <v>1644.54</v>
      </c>
      <c r="R24" s="27">
        <v>1628.57</v>
      </c>
      <c r="S24" s="27">
        <v>1631.88</v>
      </c>
      <c r="T24" s="27">
        <v>1644.56</v>
      </c>
      <c r="U24" s="27">
        <v>1708.89</v>
      </c>
      <c r="V24" s="27">
        <v>1681.57</v>
      </c>
      <c r="W24" s="27">
        <v>1512.63</v>
      </c>
      <c r="X24" s="27">
        <v>1294.28</v>
      </c>
      <c r="Y24" s="27">
        <v>1179.43</v>
      </c>
    </row>
    <row r="25" spans="1:25" ht="15.75">
      <c r="A25" s="26" t="s">
        <v>394</v>
      </c>
      <c r="B25" s="27">
        <v>1168.29</v>
      </c>
      <c r="C25" s="27">
        <v>1159.6</v>
      </c>
      <c r="D25" s="27">
        <v>1157.25</v>
      </c>
      <c r="E25" s="27">
        <v>1181.23</v>
      </c>
      <c r="F25" s="27">
        <v>1202.79</v>
      </c>
      <c r="G25" s="27">
        <v>1354.02</v>
      </c>
      <c r="H25" s="27">
        <v>1547.66</v>
      </c>
      <c r="I25" s="27">
        <v>1719.66</v>
      </c>
      <c r="J25" s="27">
        <v>1758.03</v>
      </c>
      <c r="K25" s="27">
        <v>1731.47</v>
      </c>
      <c r="L25" s="27">
        <v>1754.92</v>
      </c>
      <c r="M25" s="27">
        <v>1776.67</v>
      </c>
      <c r="N25" s="27">
        <v>1747.86</v>
      </c>
      <c r="O25" s="27">
        <v>1766.78</v>
      </c>
      <c r="P25" s="27">
        <v>1756.93</v>
      </c>
      <c r="Q25" s="27">
        <v>1754.93</v>
      </c>
      <c r="R25" s="27">
        <v>1720.37</v>
      </c>
      <c r="S25" s="27">
        <v>1720.01</v>
      </c>
      <c r="T25" s="27">
        <v>1712.82</v>
      </c>
      <c r="U25" s="27">
        <v>1701.72</v>
      </c>
      <c r="V25" s="27">
        <v>1688.56</v>
      </c>
      <c r="W25" s="27">
        <v>1642.33</v>
      </c>
      <c r="X25" s="27">
        <v>1343.44</v>
      </c>
      <c r="Y25" s="27">
        <v>1251.11</v>
      </c>
    </row>
    <row r="26" spans="1:25" ht="15.75">
      <c r="A26" s="26" t="s">
        <v>395</v>
      </c>
      <c r="B26" s="27">
        <v>1289.01</v>
      </c>
      <c r="C26" s="27">
        <v>1186.73</v>
      </c>
      <c r="D26" s="27">
        <v>1168.19</v>
      </c>
      <c r="E26" s="27">
        <v>1173.47</v>
      </c>
      <c r="F26" s="27">
        <v>1231.9</v>
      </c>
      <c r="G26" s="27">
        <v>1358.55</v>
      </c>
      <c r="H26" s="27">
        <v>1594.94</v>
      </c>
      <c r="I26" s="27">
        <v>1717.76</v>
      </c>
      <c r="J26" s="27">
        <v>1829.2</v>
      </c>
      <c r="K26" s="27">
        <v>1843.16</v>
      </c>
      <c r="L26" s="27">
        <v>1798.87</v>
      </c>
      <c r="M26" s="27">
        <v>1825.08</v>
      </c>
      <c r="N26" s="27">
        <v>1791.64</v>
      </c>
      <c r="O26" s="27">
        <v>1786.49</v>
      </c>
      <c r="P26" s="27">
        <v>1773.08</v>
      </c>
      <c r="Q26" s="27">
        <v>1770.41</v>
      </c>
      <c r="R26" s="27">
        <v>1773.92</v>
      </c>
      <c r="S26" s="27">
        <v>1738.61</v>
      </c>
      <c r="T26" s="27">
        <v>1766.88</v>
      </c>
      <c r="U26" s="27">
        <v>1779.6</v>
      </c>
      <c r="V26" s="27">
        <v>1724.22</v>
      </c>
      <c r="W26" s="27">
        <v>1704.96</v>
      </c>
      <c r="X26" s="27">
        <v>1518.44</v>
      </c>
      <c r="Y26" s="27">
        <v>1367.74</v>
      </c>
    </row>
    <row r="27" spans="1:25" ht="15.75">
      <c r="A27" s="26" t="s">
        <v>396</v>
      </c>
      <c r="B27" s="27">
        <v>1477.71</v>
      </c>
      <c r="C27" s="27">
        <v>1375.97</v>
      </c>
      <c r="D27" s="27">
        <v>1381.53</v>
      </c>
      <c r="E27" s="27">
        <v>1374.5</v>
      </c>
      <c r="F27" s="27">
        <v>1404.41</v>
      </c>
      <c r="G27" s="27">
        <v>1440.16</v>
      </c>
      <c r="H27" s="27">
        <v>1657.4</v>
      </c>
      <c r="I27" s="27">
        <v>1796.73</v>
      </c>
      <c r="J27" s="27">
        <v>2131.3</v>
      </c>
      <c r="K27" s="27">
        <v>2178.67</v>
      </c>
      <c r="L27" s="27">
        <v>2170.37</v>
      </c>
      <c r="M27" s="27">
        <v>2182.02</v>
      </c>
      <c r="N27" s="27">
        <v>2138.48</v>
      </c>
      <c r="O27" s="27">
        <v>2114.51</v>
      </c>
      <c r="P27" s="27">
        <v>2080.57</v>
      </c>
      <c r="Q27" s="27">
        <v>2072.9</v>
      </c>
      <c r="R27" s="27">
        <v>2065.46</v>
      </c>
      <c r="S27" s="27">
        <v>2078.75</v>
      </c>
      <c r="T27" s="27">
        <v>2075.77</v>
      </c>
      <c r="U27" s="27">
        <v>2132.39</v>
      </c>
      <c r="V27" s="27">
        <v>2073.69</v>
      </c>
      <c r="W27" s="27">
        <v>1989.8</v>
      </c>
      <c r="X27" s="27">
        <v>1786.25</v>
      </c>
      <c r="Y27" s="27">
        <v>1680.88</v>
      </c>
    </row>
    <row r="28" spans="1:25" ht="15.75">
      <c r="A28" s="26" t="s">
        <v>397</v>
      </c>
      <c r="B28" s="27">
        <v>1542.14</v>
      </c>
      <c r="C28" s="27">
        <v>1413.04</v>
      </c>
      <c r="D28" s="27">
        <v>1382.29</v>
      </c>
      <c r="E28" s="27">
        <v>1388.95</v>
      </c>
      <c r="F28" s="27">
        <v>1427.24</v>
      </c>
      <c r="G28" s="27">
        <v>1443.96</v>
      </c>
      <c r="H28" s="27">
        <v>1469.77</v>
      </c>
      <c r="I28" s="27">
        <v>1592.71</v>
      </c>
      <c r="J28" s="27">
        <v>1652.77</v>
      </c>
      <c r="K28" s="27">
        <v>1677.58</v>
      </c>
      <c r="L28" s="27">
        <v>1675.35</v>
      </c>
      <c r="M28" s="27">
        <v>1666.71</v>
      </c>
      <c r="N28" s="27">
        <v>1655.73</v>
      </c>
      <c r="O28" s="27">
        <v>1651.21</v>
      </c>
      <c r="P28" s="27">
        <v>1652.53</v>
      </c>
      <c r="Q28" s="27">
        <v>1652.21</v>
      </c>
      <c r="R28" s="27">
        <v>1661</v>
      </c>
      <c r="S28" s="27">
        <v>1680.97</v>
      </c>
      <c r="T28" s="27">
        <v>1708.62</v>
      </c>
      <c r="U28" s="27">
        <v>1808.75</v>
      </c>
      <c r="V28" s="27">
        <v>1765.46</v>
      </c>
      <c r="W28" s="27">
        <v>1700.62</v>
      </c>
      <c r="X28" s="27">
        <v>1509.92</v>
      </c>
      <c r="Y28" s="27">
        <v>1366.57</v>
      </c>
    </row>
    <row r="29" spans="1:25" ht="15.75">
      <c r="A29" s="26" t="s">
        <v>398</v>
      </c>
      <c r="B29" s="27">
        <v>1387.95</v>
      </c>
      <c r="C29" s="27">
        <v>1292.13</v>
      </c>
      <c r="D29" s="27">
        <v>1213.01</v>
      </c>
      <c r="E29" s="27">
        <v>1184.96</v>
      </c>
      <c r="F29" s="27">
        <v>1235.89</v>
      </c>
      <c r="G29" s="27">
        <v>1416.95</v>
      </c>
      <c r="H29" s="27">
        <v>1535.28</v>
      </c>
      <c r="I29" s="27">
        <v>1726.14</v>
      </c>
      <c r="J29" s="27">
        <v>1808.67</v>
      </c>
      <c r="K29" s="27">
        <v>1865.37</v>
      </c>
      <c r="L29" s="27">
        <v>1816.01</v>
      </c>
      <c r="M29" s="27">
        <v>1792.79</v>
      </c>
      <c r="N29" s="27">
        <v>1755.31</v>
      </c>
      <c r="O29" s="27">
        <v>1781.27</v>
      </c>
      <c r="P29" s="27">
        <v>1760.77</v>
      </c>
      <c r="Q29" s="27">
        <v>1745.82</v>
      </c>
      <c r="R29" s="27">
        <v>1779.01</v>
      </c>
      <c r="S29" s="27">
        <v>1810.5</v>
      </c>
      <c r="T29" s="27">
        <v>1805.83</v>
      </c>
      <c r="U29" s="27">
        <v>1829.92</v>
      </c>
      <c r="V29" s="27">
        <v>1762.51</v>
      </c>
      <c r="W29" s="27">
        <v>1727.47</v>
      </c>
      <c r="X29" s="27">
        <v>1561.75</v>
      </c>
      <c r="Y29" s="27">
        <v>1391.29</v>
      </c>
    </row>
    <row r="30" spans="1:25" ht="15.75">
      <c r="A30" s="26" t="s">
        <v>399</v>
      </c>
      <c r="B30" s="27">
        <v>1338.32</v>
      </c>
      <c r="C30" s="27">
        <v>1229.37</v>
      </c>
      <c r="D30" s="27">
        <v>1181.82</v>
      </c>
      <c r="E30" s="27">
        <v>1239.72</v>
      </c>
      <c r="F30" s="27">
        <v>1284.14</v>
      </c>
      <c r="G30" s="27">
        <v>1554.54</v>
      </c>
      <c r="H30" s="27">
        <v>1668.68</v>
      </c>
      <c r="I30" s="27">
        <v>1749.03</v>
      </c>
      <c r="J30" s="27">
        <v>1862.15</v>
      </c>
      <c r="K30" s="27">
        <v>1898.1</v>
      </c>
      <c r="L30" s="27">
        <v>1929.33</v>
      </c>
      <c r="M30" s="27">
        <v>1883.33</v>
      </c>
      <c r="N30" s="27">
        <v>1852.5</v>
      </c>
      <c r="O30" s="27">
        <v>1880.1</v>
      </c>
      <c r="P30" s="27">
        <v>1871.76</v>
      </c>
      <c r="Q30" s="27">
        <v>1916.32</v>
      </c>
      <c r="R30" s="27">
        <v>1941.97</v>
      </c>
      <c r="S30" s="27">
        <v>1927.96</v>
      </c>
      <c r="T30" s="27">
        <v>1874.49</v>
      </c>
      <c r="U30" s="27">
        <v>1879</v>
      </c>
      <c r="V30" s="27">
        <v>1860.15</v>
      </c>
      <c r="W30" s="27">
        <v>1815.15</v>
      </c>
      <c r="X30" s="27">
        <v>1654.54</v>
      </c>
      <c r="Y30" s="27">
        <v>1435.76</v>
      </c>
    </row>
    <row r="31" spans="1:25" ht="15.75">
      <c r="A31" s="26" t="s">
        <v>400</v>
      </c>
      <c r="B31" s="27">
        <v>1350.48</v>
      </c>
      <c r="C31" s="27">
        <v>1235.47</v>
      </c>
      <c r="D31" s="27">
        <v>1176.51</v>
      </c>
      <c r="E31" s="27">
        <v>1201.91</v>
      </c>
      <c r="F31" s="27">
        <v>1298.43</v>
      </c>
      <c r="G31" s="27">
        <v>1601.79</v>
      </c>
      <c r="H31" s="27">
        <v>1712.05</v>
      </c>
      <c r="I31" s="27">
        <v>1795.32</v>
      </c>
      <c r="J31" s="27">
        <v>1899.24</v>
      </c>
      <c r="K31" s="27">
        <v>1890.71</v>
      </c>
      <c r="L31" s="27">
        <v>1869.09</v>
      </c>
      <c r="M31" s="27">
        <v>1849.94</v>
      </c>
      <c r="N31" s="27">
        <v>1839.07</v>
      </c>
      <c r="O31" s="27">
        <v>1842.99</v>
      </c>
      <c r="P31" s="27">
        <v>1831.34</v>
      </c>
      <c r="Q31" s="27">
        <v>1815.13</v>
      </c>
      <c r="R31" s="27">
        <v>1861.04</v>
      </c>
      <c r="S31" s="27">
        <v>1851.77</v>
      </c>
      <c r="T31" s="27">
        <v>1831.84</v>
      </c>
      <c r="U31" s="27">
        <v>1862.54</v>
      </c>
      <c r="V31" s="27">
        <v>1802.34</v>
      </c>
      <c r="W31" s="27">
        <v>1779.39</v>
      </c>
      <c r="X31" s="27">
        <v>1627.78</v>
      </c>
      <c r="Y31" s="27">
        <v>1392.94</v>
      </c>
    </row>
    <row r="32" spans="1:25" ht="15.75">
      <c r="A32" s="26" t="s">
        <v>401</v>
      </c>
      <c r="B32" s="27">
        <v>1343.41</v>
      </c>
      <c r="C32" s="27">
        <v>1258.58</v>
      </c>
      <c r="D32" s="27">
        <v>1230.46</v>
      </c>
      <c r="E32" s="27">
        <v>1188.95</v>
      </c>
      <c r="F32" s="27">
        <v>1284.68</v>
      </c>
      <c r="G32" s="27">
        <v>1439.52</v>
      </c>
      <c r="H32" s="27">
        <v>1684.3</v>
      </c>
      <c r="I32" s="27">
        <v>1797.79</v>
      </c>
      <c r="J32" s="27">
        <v>1935.43</v>
      </c>
      <c r="K32" s="27">
        <v>2026.24</v>
      </c>
      <c r="L32" s="27">
        <v>1964.75</v>
      </c>
      <c r="M32" s="27">
        <v>1942.3</v>
      </c>
      <c r="N32" s="27">
        <v>1927.6</v>
      </c>
      <c r="O32" s="27">
        <v>1932.11</v>
      </c>
      <c r="P32" s="27">
        <v>1923.46</v>
      </c>
      <c r="Q32" s="27">
        <v>1918.39</v>
      </c>
      <c r="R32" s="27">
        <v>1936.76</v>
      </c>
      <c r="S32" s="27">
        <v>1933.62</v>
      </c>
      <c r="T32" s="27">
        <v>1946.42</v>
      </c>
      <c r="U32" s="27">
        <v>2028.17</v>
      </c>
      <c r="V32" s="27">
        <v>1956.81</v>
      </c>
      <c r="W32" s="27">
        <v>1904.92</v>
      </c>
      <c r="X32" s="27">
        <v>1705.6</v>
      </c>
      <c r="Y32" s="27">
        <v>1443.22</v>
      </c>
    </row>
    <row r="33" spans="1:25" ht="15.75">
      <c r="A33" s="26" t="s">
        <v>402</v>
      </c>
      <c r="B33" s="27">
        <v>1437.02</v>
      </c>
      <c r="C33" s="27">
        <v>1331.46</v>
      </c>
      <c r="D33" s="27">
        <v>1286.12</v>
      </c>
      <c r="E33" s="27">
        <v>1287.59</v>
      </c>
      <c r="F33" s="27">
        <v>1379.12</v>
      </c>
      <c r="G33" s="27">
        <v>1432.64</v>
      </c>
      <c r="H33" s="27">
        <v>1702.1</v>
      </c>
      <c r="I33" s="27">
        <v>1869.12</v>
      </c>
      <c r="J33" s="27">
        <v>1992.93</v>
      </c>
      <c r="K33" s="27">
        <v>2040.11</v>
      </c>
      <c r="L33" s="27">
        <v>2053.41</v>
      </c>
      <c r="M33" s="27">
        <v>2043.76</v>
      </c>
      <c r="N33" s="27">
        <v>2004.61</v>
      </c>
      <c r="O33" s="27">
        <v>1993.68</v>
      </c>
      <c r="P33" s="27">
        <v>1969.92</v>
      </c>
      <c r="Q33" s="27">
        <v>1959.55</v>
      </c>
      <c r="R33" s="27">
        <v>2031.24</v>
      </c>
      <c r="S33" s="27">
        <v>1974.23</v>
      </c>
      <c r="T33" s="27">
        <v>2060.51</v>
      </c>
      <c r="U33" s="27">
        <v>1987.81</v>
      </c>
      <c r="V33" s="27">
        <v>1947.1</v>
      </c>
      <c r="W33" s="27">
        <v>1911.64</v>
      </c>
      <c r="X33" s="27">
        <v>1719.93</v>
      </c>
      <c r="Y33" s="27">
        <v>1679.51</v>
      </c>
    </row>
    <row r="34" spans="1:25" ht="15.75">
      <c r="A34" s="26" t="s">
        <v>403</v>
      </c>
      <c r="B34" s="27">
        <v>1677.94</v>
      </c>
      <c r="C34" s="27">
        <v>1538.21</v>
      </c>
      <c r="D34" s="27">
        <v>1416.38</v>
      </c>
      <c r="E34" s="27">
        <v>1395.26</v>
      </c>
      <c r="F34" s="27">
        <v>1369.13</v>
      </c>
      <c r="G34" s="27">
        <v>1419.37</v>
      </c>
      <c r="H34" s="27">
        <v>1618.07</v>
      </c>
      <c r="I34" s="27">
        <v>1711.12</v>
      </c>
      <c r="J34" s="27">
        <v>1925.61</v>
      </c>
      <c r="K34" s="27">
        <v>2056.44</v>
      </c>
      <c r="L34" s="27">
        <v>2038.08</v>
      </c>
      <c r="M34" s="27">
        <v>2078.71</v>
      </c>
      <c r="N34" s="27">
        <v>2064.8</v>
      </c>
      <c r="O34" s="27">
        <v>2068.08</v>
      </c>
      <c r="P34" s="27">
        <v>2070.41</v>
      </c>
      <c r="Q34" s="27">
        <v>2099.67</v>
      </c>
      <c r="R34" s="27">
        <v>2068.01</v>
      </c>
      <c r="S34" s="27">
        <v>2058.66</v>
      </c>
      <c r="T34" s="27">
        <v>2085.57</v>
      </c>
      <c r="U34" s="27">
        <v>2087.08</v>
      </c>
      <c r="V34" s="27">
        <v>1995.67</v>
      </c>
      <c r="W34" s="27">
        <v>1897.91</v>
      </c>
      <c r="X34" s="27">
        <v>1701.85</v>
      </c>
      <c r="Y34" s="27">
        <v>1666.5</v>
      </c>
    </row>
    <row r="35" spans="1:25" ht="15.75">
      <c r="A35" s="26" t="s">
        <v>404</v>
      </c>
      <c r="B35" s="27">
        <v>1462.84</v>
      </c>
      <c r="C35" s="27">
        <v>1377.49</v>
      </c>
      <c r="D35" s="27">
        <v>1337.74</v>
      </c>
      <c r="E35" s="27">
        <v>1312.42</v>
      </c>
      <c r="F35" s="27">
        <v>1310.08</v>
      </c>
      <c r="G35" s="27">
        <v>1329.32</v>
      </c>
      <c r="H35" s="27">
        <v>1367.61</v>
      </c>
      <c r="I35" s="27">
        <v>1419.96</v>
      </c>
      <c r="J35" s="27">
        <v>1626.3</v>
      </c>
      <c r="K35" s="27">
        <v>1717.57</v>
      </c>
      <c r="L35" s="27">
        <v>1725.83</v>
      </c>
      <c r="M35" s="27">
        <v>1719.27</v>
      </c>
      <c r="N35" s="27">
        <v>1675.86</v>
      </c>
      <c r="O35" s="27">
        <v>1648.19</v>
      </c>
      <c r="P35" s="27">
        <v>1648.43</v>
      </c>
      <c r="Q35" s="27">
        <v>1650.68</v>
      </c>
      <c r="R35" s="27">
        <v>1645</v>
      </c>
      <c r="S35" s="27">
        <v>1677.82</v>
      </c>
      <c r="T35" s="27">
        <v>1756.66</v>
      </c>
      <c r="U35" s="27">
        <v>1792.74</v>
      </c>
      <c r="V35" s="27">
        <v>1755.05</v>
      </c>
      <c r="W35" s="27">
        <v>1700.06</v>
      </c>
      <c r="X35" s="27">
        <v>1552.16</v>
      </c>
      <c r="Y35" s="27">
        <v>1414.35</v>
      </c>
    </row>
    <row r="36" spans="1:25" ht="15.75">
      <c r="A36" s="26" t="s">
        <v>405</v>
      </c>
      <c r="B36" s="27">
        <v>1401.3</v>
      </c>
      <c r="C36" s="27">
        <v>1338.96</v>
      </c>
      <c r="D36" s="27">
        <v>1289.45</v>
      </c>
      <c r="E36" s="27">
        <v>1274.74</v>
      </c>
      <c r="F36" s="27">
        <v>1358.45</v>
      </c>
      <c r="G36" s="27">
        <v>1400.25</v>
      </c>
      <c r="H36" s="27">
        <v>1641.3</v>
      </c>
      <c r="I36" s="27">
        <v>1754.78</v>
      </c>
      <c r="J36" s="27">
        <v>1800.6</v>
      </c>
      <c r="K36" s="27">
        <v>1821.97</v>
      </c>
      <c r="L36" s="27">
        <v>1816.16</v>
      </c>
      <c r="M36" s="27">
        <v>1822.69</v>
      </c>
      <c r="N36" s="27">
        <v>1827.41</v>
      </c>
      <c r="O36" s="27">
        <v>1900.09</v>
      </c>
      <c r="P36" s="27">
        <v>1895.22</v>
      </c>
      <c r="Q36" s="27">
        <v>1890.21</v>
      </c>
      <c r="R36" s="27">
        <v>1828.74</v>
      </c>
      <c r="S36" s="27">
        <v>1793.81</v>
      </c>
      <c r="T36" s="27">
        <v>1772.57</v>
      </c>
      <c r="U36" s="27">
        <v>1912.7</v>
      </c>
      <c r="V36" s="27">
        <v>1954.64</v>
      </c>
      <c r="W36" s="27">
        <v>1830.78</v>
      </c>
      <c r="X36" s="27">
        <v>1714.69</v>
      </c>
      <c r="Y36" s="27">
        <v>1475.96</v>
      </c>
    </row>
    <row r="37" spans="1:25" ht="15.75">
      <c r="A37" s="26" t="s">
        <v>406</v>
      </c>
      <c r="B37" s="27">
        <v>1405.35</v>
      </c>
      <c r="C37" s="27">
        <v>1307.62</v>
      </c>
      <c r="D37" s="27">
        <v>1287.66</v>
      </c>
      <c r="E37" s="27">
        <v>1284.89</v>
      </c>
      <c r="F37" s="27">
        <v>1368.49</v>
      </c>
      <c r="G37" s="27">
        <v>1408.89</v>
      </c>
      <c r="H37" s="27">
        <v>1618.76</v>
      </c>
      <c r="I37" s="27">
        <v>1732.79</v>
      </c>
      <c r="J37" s="27">
        <v>1804.17</v>
      </c>
      <c r="K37" s="27">
        <v>1829.33</v>
      </c>
      <c r="L37" s="27">
        <v>1805.46</v>
      </c>
      <c r="M37" s="27">
        <v>1811.67</v>
      </c>
      <c r="N37" s="27">
        <v>1815.93</v>
      </c>
      <c r="O37" s="27">
        <v>1829.12</v>
      </c>
      <c r="P37" s="27">
        <v>1844.39</v>
      </c>
      <c r="Q37" s="27">
        <v>1841.62</v>
      </c>
      <c r="R37" s="27">
        <v>1847</v>
      </c>
      <c r="S37" s="27">
        <v>1851.04</v>
      </c>
      <c r="T37" s="27">
        <v>1809.6</v>
      </c>
      <c r="U37" s="27">
        <v>1831.35</v>
      </c>
      <c r="V37" s="27">
        <v>1886.28</v>
      </c>
      <c r="W37" s="27">
        <v>1825.48</v>
      </c>
      <c r="X37" s="27">
        <v>1700.57</v>
      </c>
      <c r="Y37" s="27">
        <v>1470.02</v>
      </c>
    </row>
    <row r="38" spans="1:25" ht="15.75">
      <c r="A38" s="26" t="s">
        <v>407</v>
      </c>
      <c r="B38" s="27">
        <v>1422.67</v>
      </c>
      <c r="C38" s="27">
        <v>1289.84</v>
      </c>
      <c r="D38" s="27">
        <v>1279.4</v>
      </c>
      <c r="E38" s="27">
        <v>1282.09</v>
      </c>
      <c r="F38" s="27">
        <v>1333.8</v>
      </c>
      <c r="G38" s="27">
        <v>1438.06</v>
      </c>
      <c r="H38" s="27">
        <v>1626.54</v>
      </c>
      <c r="I38" s="27">
        <v>1738.51</v>
      </c>
      <c r="J38" s="27">
        <v>1836.86</v>
      </c>
      <c r="K38" s="27">
        <v>1911.34</v>
      </c>
      <c r="L38" s="27">
        <v>1883.27</v>
      </c>
      <c r="M38" s="27">
        <v>1887.35</v>
      </c>
      <c r="N38" s="27">
        <v>1842.25</v>
      </c>
      <c r="O38" s="27">
        <v>1775.28</v>
      </c>
      <c r="P38" s="27">
        <v>1773.01</v>
      </c>
      <c r="Q38" s="27">
        <v>1761.52</v>
      </c>
      <c r="R38" s="27">
        <v>1764.33</v>
      </c>
      <c r="S38" s="27">
        <v>1765.15</v>
      </c>
      <c r="T38" s="27">
        <v>1765.27</v>
      </c>
      <c r="U38" s="27">
        <v>1769.09</v>
      </c>
      <c r="V38" s="27">
        <v>1734.85</v>
      </c>
      <c r="W38" s="27">
        <v>1791.79</v>
      </c>
      <c r="X38" s="27">
        <v>1637.98</v>
      </c>
      <c r="Y38" s="27">
        <v>1432.58</v>
      </c>
    </row>
    <row r="39" spans="1:25" ht="15.75">
      <c r="A39" s="26" t="s">
        <v>408</v>
      </c>
      <c r="B39" s="27">
        <v>1407.87</v>
      </c>
      <c r="C39" s="27">
        <v>1311.14</v>
      </c>
      <c r="D39" s="27">
        <v>1311.44</v>
      </c>
      <c r="E39" s="27">
        <v>1313.86</v>
      </c>
      <c r="F39" s="27">
        <v>1347.89</v>
      </c>
      <c r="G39" s="27">
        <v>1421.14</v>
      </c>
      <c r="H39" s="27">
        <v>1597.28</v>
      </c>
      <c r="I39" s="27">
        <v>1680.92</v>
      </c>
      <c r="J39" s="27">
        <v>1817.43</v>
      </c>
      <c r="K39" s="27">
        <v>1859.84</v>
      </c>
      <c r="L39" s="27">
        <v>1821.33</v>
      </c>
      <c r="M39" s="27">
        <v>1832.49</v>
      </c>
      <c r="N39" s="27">
        <v>1833.37</v>
      </c>
      <c r="O39" s="27">
        <v>1845.39</v>
      </c>
      <c r="P39" s="27">
        <v>1764.7</v>
      </c>
      <c r="Q39" s="27">
        <v>1772.27</v>
      </c>
      <c r="R39" s="27">
        <v>1767.36</v>
      </c>
      <c r="S39" s="27">
        <v>1772.79</v>
      </c>
      <c r="T39" s="27">
        <v>1747.61</v>
      </c>
      <c r="U39" s="27">
        <v>1756.52</v>
      </c>
      <c r="V39" s="27">
        <v>1740.67</v>
      </c>
      <c r="W39" s="27">
        <v>1770.02</v>
      </c>
      <c r="X39" s="27">
        <v>1609.46</v>
      </c>
      <c r="Y39" s="27">
        <v>1426.14</v>
      </c>
    </row>
    <row r="40" spans="1:25" ht="15.75">
      <c r="A40" s="26" t="s">
        <v>409</v>
      </c>
      <c r="B40" s="27">
        <v>1418.51</v>
      </c>
      <c r="C40" s="27">
        <v>1322.04</v>
      </c>
      <c r="D40" s="27">
        <v>1326.51</v>
      </c>
      <c r="E40" s="27">
        <v>1336.19</v>
      </c>
      <c r="F40" s="27">
        <v>1392.05</v>
      </c>
      <c r="G40" s="27">
        <v>1450.07</v>
      </c>
      <c r="H40" s="27">
        <v>1653.2</v>
      </c>
      <c r="I40" s="27">
        <v>1729.09</v>
      </c>
      <c r="J40" s="27">
        <v>1867.52</v>
      </c>
      <c r="K40" s="27">
        <v>1918.65</v>
      </c>
      <c r="L40" s="27">
        <v>1941.84</v>
      </c>
      <c r="M40" s="27">
        <v>1943.43</v>
      </c>
      <c r="N40" s="27">
        <v>1943.36</v>
      </c>
      <c r="O40" s="27">
        <v>1907.14</v>
      </c>
      <c r="P40" s="27">
        <v>1873.85</v>
      </c>
      <c r="Q40" s="27">
        <v>1872.53</v>
      </c>
      <c r="R40" s="27">
        <v>1920.83</v>
      </c>
      <c r="S40" s="27">
        <v>1847.3</v>
      </c>
      <c r="T40" s="27">
        <v>1842.34</v>
      </c>
      <c r="U40" s="27">
        <v>1817.27</v>
      </c>
      <c r="V40" s="27">
        <v>1793.34</v>
      </c>
      <c r="W40" s="27">
        <v>1879.02</v>
      </c>
      <c r="X40" s="27">
        <v>1678.69</v>
      </c>
      <c r="Y40" s="27">
        <v>1657.93</v>
      </c>
    </row>
    <row r="41" spans="1:25" ht="15.75">
      <c r="A41" s="26" t="s">
        <v>410</v>
      </c>
      <c r="B41" s="27">
        <v>1704.95</v>
      </c>
      <c r="C41" s="27">
        <v>1662.01</v>
      </c>
      <c r="D41" s="27">
        <v>1575.9</v>
      </c>
      <c r="E41" s="27">
        <v>1554.41</v>
      </c>
      <c r="F41" s="27">
        <v>1574.78</v>
      </c>
      <c r="G41" s="27">
        <v>1612</v>
      </c>
      <c r="H41" s="27">
        <v>1665.81</v>
      </c>
      <c r="I41" s="27">
        <v>1763.48</v>
      </c>
      <c r="J41" s="27">
        <v>1929.3</v>
      </c>
      <c r="K41" s="27">
        <v>2063.15</v>
      </c>
      <c r="L41" s="27">
        <v>2057.94</v>
      </c>
      <c r="M41" s="27">
        <v>2050.1</v>
      </c>
      <c r="N41" s="27">
        <v>1992.72</v>
      </c>
      <c r="O41" s="27">
        <v>1980.38</v>
      </c>
      <c r="P41" s="27">
        <v>1941.72</v>
      </c>
      <c r="Q41" s="27">
        <v>1900.58</v>
      </c>
      <c r="R41" s="27">
        <v>1867.34</v>
      </c>
      <c r="S41" s="27">
        <v>1863.36</v>
      </c>
      <c r="T41" s="27">
        <v>1885.12</v>
      </c>
      <c r="U41" s="27">
        <v>1918.19</v>
      </c>
      <c r="V41" s="27">
        <v>1888.9</v>
      </c>
      <c r="W41" s="27">
        <v>1888.45</v>
      </c>
      <c r="X41" s="27">
        <v>1733.95</v>
      </c>
      <c r="Y41" s="27">
        <v>1676.22</v>
      </c>
    </row>
    <row r="42" spans="1:25" ht="15.75">
      <c r="A42" s="26" t="s">
        <v>411</v>
      </c>
      <c r="B42" s="27">
        <v>1763.13</v>
      </c>
      <c r="C42" s="27">
        <v>1687.16</v>
      </c>
      <c r="D42" s="27">
        <v>1614.24</v>
      </c>
      <c r="E42" s="27">
        <v>1584.04</v>
      </c>
      <c r="F42" s="27">
        <v>1587.61</v>
      </c>
      <c r="G42" s="27">
        <v>1659.45</v>
      </c>
      <c r="H42" s="27">
        <v>1679.34</v>
      </c>
      <c r="I42" s="27">
        <v>1750.4</v>
      </c>
      <c r="J42" s="27">
        <v>1920.65</v>
      </c>
      <c r="K42" s="27">
        <v>2009.02</v>
      </c>
      <c r="L42" s="27">
        <v>2039.39</v>
      </c>
      <c r="M42" s="27">
        <v>2033.65</v>
      </c>
      <c r="N42" s="27">
        <v>2013.04</v>
      </c>
      <c r="O42" s="27">
        <v>2002.34</v>
      </c>
      <c r="P42" s="27">
        <v>1930.43</v>
      </c>
      <c r="Q42" s="27">
        <v>1929.19</v>
      </c>
      <c r="R42" s="27">
        <v>1933.93</v>
      </c>
      <c r="S42" s="27">
        <v>1941.41</v>
      </c>
      <c r="T42" s="27">
        <v>1964.23</v>
      </c>
      <c r="U42" s="27">
        <v>2008.33</v>
      </c>
      <c r="V42" s="27">
        <v>1979.88</v>
      </c>
      <c r="W42" s="27">
        <v>1971.55</v>
      </c>
      <c r="X42" s="27">
        <v>1782.28</v>
      </c>
      <c r="Y42" s="27">
        <v>1700.91</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68" t="s">
        <v>356</v>
      </c>
      <c r="B44" s="70" t="s">
        <v>423</v>
      </c>
      <c r="C44" s="71"/>
      <c r="D44" s="71"/>
      <c r="E44" s="71"/>
      <c r="F44" s="71"/>
      <c r="G44" s="71"/>
      <c r="H44" s="71"/>
      <c r="I44" s="71"/>
      <c r="J44" s="71"/>
      <c r="K44" s="71"/>
      <c r="L44" s="71"/>
      <c r="M44" s="71"/>
      <c r="N44" s="71"/>
      <c r="O44" s="71"/>
      <c r="P44" s="71"/>
      <c r="Q44" s="71"/>
      <c r="R44" s="71"/>
      <c r="S44" s="71"/>
      <c r="T44" s="71"/>
      <c r="U44" s="71"/>
      <c r="V44" s="71"/>
      <c r="W44" s="71"/>
      <c r="X44" s="71"/>
      <c r="Y44" s="7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1.5" customHeight="1">
      <c r="A45" s="69"/>
      <c r="B45" s="33" t="s">
        <v>358</v>
      </c>
      <c r="C45" s="33" t="s">
        <v>359</v>
      </c>
      <c r="D45" s="33" t="s">
        <v>360</v>
      </c>
      <c r="E45" s="33" t="s">
        <v>361</v>
      </c>
      <c r="F45" s="33" t="s">
        <v>362</v>
      </c>
      <c r="G45" s="33" t="s">
        <v>363</v>
      </c>
      <c r="H45" s="33" t="s">
        <v>364</v>
      </c>
      <c r="I45" s="33" t="s">
        <v>365</v>
      </c>
      <c r="J45" s="33" t="s">
        <v>366</v>
      </c>
      <c r="K45" s="33" t="s">
        <v>367</v>
      </c>
      <c r="L45" s="33" t="s">
        <v>368</v>
      </c>
      <c r="M45" s="33" t="s">
        <v>369</v>
      </c>
      <c r="N45" s="33" t="s">
        <v>370</v>
      </c>
      <c r="O45" s="33" t="s">
        <v>371</v>
      </c>
      <c r="P45" s="33" t="s">
        <v>372</v>
      </c>
      <c r="Q45" s="33" t="s">
        <v>373</v>
      </c>
      <c r="R45" s="33" t="s">
        <v>374</v>
      </c>
      <c r="S45" s="33" t="s">
        <v>375</v>
      </c>
      <c r="T45" s="33" t="s">
        <v>376</v>
      </c>
      <c r="U45" s="33" t="s">
        <v>377</v>
      </c>
      <c r="V45" s="33" t="s">
        <v>378</v>
      </c>
      <c r="W45" s="33" t="s">
        <v>379</v>
      </c>
      <c r="X45" s="33" t="s">
        <v>380</v>
      </c>
      <c r="Y45" s="33"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6" t="s">
        <v>382</v>
      </c>
      <c r="B46" s="27">
        <v>92.18</v>
      </c>
      <c r="C46" s="27">
        <v>35.93</v>
      </c>
      <c r="D46" s="27">
        <v>39.55</v>
      </c>
      <c r="E46" s="27">
        <v>59.39</v>
      </c>
      <c r="F46" s="27">
        <v>29.94</v>
      </c>
      <c r="G46" s="27">
        <v>112.55</v>
      </c>
      <c r="H46" s="27">
        <v>213.09</v>
      </c>
      <c r="I46" s="27">
        <v>108.77</v>
      </c>
      <c r="J46" s="27">
        <v>222.42</v>
      </c>
      <c r="K46" s="27">
        <v>56.39</v>
      </c>
      <c r="L46" s="27">
        <v>43.78</v>
      </c>
      <c r="M46" s="27">
        <v>44.82</v>
      </c>
      <c r="N46" s="27">
        <v>31.24</v>
      </c>
      <c r="O46" s="27">
        <v>26.76</v>
      </c>
      <c r="P46" s="27">
        <v>30</v>
      </c>
      <c r="Q46" s="27">
        <v>20.63</v>
      </c>
      <c r="R46" s="27">
        <v>36.97</v>
      </c>
      <c r="S46" s="27">
        <v>38.79</v>
      </c>
      <c r="T46" s="27">
        <v>25.62</v>
      </c>
      <c r="U46" s="27">
        <v>0</v>
      </c>
      <c r="V46" s="27">
        <v>0</v>
      </c>
      <c r="W46" s="27">
        <v>0</v>
      </c>
      <c r="X46" s="27">
        <v>0</v>
      </c>
      <c r="Y46" s="27">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6" t="s">
        <v>383</v>
      </c>
      <c r="B47" s="27">
        <v>0</v>
      </c>
      <c r="C47" s="27">
        <v>0</v>
      </c>
      <c r="D47" s="27">
        <v>0</v>
      </c>
      <c r="E47" s="27">
        <v>0</v>
      </c>
      <c r="F47" s="27">
        <v>0</v>
      </c>
      <c r="G47" s="27">
        <v>0</v>
      </c>
      <c r="H47" s="27">
        <v>5.44</v>
      </c>
      <c r="I47" s="27">
        <v>39.78</v>
      </c>
      <c r="J47" s="27">
        <v>0.31</v>
      </c>
      <c r="K47" s="27">
        <v>0</v>
      </c>
      <c r="L47" s="27">
        <v>0</v>
      </c>
      <c r="M47" s="27">
        <v>0</v>
      </c>
      <c r="N47" s="27">
        <v>0</v>
      </c>
      <c r="O47" s="27">
        <v>0</v>
      </c>
      <c r="P47" s="27">
        <v>0</v>
      </c>
      <c r="Q47" s="27">
        <v>0</v>
      </c>
      <c r="R47" s="27">
        <v>0</v>
      </c>
      <c r="S47" s="27">
        <v>0</v>
      </c>
      <c r="T47" s="27">
        <v>0</v>
      </c>
      <c r="U47" s="27">
        <v>0</v>
      </c>
      <c r="V47" s="27">
        <v>0</v>
      </c>
      <c r="W47" s="27">
        <v>0</v>
      </c>
      <c r="X47" s="27">
        <v>0</v>
      </c>
      <c r="Y47" s="27">
        <v>0</v>
      </c>
    </row>
    <row r="48" spans="1:25" ht="15.75">
      <c r="A48" s="26" t="s">
        <v>384</v>
      </c>
      <c r="B48" s="27">
        <v>0</v>
      </c>
      <c r="C48" s="27">
        <v>0</v>
      </c>
      <c r="D48" s="27">
        <v>0</v>
      </c>
      <c r="E48" s="27">
        <v>0</v>
      </c>
      <c r="F48" s="27">
        <v>0</v>
      </c>
      <c r="G48" s="27">
        <v>8.89</v>
      </c>
      <c r="H48" s="27">
        <v>114.15</v>
      </c>
      <c r="I48" s="27">
        <v>0</v>
      </c>
      <c r="J48" s="27">
        <v>0</v>
      </c>
      <c r="K48" s="27">
        <v>0</v>
      </c>
      <c r="L48" s="27">
        <v>0</v>
      </c>
      <c r="M48" s="27">
        <v>0</v>
      </c>
      <c r="N48" s="27">
        <v>0</v>
      </c>
      <c r="O48" s="27">
        <v>0</v>
      </c>
      <c r="P48" s="27">
        <v>0</v>
      </c>
      <c r="Q48" s="27">
        <v>0</v>
      </c>
      <c r="R48" s="27">
        <v>0</v>
      </c>
      <c r="S48" s="27">
        <v>0</v>
      </c>
      <c r="T48" s="27">
        <v>0</v>
      </c>
      <c r="U48" s="27">
        <v>0</v>
      </c>
      <c r="V48" s="27">
        <v>0</v>
      </c>
      <c r="W48" s="27">
        <v>0</v>
      </c>
      <c r="X48" s="27">
        <v>0</v>
      </c>
      <c r="Y48" s="27">
        <v>0</v>
      </c>
    </row>
    <row r="49" spans="1:25" ht="15.75">
      <c r="A49" s="26" t="s">
        <v>385</v>
      </c>
      <c r="B49" s="27">
        <v>0</v>
      </c>
      <c r="C49" s="27">
        <v>0</v>
      </c>
      <c r="D49" s="27">
        <v>0</v>
      </c>
      <c r="E49" s="27">
        <v>0</v>
      </c>
      <c r="F49" s="27">
        <v>6.73</v>
      </c>
      <c r="G49" s="27">
        <v>71.51</v>
      </c>
      <c r="H49" s="27">
        <v>278.75</v>
      </c>
      <c r="I49" s="27">
        <v>20.76</v>
      </c>
      <c r="J49" s="27">
        <v>17.89</v>
      </c>
      <c r="K49" s="27">
        <v>0</v>
      </c>
      <c r="L49" s="27">
        <v>0</v>
      </c>
      <c r="M49" s="27">
        <v>0</v>
      </c>
      <c r="N49" s="27">
        <v>0</v>
      </c>
      <c r="O49" s="27">
        <v>0</v>
      </c>
      <c r="P49" s="27">
        <v>0</v>
      </c>
      <c r="Q49" s="27">
        <v>0</v>
      </c>
      <c r="R49" s="27">
        <v>1.06</v>
      </c>
      <c r="S49" s="27">
        <v>0</v>
      </c>
      <c r="T49" s="27">
        <v>71.13</v>
      </c>
      <c r="U49" s="27">
        <v>20.84</v>
      </c>
      <c r="V49" s="27">
        <v>0</v>
      </c>
      <c r="W49" s="27">
        <v>0</v>
      </c>
      <c r="X49" s="27">
        <v>0</v>
      </c>
      <c r="Y49" s="27">
        <v>0</v>
      </c>
    </row>
    <row r="50" spans="1:25" ht="15.75">
      <c r="A50" s="26" t="s">
        <v>386</v>
      </c>
      <c r="B50" s="27">
        <v>0</v>
      </c>
      <c r="C50" s="27">
        <v>0</v>
      </c>
      <c r="D50" s="27">
        <v>18.37</v>
      </c>
      <c r="E50" s="27">
        <v>43.79</v>
      </c>
      <c r="F50" s="27">
        <v>47.9</v>
      </c>
      <c r="G50" s="27">
        <v>93.57</v>
      </c>
      <c r="H50" s="27">
        <v>266.96</v>
      </c>
      <c r="I50" s="27">
        <v>14.88</v>
      </c>
      <c r="J50" s="27">
        <v>0</v>
      </c>
      <c r="K50" s="27">
        <v>0</v>
      </c>
      <c r="L50" s="27">
        <v>0</v>
      </c>
      <c r="M50" s="27">
        <v>0</v>
      </c>
      <c r="N50" s="27">
        <v>0</v>
      </c>
      <c r="O50" s="27">
        <v>0</v>
      </c>
      <c r="P50" s="27">
        <v>0</v>
      </c>
      <c r="Q50" s="27">
        <v>0</v>
      </c>
      <c r="R50" s="27">
        <v>0</v>
      </c>
      <c r="S50" s="27">
        <v>0</v>
      </c>
      <c r="T50" s="27">
        <v>1.17</v>
      </c>
      <c r="U50" s="27">
        <v>0.43</v>
      </c>
      <c r="V50" s="27">
        <v>0</v>
      </c>
      <c r="W50" s="27">
        <v>0</v>
      </c>
      <c r="X50" s="27">
        <v>0</v>
      </c>
      <c r="Y50" s="27">
        <v>0</v>
      </c>
    </row>
    <row r="51" spans="1:25" ht="15.75">
      <c r="A51" s="26" t="s">
        <v>387</v>
      </c>
      <c r="B51" s="27">
        <v>0</v>
      </c>
      <c r="C51" s="27">
        <v>0</v>
      </c>
      <c r="D51" s="27">
        <v>0</v>
      </c>
      <c r="E51" s="27">
        <v>0</v>
      </c>
      <c r="F51" s="27">
        <v>0</v>
      </c>
      <c r="G51" s="27">
        <v>35.95</v>
      </c>
      <c r="H51" s="27">
        <v>185.49</v>
      </c>
      <c r="I51" s="27">
        <v>15.13</v>
      </c>
      <c r="J51" s="27">
        <v>0</v>
      </c>
      <c r="K51" s="27">
        <v>0</v>
      </c>
      <c r="L51" s="27">
        <v>0</v>
      </c>
      <c r="M51" s="27">
        <v>0</v>
      </c>
      <c r="N51" s="27">
        <v>0</v>
      </c>
      <c r="O51" s="27">
        <v>0</v>
      </c>
      <c r="P51" s="27">
        <v>0</v>
      </c>
      <c r="Q51" s="27">
        <v>0</v>
      </c>
      <c r="R51" s="27">
        <v>0</v>
      </c>
      <c r="S51" s="27">
        <v>0</v>
      </c>
      <c r="T51" s="27">
        <v>0</v>
      </c>
      <c r="U51" s="27">
        <v>0</v>
      </c>
      <c r="V51" s="27">
        <v>0</v>
      </c>
      <c r="W51" s="27">
        <v>0</v>
      </c>
      <c r="X51" s="27">
        <v>0</v>
      </c>
      <c r="Y51" s="27">
        <v>0</v>
      </c>
    </row>
    <row r="52" spans="1:25" ht="15.75">
      <c r="A52" s="26" t="s">
        <v>388</v>
      </c>
      <c r="B52" s="27">
        <v>0</v>
      </c>
      <c r="C52" s="27">
        <v>0</v>
      </c>
      <c r="D52" s="27">
        <v>0</v>
      </c>
      <c r="E52" s="27">
        <v>0</v>
      </c>
      <c r="F52" s="27">
        <v>0.02</v>
      </c>
      <c r="G52" s="27">
        <v>51.36</v>
      </c>
      <c r="H52" s="27">
        <v>127.19</v>
      </c>
      <c r="I52" s="27">
        <v>29.63</v>
      </c>
      <c r="J52" s="27">
        <v>113.57</v>
      </c>
      <c r="K52" s="27">
        <v>18.45</v>
      </c>
      <c r="L52" s="27">
        <v>0</v>
      </c>
      <c r="M52" s="27">
        <v>0</v>
      </c>
      <c r="N52" s="27">
        <v>0</v>
      </c>
      <c r="O52" s="27">
        <v>0</v>
      </c>
      <c r="P52" s="27">
        <v>0</v>
      </c>
      <c r="Q52" s="27">
        <v>0</v>
      </c>
      <c r="R52" s="27">
        <v>28.75</v>
      </c>
      <c r="S52" s="27">
        <v>46.21</v>
      </c>
      <c r="T52" s="27">
        <v>119.44</v>
      </c>
      <c r="U52" s="27">
        <v>37.04</v>
      </c>
      <c r="V52" s="27">
        <v>0</v>
      </c>
      <c r="W52" s="27">
        <v>0</v>
      </c>
      <c r="X52" s="27">
        <v>0</v>
      </c>
      <c r="Y52" s="27">
        <v>0</v>
      </c>
    </row>
    <row r="53" spans="1:25" ht="15.75">
      <c r="A53" s="26" t="s">
        <v>389</v>
      </c>
      <c r="B53" s="27">
        <v>0</v>
      </c>
      <c r="C53" s="27">
        <v>0</v>
      </c>
      <c r="D53" s="27">
        <v>0.03</v>
      </c>
      <c r="E53" s="27">
        <v>0</v>
      </c>
      <c r="F53" s="27">
        <v>41.59</v>
      </c>
      <c r="G53" s="27">
        <v>49.24</v>
      </c>
      <c r="H53" s="27">
        <v>101.1</v>
      </c>
      <c r="I53" s="27">
        <v>140.84</v>
      </c>
      <c r="J53" s="27">
        <v>20.93</v>
      </c>
      <c r="K53" s="27">
        <v>179.79</v>
      </c>
      <c r="L53" s="27">
        <v>34.86</v>
      </c>
      <c r="M53" s="27">
        <v>126.17</v>
      </c>
      <c r="N53" s="27">
        <v>45.03</v>
      </c>
      <c r="O53" s="27">
        <v>46.84</v>
      </c>
      <c r="P53" s="27">
        <v>57.51</v>
      </c>
      <c r="Q53" s="27">
        <v>123</v>
      </c>
      <c r="R53" s="27">
        <v>73.94</v>
      </c>
      <c r="S53" s="27">
        <v>49.77</v>
      </c>
      <c r="T53" s="27">
        <v>196.83</v>
      </c>
      <c r="U53" s="27">
        <v>155.56</v>
      </c>
      <c r="V53" s="27">
        <v>56.09</v>
      </c>
      <c r="W53" s="27">
        <v>92.25</v>
      </c>
      <c r="X53" s="27">
        <v>0</v>
      </c>
      <c r="Y53" s="27">
        <v>34.47</v>
      </c>
    </row>
    <row r="54" spans="1:25" ht="15.75">
      <c r="A54" s="26" t="s">
        <v>390</v>
      </c>
      <c r="B54" s="27">
        <v>0</v>
      </c>
      <c r="C54" s="27">
        <v>0</v>
      </c>
      <c r="D54" s="27">
        <v>0.05</v>
      </c>
      <c r="E54" s="27">
        <v>46.66</v>
      </c>
      <c r="F54" s="27">
        <v>48.48</v>
      </c>
      <c r="G54" s="27">
        <v>90.74</v>
      </c>
      <c r="H54" s="27">
        <v>124.25</v>
      </c>
      <c r="I54" s="27">
        <v>125.91</v>
      </c>
      <c r="J54" s="27">
        <v>213.96</v>
      </c>
      <c r="K54" s="27">
        <v>101.62</v>
      </c>
      <c r="L54" s="27">
        <v>40.9</v>
      </c>
      <c r="M54" s="27">
        <v>0.66</v>
      </c>
      <c r="N54" s="27">
        <v>0</v>
      </c>
      <c r="O54" s="27">
        <v>0</v>
      </c>
      <c r="P54" s="27">
        <v>0</v>
      </c>
      <c r="Q54" s="27">
        <v>0</v>
      </c>
      <c r="R54" s="27">
        <v>25.17</v>
      </c>
      <c r="S54" s="27">
        <v>88.52</v>
      </c>
      <c r="T54" s="27">
        <v>222.16</v>
      </c>
      <c r="U54" s="27">
        <v>145.99</v>
      </c>
      <c r="V54" s="27">
        <v>69.8</v>
      </c>
      <c r="W54" s="27">
        <v>0</v>
      </c>
      <c r="X54" s="27">
        <v>0</v>
      </c>
      <c r="Y54" s="27">
        <v>0</v>
      </c>
    </row>
    <row r="55" spans="1:25" ht="15.75">
      <c r="A55" s="26" t="s">
        <v>391</v>
      </c>
      <c r="B55" s="27">
        <v>0</v>
      </c>
      <c r="C55" s="27">
        <v>0</v>
      </c>
      <c r="D55" s="27">
        <v>0</v>
      </c>
      <c r="E55" s="27">
        <v>0</v>
      </c>
      <c r="F55" s="27">
        <v>57.68</v>
      </c>
      <c r="G55" s="27">
        <v>161.93</v>
      </c>
      <c r="H55" s="27">
        <v>56.37</v>
      </c>
      <c r="I55" s="27">
        <v>163.84</v>
      </c>
      <c r="J55" s="27">
        <v>159.52</v>
      </c>
      <c r="K55" s="27">
        <v>159.83</v>
      </c>
      <c r="L55" s="27">
        <v>0</v>
      </c>
      <c r="M55" s="27">
        <v>72.54</v>
      </c>
      <c r="N55" s="27">
        <v>71.99</v>
      </c>
      <c r="O55" s="27">
        <v>212.39</v>
      </c>
      <c r="P55" s="27">
        <v>173.44</v>
      </c>
      <c r="Q55" s="27">
        <v>220.93</v>
      </c>
      <c r="R55" s="27">
        <v>350.15</v>
      </c>
      <c r="S55" s="27">
        <v>444.42</v>
      </c>
      <c r="T55" s="27">
        <v>151.56</v>
      </c>
      <c r="U55" s="27">
        <v>212.8</v>
      </c>
      <c r="V55" s="27">
        <v>0</v>
      </c>
      <c r="W55" s="27">
        <v>0</v>
      </c>
      <c r="X55" s="27">
        <v>0</v>
      </c>
      <c r="Y55" s="27">
        <v>0</v>
      </c>
    </row>
    <row r="56" spans="1:25" ht="15.75">
      <c r="A56" s="26" t="s">
        <v>392</v>
      </c>
      <c r="B56" s="27">
        <v>52.13</v>
      </c>
      <c r="C56" s="27">
        <v>94.05</v>
      </c>
      <c r="D56" s="27">
        <v>89.65</v>
      </c>
      <c r="E56" s="27">
        <v>51.27</v>
      </c>
      <c r="F56" s="27">
        <v>297.51</v>
      </c>
      <c r="G56" s="27">
        <v>168.38</v>
      </c>
      <c r="H56" s="27">
        <v>32.95</v>
      </c>
      <c r="I56" s="27">
        <v>65.67</v>
      </c>
      <c r="J56" s="27">
        <v>81.76</v>
      </c>
      <c r="K56" s="27">
        <v>47.46</v>
      </c>
      <c r="L56" s="27">
        <v>11.42</v>
      </c>
      <c r="M56" s="27">
        <v>0</v>
      </c>
      <c r="N56" s="27">
        <v>0</v>
      </c>
      <c r="O56" s="27">
        <v>0</v>
      </c>
      <c r="P56" s="27">
        <v>0</v>
      </c>
      <c r="Q56" s="27">
        <v>0</v>
      </c>
      <c r="R56" s="27">
        <v>0</v>
      </c>
      <c r="S56" s="27">
        <v>0</v>
      </c>
      <c r="T56" s="27">
        <v>0</v>
      </c>
      <c r="U56" s="27">
        <v>4.67</v>
      </c>
      <c r="V56" s="27">
        <v>14.51</v>
      </c>
      <c r="W56" s="27">
        <v>0</v>
      </c>
      <c r="X56" s="27">
        <v>0</v>
      </c>
      <c r="Y56" s="27">
        <v>0.34</v>
      </c>
    </row>
    <row r="57" spans="1:25" ht="15.75">
      <c r="A57" s="26" t="s">
        <v>393</v>
      </c>
      <c r="B57" s="27">
        <v>0</v>
      </c>
      <c r="C57" s="27">
        <v>38.62</v>
      </c>
      <c r="D57" s="27">
        <v>1.21</v>
      </c>
      <c r="E57" s="27">
        <v>0</v>
      </c>
      <c r="F57" s="27">
        <v>104.38</v>
      </c>
      <c r="G57" s="27">
        <v>107.21</v>
      </c>
      <c r="H57" s="27">
        <v>289.91</v>
      </c>
      <c r="I57" s="27">
        <v>163.88</v>
      </c>
      <c r="J57" s="27">
        <v>112.53</v>
      </c>
      <c r="K57" s="27">
        <v>16.47</v>
      </c>
      <c r="L57" s="27">
        <v>4.99</v>
      </c>
      <c r="M57" s="27">
        <v>17.47</v>
      </c>
      <c r="N57" s="27">
        <v>51.94</v>
      </c>
      <c r="O57" s="27">
        <v>15.5</v>
      </c>
      <c r="P57" s="27">
        <v>0</v>
      </c>
      <c r="Q57" s="27">
        <v>47.41</v>
      </c>
      <c r="R57" s="27">
        <v>106.13</v>
      </c>
      <c r="S57" s="27">
        <v>168.14</v>
      </c>
      <c r="T57" s="27">
        <v>153.04</v>
      </c>
      <c r="U57" s="27">
        <v>8.59</v>
      </c>
      <c r="V57" s="27">
        <v>0</v>
      </c>
      <c r="W57" s="27">
        <v>0</v>
      </c>
      <c r="X57" s="27">
        <v>0</v>
      </c>
      <c r="Y57" s="27">
        <v>32.77</v>
      </c>
    </row>
    <row r="58" spans="1:25" ht="15.75">
      <c r="A58" s="26" t="s">
        <v>394</v>
      </c>
      <c r="B58" s="27">
        <v>0.08</v>
      </c>
      <c r="C58" s="27">
        <v>95.1</v>
      </c>
      <c r="D58" s="27">
        <v>91.64</v>
      </c>
      <c r="E58" s="27">
        <v>116.05</v>
      </c>
      <c r="F58" s="27">
        <v>125.62</v>
      </c>
      <c r="G58" s="27">
        <v>132.13</v>
      </c>
      <c r="H58" s="27">
        <v>229.04</v>
      </c>
      <c r="I58" s="27">
        <v>201.11</v>
      </c>
      <c r="J58" s="27">
        <v>235.96</v>
      </c>
      <c r="K58" s="27">
        <v>207.72</v>
      </c>
      <c r="L58" s="27">
        <v>206.53</v>
      </c>
      <c r="M58" s="27">
        <v>321.12</v>
      </c>
      <c r="N58" s="27">
        <v>335.39</v>
      </c>
      <c r="O58" s="27">
        <v>386.55</v>
      </c>
      <c r="P58" s="27">
        <v>351.15</v>
      </c>
      <c r="Q58" s="27">
        <v>280.09</v>
      </c>
      <c r="R58" s="27">
        <v>462.52</v>
      </c>
      <c r="S58" s="27">
        <v>482.8</v>
      </c>
      <c r="T58" s="27">
        <v>469.77</v>
      </c>
      <c r="U58" s="27">
        <v>420.19</v>
      </c>
      <c r="V58" s="27">
        <v>175.45</v>
      </c>
      <c r="W58" s="27">
        <v>83.51</v>
      </c>
      <c r="X58" s="27">
        <v>0.53</v>
      </c>
      <c r="Y58" s="27">
        <v>0</v>
      </c>
    </row>
    <row r="59" spans="1:25" ht="15.75">
      <c r="A59" s="26" t="s">
        <v>395</v>
      </c>
      <c r="B59" s="27">
        <v>0</v>
      </c>
      <c r="C59" s="27">
        <v>0</v>
      </c>
      <c r="D59" s="27">
        <v>4.4</v>
      </c>
      <c r="E59" s="27">
        <v>121.23</v>
      </c>
      <c r="F59" s="27">
        <v>315.1</v>
      </c>
      <c r="G59" s="27">
        <v>386.78</v>
      </c>
      <c r="H59" s="27">
        <v>424.35</v>
      </c>
      <c r="I59" s="27">
        <v>426.7</v>
      </c>
      <c r="J59" s="27">
        <v>417.13</v>
      </c>
      <c r="K59" s="27">
        <v>301.89</v>
      </c>
      <c r="L59" s="27">
        <v>319.75</v>
      </c>
      <c r="M59" s="27">
        <v>346.5</v>
      </c>
      <c r="N59" s="27">
        <v>388.68</v>
      </c>
      <c r="O59" s="27">
        <v>415.95</v>
      </c>
      <c r="P59" s="27">
        <v>396.36</v>
      </c>
      <c r="Q59" s="27">
        <v>348.03</v>
      </c>
      <c r="R59" s="27">
        <v>340.23</v>
      </c>
      <c r="S59" s="27">
        <v>404.1</v>
      </c>
      <c r="T59" s="27">
        <v>418.16</v>
      </c>
      <c r="U59" s="27">
        <v>320.18</v>
      </c>
      <c r="V59" s="27">
        <v>296.94</v>
      </c>
      <c r="W59" s="27">
        <v>186.47</v>
      </c>
      <c r="X59" s="27">
        <v>152.59</v>
      </c>
      <c r="Y59" s="27">
        <v>156.09</v>
      </c>
    </row>
    <row r="60" spans="1:25" ht="15.75">
      <c r="A60" s="26" t="s">
        <v>396</v>
      </c>
      <c r="B60" s="27">
        <v>82.21</v>
      </c>
      <c r="C60" s="27">
        <v>6.2</v>
      </c>
      <c r="D60" s="27">
        <v>164.49</v>
      </c>
      <c r="E60" s="27">
        <v>234.21</v>
      </c>
      <c r="F60" s="27">
        <v>293.63</v>
      </c>
      <c r="G60" s="27">
        <v>338.94</v>
      </c>
      <c r="H60" s="27">
        <v>153.39</v>
      </c>
      <c r="I60" s="27">
        <v>260.18</v>
      </c>
      <c r="J60" s="27">
        <v>124.42</v>
      </c>
      <c r="K60" s="27">
        <v>200.79</v>
      </c>
      <c r="L60" s="27">
        <v>209.21</v>
      </c>
      <c r="M60" s="27">
        <v>190.7</v>
      </c>
      <c r="N60" s="27">
        <v>154.46</v>
      </c>
      <c r="O60" s="27">
        <v>200.87</v>
      </c>
      <c r="P60" s="27">
        <v>188.35</v>
      </c>
      <c r="Q60" s="27">
        <v>198.46</v>
      </c>
      <c r="R60" s="27">
        <v>177.2</v>
      </c>
      <c r="S60" s="27">
        <v>241.98</v>
      </c>
      <c r="T60" s="27">
        <v>335.38</v>
      </c>
      <c r="U60" s="27">
        <v>195.57</v>
      </c>
      <c r="V60" s="27">
        <v>61.19</v>
      </c>
      <c r="W60" s="27">
        <v>83.62</v>
      </c>
      <c r="X60" s="27">
        <v>0</v>
      </c>
      <c r="Y60" s="27">
        <v>0</v>
      </c>
    </row>
    <row r="61" spans="1:25" ht="15.75">
      <c r="A61" s="26" t="s">
        <v>397</v>
      </c>
      <c r="B61" s="27">
        <v>76.99</v>
      </c>
      <c r="C61" s="27">
        <v>19.91</v>
      </c>
      <c r="D61" s="27">
        <v>29.36</v>
      </c>
      <c r="E61" s="27">
        <v>0</v>
      </c>
      <c r="F61" s="27">
        <v>0</v>
      </c>
      <c r="G61" s="27">
        <v>97.53</v>
      </c>
      <c r="H61" s="27">
        <v>174.38</v>
      </c>
      <c r="I61" s="27">
        <v>173.07</v>
      </c>
      <c r="J61" s="27">
        <v>101.23</v>
      </c>
      <c r="K61" s="27">
        <v>2.55</v>
      </c>
      <c r="L61" s="27">
        <v>0</v>
      </c>
      <c r="M61" s="27">
        <v>0</v>
      </c>
      <c r="N61" s="27">
        <v>0</v>
      </c>
      <c r="O61" s="27">
        <v>0</v>
      </c>
      <c r="P61" s="27">
        <v>0</v>
      </c>
      <c r="Q61" s="27">
        <v>0</v>
      </c>
      <c r="R61" s="27">
        <v>0</v>
      </c>
      <c r="S61" s="27">
        <v>0</v>
      </c>
      <c r="T61" s="27">
        <v>0.22</v>
      </c>
      <c r="U61" s="27">
        <v>59.53</v>
      </c>
      <c r="V61" s="27">
        <v>0</v>
      </c>
      <c r="W61" s="27">
        <v>0</v>
      </c>
      <c r="X61" s="27">
        <v>0</v>
      </c>
      <c r="Y61" s="27">
        <v>0</v>
      </c>
    </row>
    <row r="62" spans="1:25" ht="15.75">
      <c r="A62" s="26" t="s">
        <v>398</v>
      </c>
      <c r="B62" s="27">
        <v>0</v>
      </c>
      <c r="C62" s="27">
        <v>0</v>
      </c>
      <c r="D62" s="27">
        <v>0</v>
      </c>
      <c r="E62" s="27">
        <v>0</v>
      </c>
      <c r="F62" s="27">
        <v>32.3</v>
      </c>
      <c r="G62" s="27">
        <v>0</v>
      </c>
      <c r="H62" s="27">
        <v>204.71</v>
      </c>
      <c r="I62" s="27">
        <v>15.77</v>
      </c>
      <c r="J62" s="27">
        <v>0.09</v>
      </c>
      <c r="K62" s="27">
        <v>11.12</v>
      </c>
      <c r="L62" s="27">
        <v>0</v>
      </c>
      <c r="M62" s="27">
        <v>0</v>
      </c>
      <c r="N62" s="27">
        <v>0</v>
      </c>
      <c r="O62" s="27">
        <v>0</v>
      </c>
      <c r="P62" s="27">
        <v>0</v>
      </c>
      <c r="Q62" s="27">
        <v>0</v>
      </c>
      <c r="R62" s="27">
        <v>0</v>
      </c>
      <c r="S62" s="27">
        <v>0</v>
      </c>
      <c r="T62" s="27">
        <v>0</v>
      </c>
      <c r="U62" s="27">
        <v>0</v>
      </c>
      <c r="V62" s="27">
        <v>0</v>
      </c>
      <c r="W62" s="27">
        <v>0</v>
      </c>
      <c r="X62" s="27">
        <v>0</v>
      </c>
      <c r="Y62" s="27">
        <v>0</v>
      </c>
    </row>
    <row r="63" spans="1:25" ht="15.75">
      <c r="A63" s="26" t="s">
        <v>399</v>
      </c>
      <c r="B63" s="27">
        <v>0</v>
      </c>
      <c r="C63" s="27">
        <v>31.82</v>
      </c>
      <c r="D63" s="27">
        <v>66.36</v>
      </c>
      <c r="E63" s="27">
        <v>100.39</v>
      </c>
      <c r="F63" s="27">
        <v>236.95</v>
      </c>
      <c r="G63" s="27">
        <v>100.92</v>
      </c>
      <c r="H63" s="27">
        <v>88.83</v>
      </c>
      <c r="I63" s="27">
        <v>244.94</v>
      </c>
      <c r="J63" s="27">
        <v>209.53</v>
      </c>
      <c r="K63" s="27">
        <v>107.46</v>
      </c>
      <c r="L63" s="27">
        <v>0.82</v>
      </c>
      <c r="M63" s="27">
        <v>44.71</v>
      </c>
      <c r="N63" s="27">
        <v>159.07</v>
      </c>
      <c r="O63" s="27">
        <v>245.21</v>
      </c>
      <c r="P63" s="27">
        <v>226.07</v>
      </c>
      <c r="Q63" s="27">
        <v>255.49</v>
      </c>
      <c r="R63" s="27">
        <v>99.31</v>
      </c>
      <c r="S63" s="27">
        <v>273.27</v>
      </c>
      <c r="T63" s="27">
        <v>397.92</v>
      </c>
      <c r="U63" s="27">
        <v>414.59</v>
      </c>
      <c r="V63" s="27">
        <v>92.68</v>
      </c>
      <c r="W63" s="27">
        <v>0</v>
      </c>
      <c r="X63" s="27">
        <v>0</v>
      </c>
      <c r="Y63" s="27">
        <v>0</v>
      </c>
    </row>
    <row r="64" spans="1:25" ht="15.75">
      <c r="A64" s="26" t="s">
        <v>400</v>
      </c>
      <c r="B64" s="27">
        <v>0</v>
      </c>
      <c r="C64" s="27">
        <v>0</v>
      </c>
      <c r="D64" s="27">
        <v>107.47</v>
      </c>
      <c r="E64" s="27">
        <v>0.02</v>
      </c>
      <c r="F64" s="27">
        <v>69.04</v>
      </c>
      <c r="G64" s="27">
        <v>45.16</v>
      </c>
      <c r="H64" s="27">
        <v>167.83</v>
      </c>
      <c r="I64" s="27">
        <v>311.72</v>
      </c>
      <c r="J64" s="27">
        <v>301.58</v>
      </c>
      <c r="K64" s="27">
        <v>198.77</v>
      </c>
      <c r="L64" s="27">
        <v>145.79</v>
      </c>
      <c r="M64" s="27">
        <v>93.2</v>
      </c>
      <c r="N64" s="27">
        <v>137.08</v>
      </c>
      <c r="O64" s="27">
        <v>82.24</v>
      </c>
      <c r="P64" s="27">
        <v>23.53</v>
      </c>
      <c r="Q64" s="27">
        <v>40.34</v>
      </c>
      <c r="R64" s="27">
        <v>0</v>
      </c>
      <c r="S64" s="27">
        <v>91.04</v>
      </c>
      <c r="T64" s="27">
        <v>98.83</v>
      </c>
      <c r="U64" s="27">
        <v>331.56</v>
      </c>
      <c r="V64" s="27">
        <v>82.73</v>
      </c>
      <c r="W64" s="27">
        <v>0</v>
      </c>
      <c r="X64" s="27">
        <v>0</v>
      </c>
      <c r="Y64" s="27">
        <v>0</v>
      </c>
    </row>
    <row r="65" spans="1:25" ht="15.75">
      <c r="A65" s="26" t="s">
        <v>401</v>
      </c>
      <c r="B65" s="27">
        <v>0</v>
      </c>
      <c r="C65" s="27">
        <v>0</v>
      </c>
      <c r="D65" s="27">
        <v>0</v>
      </c>
      <c r="E65" s="27">
        <v>0</v>
      </c>
      <c r="F65" s="27">
        <v>1.83</v>
      </c>
      <c r="G65" s="27">
        <v>78.55</v>
      </c>
      <c r="H65" s="27">
        <v>90.8</v>
      </c>
      <c r="I65" s="27">
        <v>246.78</v>
      </c>
      <c r="J65" s="27">
        <v>195.27</v>
      </c>
      <c r="K65" s="27">
        <v>78.75</v>
      </c>
      <c r="L65" s="27">
        <v>179.5</v>
      </c>
      <c r="M65" s="27">
        <v>175.92</v>
      </c>
      <c r="N65" s="27">
        <v>221.04</v>
      </c>
      <c r="O65" s="27">
        <v>255.53</v>
      </c>
      <c r="P65" s="27">
        <v>236.49</v>
      </c>
      <c r="Q65" s="27">
        <v>274.61</v>
      </c>
      <c r="R65" s="27">
        <v>185.54</v>
      </c>
      <c r="S65" s="27">
        <v>231.12</v>
      </c>
      <c r="T65" s="27">
        <v>258.11</v>
      </c>
      <c r="U65" s="27">
        <v>126.73</v>
      </c>
      <c r="V65" s="27">
        <v>119.44</v>
      </c>
      <c r="W65" s="27">
        <v>39.93</v>
      </c>
      <c r="X65" s="27">
        <v>0</v>
      </c>
      <c r="Y65" s="27">
        <v>0</v>
      </c>
    </row>
    <row r="66" spans="1:25" ht="15.75">
      <c r="A66" s="26" t="s">
        <v>402</v>
      </c>
      <c r="B66" s="27">
        <v>0</v>
      </c>
      <c r="C66" s="27">
        <v>0</v>
      </c>
      <c r="D66" s="27">
        <v>3.68</v>
      </c>
      <c r="E66" s="27">
        <v>27.96</v>
      </c>
      <c r="F66" s="27">
        <v>6.84</v>
      </c>
      <c r="G66" s="27">
        <v>242.85</v>
      </c>
      <c r="H66" s="27">
        <v>173.71</v>
      </c>
      <c r="I66" s="27">
        <v>224.47</v>
      </c>
      <c r="J66" s="27">
        <v>189.12</v>
      </c>
      <c r="K66" s="27">
        <v>112.64</v>
      </c>
      <c r="L66" s="27">
        <v>129.78</v>
      </c>
      <c r="M66" s="27">
        <v>97.82</v>
      </c>
      <c r="N66" s="27">
        <v>101.2</v>
      </c>
      <c r="O66" s="27">
        <v>117.03</v>
      </c>
      <c r="P66" s="27">
        <v>113.72</v>
      </c>
      <c r="Q66" s="27">
        <v>172.85</v>
      </c>
      <c r="R66" s="27">
        <v>121.63</v>
      </c>
      <c r="S66" s="27">
        <v>144.89</v>
      </c>
      <c r="T66" s="27">
        <v>188.91</v>
      </c>
      <c r="U66" s="27">
        <v>188.88</v>
      </c>
      <c r="V66" s="27">
        <v>166.73</v>
      </c>
      <c r="W66" s="27">
        <v>0</v>
      </c>
      <c r="X66" s="27">
        <v>0</v>
      </c>
      <c r="Y66" s="27">
        <v>0</v>
      </c>
    </row>
    <row r="67" spans="1:25" ht="15.75">
      <c r="A67" s="26" t="s">
        <v>403</v>
      </c>
      <c r="B67" s="27">
        <v>0</v>
      </c>
      <c r="C67" s="27">
        <v>0</v>
      </c>
      <c r="D67" s="27">
        <v>0</v>
      </c>
      <c r="E67" s="27">
        <v>0</v>
      </c>
      <c r="F67" s="27">
        <v>0.02</v>
      </c>
      <c r="G67" s="27">
        <v>0</v>
      </c>
      <c r="H67" s="27">
        <v>0</v>
      </c>
      <c r="I67" s="27">
        <v>24.11</v>
      </c>
      <c r="J67" s="27">
        <v>299.02</v>
      </c>
      <c r="K67" s="27">
        <v>171.36</v>
      </c>
      <c r="L67" s="27">
        <v>191.54</v>
      </c>
      <c r="M67" s="27">
        <v>166.84</v>
      </c>
      <c r="N67" s="27">
        <v>132.21</v>
      </c>
      <c r="O67" s="27">
        <v>34.86</v>
      </c>
      <c r="P67" s="27">
        <v>55.25</v>
      </c>
      <c r="Q67" s="27">
        <v>42.5</v>
      </c>
      <c r="R67" s="27">
        <v>75.38</v>
      </c>
      <c r="S67" s="27">
        <v>93.02</v>
      </c>
      <c r="T67" s="27">
        <v>162.1</v>
      </c>
      <c r="U67" s="27">
        <v>199.64</v>
      </c>
      <c r="V67" s="27">
        <v>275.5</v>
      </c>
      <c r="W67" s="27">
        <v>139.78</v>
      </c>
      <c r="X67" s="27">
        <v>0</v>
      </c>
      <c r="Y67" s="27">
        <v>0</v>
      </c>
    </row>
    <row r="68" spans="1:25" ht="15.75">
      <c r="A68" s="26" t="s">
        <v>404</v>
      </c>
      <c r="B68" s="27">
        <v>0</v>
      </c>
      <c r="C68" s="27">
        <v>0</v>
      </c>
      <c r="D68" s="27">
        <v>0</v>
      </c>
      <c r="E68" s="27">
        <v>0</v>
      </c>
      <c r="F68" s="27">
        <v>0</v>
      </c>
      <c r="G68" s="27">
        <v>0.68</v>
      </c>
      <c r="H68" s="27">
        <v>21.12</v>
      </c>
      <c r="I68" s="27">
        <v>202.81</v>
      </c>
      <c r="J68" s="27">
        <v>168.53</v>
      </c>
      <c r="K68" s="27">
        <v>133.89</v>
      </c>
      <c r="L68" s="27">
        <v>124.88</v>
      </c>
      <c r="M68" s="27">
        <v>82.5</v>
      </c>
      <c r="N68" s="27">
        <v>60.21</v>
      </c>
      <c r="O68" s="27">
        <v>113</v>
      </c>
      <c r="P68" s="27">
        <v>122.12</v>
      </c>
      <c r="Q68" s="27">
        <v>126.56</v>
      </c>
      <c r="R68" s="27">
        <v>123.3</v>
      </c>
      <c r="S68" s="27">
        <v>223.68</v>
      </c>
      <c r="T68" s="27">
        <v>295.12</v>
      </c>
      <c r="U68" s="27">
        <v>436.81</v>
      </c>
      <c r="V68" s="27">
        <v>328.79</v>
      </c>
      <c r="W68" s="27">
        <v>96.54</v>
      </c>
      <c r="X68" s="27">
        <v>0.69</v>
      </c>
      <c r="Y68" s="27">
        <v>0</v>
      </c>
    </row>
    <row r="69" spans="1:25" ht="15.75">
      <c r="A69" s="26" t="s">
        <v>405</v>
      </c>
      <c r="B69" s="27">
        <v>0</v>
      </c>
      <c r="C69" s="27">
        <v>0</v>
      </c>
      <c r="D69" s="27">
        <v>0</v>
      </c>
      <c r="E69" s="27">
        <v>0</v>
      </c>
      <c r="F69" s="27">
        <v>0</v>
      </c>
      <c r="G69" s="27">
        <v>119.07</v>
      </c>
      <c r="H69" s="27">
        <v>78.08</v>
      </c>
      <c r="I69" s="27">
        <v>67.69</v>
      </c>
      <c r="J69" s="27">
        <v>141.56</v>
      </c>
      <c r="K69" s="27">
        <v>97.86</v>
      </c>
      <c r="L69" s="27">
        <v>0.87</v>
      </c>
      <c r="M69" s="27">
        <v>7.83</v>
      </c>
      <c r="N69" s="27">
        <v>86.21</v>
      </c>
      <c r="O69" s="27">
        <v>30.93</v>
      </c>
      <c r="P69" s="27">
        <v>42.37</v>
      </c>
      <c r="Q69" s="27">
        <v>50.3</v>
      </c>
      <c r="R69" s="27">
        <v>76.5</v>
      </c>
      <c r="S69" s="27">
        <v>92.6</v>
      </c>
      <c r="T69" s="27">
        <v>170.81</v>
      </c>
      <c r="U69" s="27">
        <v>147.15</v>
      </c>
      <c r="V69" s="27">
        <v>49.08</v>
      </c>
      <c r="W69" s="27">
        <v>8.99</v>
      </c>
      <c r="X69" s="27">
        <v>7.92</v>
      </c>
      <c r="Y69" s="27">
        <v>0</v>
      </c>
    </row>
    <row r="70" spans="1:25" ht="15.75">
      <c r="A70" s="26" t="s">
        <v>406</v>
      </c>
      <c r="B70" s="27">
        <v>0</v>
      </c>
      <c r="C70" s="27">
        <v>0</v>
      </c>
      <c r="D70" s="27">
        <v>0</v>
      </c>
      <c r="E70" s="27">
        <v>0</v>
      </c>
      <c r="F70" s="27">
        <v>0</v>
      </c>
      <c r="G70" s="27">
        <v>99.33</v>
      </c>
      <c r="H70" s="27">
        <v>89.43</v>
      </c>
      <c r="I70" s="27">
        <v>90.05</v>
      </c>
      <c r="J70" s="27">
        <v>54.91</v>
      </c>
      <c r="K70" s="27">
        <v>0</v>
      </c>
      <c r="L70" s="27">
        <v>0.89</v>
      </c>
      <c r="M70" s="27">
        <v>0.27</v>
      </c>
      <c r="N70" s="27">
        <v>0.75</v>
      </c>
      <c r="O70" s="27">
        <v>1.85</v>
      </c>
      <c r="P70" s="27">
        <v>57.42</v>
      </c>
      <c r="Q70" s="27">
        <v>112.71</v>
      </c>
      <c r="R70" s="27">
        <v>62.72</v>
      </c>
      <c r="S70" s="27">
        <v>29.59</v>
      </c>
      <c r="T70" s="27">
        <v>9.93</v>
      </c>
      <c r="U70" s="27">
        <v>71.57</v>
      </c>
      <c r="V70" s="27">
        <v>4.39</v>
      </c>
      <c r="W70" s="27">
        <v>22.39</v>
      </c>
      <c r="X70" s="27">
        <v>0.03</v>
      </c>
      <c r="Y70" s="27">
        <v>0</v>
      </c>
    </row>
    <row r="71" spans="1:25" ht="15.75">
      <c r="A71" s="26" t="s">
        <v>407</v>
      </c>
      <c r="B71" s="27">
        <v>0</v>
      </c>
      <c r="C71" s="27">
        <v>0</v>
      </c>
      <c r="D71" s="27">
        <v>0</v>
      </c>
      <c r="E71" s="27">
        <v>0</v>
      </c>
      <c r="F71" s="27">
        <v>0</v>
      </c>
      <c r="G71" s="27">
        <v>119.95</v>
      </c>
      <c r="H71" s="27">
        <v>104.68</v>
      </c>
      <c r="I71" s="27">
        <v>170.47</v>
      </c>
      <c r="J71" s="27">
        <v>254.48</v>
      </c>
      <c r="K71" s="27">
        <v>134.56</v>
      </c>
      <c r="L71" s="27">
        <v>143.4</v>
      </c>
      <c r="M71" s="27">
        <v>198.28</v>
      </c>
      <c r="N71" s="27">
        <v>169.67</v>
      </c>
      <c r="O71" s="27">
        <v>234.83</v>
      </c>
      <c r="P71" s="27">
        <v>93.99</v>
      </c>
      <c r="Q71" s="27">
        <v>158.59</v>
      </c>
      <c r="R71" s="27">
        <v>202.82</v>
      </c>
      <c r="S71" s="27">
        <v>203.83</v>
      </c>
      <c r="T71" s="27">
        <v>265.83</v>
      </c>
      <c r="U71" s="27">
        <v>227.17</v>
      </c>
      <c r="V71" s="27">
        <v>182.12</v>
      </c>
      <c r="W71" s="27">
        <v>1.31</v>
      </c>
      <c r="X71" s="27">
        <v>0.32</v>
      </c>
      <c r="Y71" s="27">
        <v>0</v>
      </c>
    </row>
    <row r="72" spans="1:25" ht="15.75">
      <c r="A72" s="26" t="s">
        <v>408</v>
      </c>
      <c r="B72" s="27">
        <v>0</v>
      </c>
      <c r="C72" s="27">
        <v>0</v>
      </c>
      <c r="D72" s="27">
        <v>0</v>
      </c>
      <c r="E72" s="27">
        <v>0</v>
      </c>
      <c r="F72" s="27">
        <v>0</v>
      </c>
      <c r="G72" s="27">
        <v>112.68</v>
      </c>
      <c r="H72" s="27">
        <v>82.71</v>
      </c>
      <c r="I72" s="27">
        <v>81.04</v>
      </c>
      <c r="J72" s="27">
        <v>20.17</v>
      </c>
      <c r="K72" s="27">
        <v>0</v>
      </c>
      <c r="L72" s="27">
        <v>0</v>
      </c>
      <c r="M72" s="27">
        <v>7.78</v>
      </c>
      <c r="N72" s="27">
        <v>0</v>
      </c>
      <c r="O72" s="27">
        <v>4.11</v>
      </c>
      <c r="P72" s="27">
        <v>55.29</v>
      </c>
      <c r="Q72" s="27">
        <v>100.83</v>
      </c>
      <c r="R72" s="27">
        <v>97.91</v>
      </c>
      <c r="S72" s="27">
        <v>127.34</v>
      </c>
      <c r="T72" s="27">
        <v>143.75</v>
      </c>
      <c r="U72" s="27">
        <v>212.14</v>
      </c>
      <c r="V72" s="27">
        <v>273.19</v>
      </c>
      <c r="W72" s="27">
        <v>49.04</v>
      </c>
      <c r="X72" s="27">
        <v>31.34</v>
      </c>
      <c r="Y72" s="27">
        <v>0.09</v>
      </c>
    </row>
    <row r="73" spans="1:25" ht="15.75">
      <c r="A73" s="26" t="s">
        <v>409</v>
      </c>
      <c r="B73" s="27">
        <v>0</v>
      </c>
      <c r="C73" s="27">
        <v>0</v>
      </c>
      <c r="D73" s="27">
        <v>0</v>
      </c>
      <c r="E73" s="27">
        <v>0</v>
      </c>
      <c r="F73" s="27">
        <v>18.93</v>
      </c>
      <c r="G73" s="27">
        <v>150.41</v>
      </c>
      <c r="H73" s="27">
        <v>76.99</v>
      </c>
      <c r="I73" s="27">
        <v>108.94</v>
      </c>
      <c r="J73" s="27">
        <v>50.39</v>
      </c>
      <c r="K73" s="27">
        <v>53.71</v>
      </c>
      <c r="L73" s="27">
        <v>7.19</v>
      </c>
      <c r="M73" s="27">
        <v>64.01</v>
      </c>
      <c r="N73" s="27">
        <v>73.69</v>
      </c>
      <c r="O73" s="27">
        <v>75.56</v>
      </c>
      <c r="P73" s="27">
        <v>77.71</v>
      </c>
      <c r="Q73" s="27">
        <v>55.39</v>
      </c>
      <c r="R73" s="27">
        <v>73.82</v>
      </c>
      <c r="S73" s="27">
        <v>102.02</v>
      </c>
      <c r="T73" s="27">
        <v>153.08</v>
      </c>
      <c r="U73" s="27">
        <v>169.75</v>
      </c>
      <c r="V73" s="27">
        <v>85.21</v>
      </c>
      <c r="W73" s="27">
        <v>37.54</v>
      </c>
      <c r="X73" s="27">
        <v>25.38</v>
      </c>
      <c r="Y73" s="27">
        <v>6.6</v>
      </c>
    </row>
    <row r="74" spans="1:25" ht="15.75">
      <c r="A74" s="26" t="s">
        <v>410</v>
      </c>
      <c r="B74" s="27">
        <v>0.22</v>
      </c>
      <c r="C74" s="27">
        <v>2.04</v>
      </c>
      <c r="D74" s="27">
        <v>109.58</v>
      </c>
      <c r="E74" s="27">
        <v>125.05</v>
      </c>
      <c r="F74" s="27">
        <v>142.71</v>
      </c>
      <c r="G74" s="27">
        <v>94.66</v>
      </c>
      <c r="H74" s="27">
        <v>126.53</v>
      </c>
      <c r="I74" s="27">
        <v>210.42</v>
      </c>
      <c r="J74" s="27">
        <v>376.32</v>
      </c>
      <c r="K74" s="27">
        <v>222.03</v>
      </c>
      <c r="L74" s="27">
        <v>195.84</v>
      </c>
      <c r="M74" s="27">
        <v>288.33</v>
      </c>
      <c r="N74" s="27">
        <v>705.25</v>
      </c>
      <c r="O74" s="27">
        <v>342.48</v>
      </c>
      <c r="P74" s="27">
        <v>315.19</v>
      </c>
      <c r="Q74" s="27">
        <v>332.91</v>
      </c>
      <c r="R74" s="27">
        <v>323.61</v>
      </c>
      <c r="S74" s="27">
        <v>379.95</v>
      </c>
      <c r="T74" s="27">
        <v>497.96</v>
      </c>
      <c r="U74" s="27">
        <v>370.44</v>
      </c>
      <c r="V74" s="27">
        <v>277.02</v>
      </c>
      <c r="W74" s="27">
        <v>133.81</v>
      </c>
      <c r="X74" s="27">
        <v>0</v>
      </c>
      <c r="Y74" s="27">
        <v>0</v>
      </c>
    </row>
    <row r="75" spans="1:25" ht="15.75">
      <c r="A75" s="26" t="s">
        <v>411</v>
      </c>
      <c r="B75" s="27">
        <v>0</v>
      </c>
      <c r="C75" s="27">
        <v>0</v>
      </c>
      <c r="D75" s="27">
        <v>0</v>
      </c>
      <c r="E75" s="27">
        <v>83.02</v>
      </c>
      <c r="F75" s="27">
        <v>87.9</v>
      </c>
      <c r="G75" s="27">
        <v>47.3</v>
      </c>
      <c r="H75" s="27">
        <v>97.64</v>
      </c>
      <c r="I75" s="27">
        <v>133.96</v>
      </c>
      <c r="J75" s="27">
        <v>62.39</v>
      </c>
      <c r="K75" s="27">
        <v>132.03</v>
      </c>
      <c r="L75" s="27">
        <v>95.61</v>
      </c>
      <c r="M75" s="27">
        <v>87.99</v>
      </c>
      <c r="N75" s="27">
        <v>124.61</v>
      </c>
      <c r="O75" s="27">
        <v>176.5</v>
      </c>
      <c r="P75" s="27">
        <v>158.81</v>
      </c>
      <c r="Q75" s="27">
        <v>209.23</v>
      </c>
      <c r="R75" s="27">
        <v>174.7</v>
      </c>
      <c r="S75" s="27">
        <v>177.58</v>
      </c>
      <c r="T75" s="27">
        <v>291.55</v>
      </c>
      <c r="U75" s="27">
        <v>263.29</v>
      </c>
      <c r="V75" s="27">
        <v>444.09</v>
      </c>
      <c r="W75" s="27">
        <v>355.95</v>
      </c>
      <c r="X75" s="27">
        <v>294.19</v>
      </c>
      <c r="Y75" s="27">
        <v>0.06</v>
      </c>
    </row>
    <row r="76" spans="1:59" ht="15.7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15.75">
      <c r="A77" s="68" t="s">
        <v>356</v>
      </c>
      <c r="B77" s="70" t="s">
        <v>424</v>
      </c>
      <c r="C77" s="71"/>
      <c r="D77" s="71"/>
      <c r="E77" s="71"/>
      <c r="F77" s="71"/>
      <c r="G77" s="71"/>
      <c r="H77" s="71"/>
      <c r="I77" s="71"/>
      <c r="J77" s="71"/>
      <c r="K77" s="71"/>
      <c r="L77" s="71"/>
      <c r="M77" s="71"/>
      <c r="N77" s="71"/>
      <c r="O77" s="71"/>
      <c r="P77" s="71"/>
      <c r="Q77" s="71"/>
      <c r="R77" s="71"/>
      <c r="S77" s="71"/>
      <c r="T77" s="71"/>
      <c r="U77" s="71"/>
      <c r="V77" s="71"/>
      <c r="W77" s="71"/>
      <c r="X77" s="71"/>
      <c r="Y77" s="7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31.5" customHeight="1">
      <c r="A78" s="69"/>
      <c r="B78" s="33" t="s">
        <v>358</v>
      </c>
      <c r="C78" s="33" t="s">
        <v>359</v>
      </c>
      <c r="D78" s="33" t="s">
        <v>360</v>
      </c>
      <c r="E78" s="33" t="s">
        <v>361</v>
      </c>
      <c r="F78" s="33" t="s">
        <v>362</v>
      </c>
      <c r="G78" s="33" t="s">
        <v>363</v>
      </c>
      <c r="H78" s="33" t="s">
        <v>364</v>
      </c>
      <c r="I78" s="33" t="s">
        <v>365</v>
      </c>
      <c r="J78" s="33" t="s">
        <v>366</v>
      </c>
      <c r="K78" s="33" t="s">
        <v>367</v>
      </c>
      <c r="L78" s="33" t="s">
        <v>368</v>
      </c>
      <c r="M78" s="33" t="s">
        <v>369</v>
      </c>
      <c r="N78" s="33" t="s">
        <v>370</v>
      </c>
      <c r="O78" s="33" t="s">
        <v>371</v>
      </c>
      <c r="P78" s="33" t="s">
        <v>372</v>
      </c>
      <c r="Q78" s="33" t="s">
        <v>373</v>
      </c>
      <c r="R78" s="33" t="s">
        <v>374</v>
      </c>
      <c r="S78" s="33" t="s">
        <v>375</v>
      </c>
      <c r="T78" s="33" t="s">
        <v>376</v>
      </c>
      <c r="U78" s="33" t="s">
        <v>377</v>
      </c>
      <c r="V78" s="33" t="s">
        <v>378</v>
      </c>
      <c r="W78" s="33" t="s">
        <v>379</v>
      </c>
      <c r="X78" s="33" t="s">
        <v>380</v>
      </c>
      <c r="Y78" s="33" t="s">
        <v>381</v>
      </c>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15.75">
      <c r="A79" s="26" t="s">
        <v>382</v>
      </c>
      <c r="B79" s="27">
        <v>0</v>
      </c>
      <c r="C79" s="27">
        <v>0</v>
      </c>
      <c r="D79" s="27">
        <v>0</v>
      </c>
      <c r="E79" s="27">
        <v>0</v>
      </c>
      <c r="F79" s="27">
        <v>0</v>
      </c>
      <c r="G79" s="27">
        <v>0</v>
      </c>
      <c r="H79" s="27">
        <v>0</v>
      </c>
      <c r="I79" s="27">
        <v>0</v>
      </c>
      <c r="J79" s="27">
        <v>0</v>
      </c>
      <c r="K79" s="27">
        <v>0</v>
      </c>
      <c r="L79" s="27">
        <v>0</v>
      </c>
      <c r="M79" s="27">
        <v>0</v>
      </c>
      <c r="N79" s="27">
        <v>0</v>
      </c>
      <c r="O79" s="27">
        <v>0.03</v>
      </c>
      <c r="P79" s="27">
        <v>0</v>
      </c>
      <c r="Q79" s="27">
        <v>0.04</v>
      </c>
      <c r="R79" s="27">
        <v>0.01</v>
      </c>
      <c r="S79" s="27">
        <v>0</v>
      </c>
      <c r="T79" s="27">
        <v>0</v>
      </c>
      <c r="U79" s="27">
        <v>55.81</v>
      </c>
      <c r="V79" s="27">
        <v>242.76</v>
      </c>
      <c r="W79" s="27">
        <v>169.83</v>
      </c>
      <c r="X79" s="27">
        <v>246.49</v>
      </c>
      <c r="Y79" s="27">
        <v>226.5</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25" ht="15.75">
      <c r="A80" s="26" t="s">
        <v>383</v>
      </c>
      <c r="B80" s="27">
        <v>43.48</v>
      </c>
      <c r="C80" s="27">
        <v>100.85</v>
      </c>
      <c r="D80" s="27">
        <v>105.63</v>
      </c>
      <c r="E80" s="27">
        <v>107.56</v>
      </c>
      <c r="F80" s="27">
        <v>53.78</v>
      </c>
      <c r="G80" s="27">
        <v>42.86</v>
      </c>
      <c r="H80" s="27">
        <v>0</v>
      </c>
      <c r="I80" s="27">
        <v>0</v>
      </c>
      <c r="J80" s="27">
        <v>2.18</v>
      </c>
      <c r="K80" s="27">
        <v>84.9</v>
      </c>
      <c r="L80" s="27">
        <v>64.06</v>
      </c>
      <c r="M80" s="27">
        <v>103.26</v>
      </c>
      <c r="N80" s="27">
        <v>148.9</v>
      </c>
      <c r="O80" s="27">
        <v>148.03</v>
      </c>
      <c r="P80" s="27">
        <v>130.42</v>
      </c>
      <c r="Q80" s="27">
        <v>209.98</v>
      </c>
      <c r="R80" s="27">
        <v>212.81</v>
      </c>
      <c r="S80" s="27">
        <v>189.26</v>
      </c>
      <c r="T80" s="27">
        <v>91.45</v>
      </c>
      <c r="U80" s="27">
        <v>103.1</v>
      </c>
      <c r="V80" s="27">
        <v>288.07</v>
      </c>
      <c r="W80" s="27">
        <v>304.37</v>
      </c>
      <c r="X80" s="27">
        <v>274.59</v>
      </c>
      <c r="Y80" s="27">
        <v>228.91</v>
      </c>
    </row>
    <row r="81" spans="1:25" ht="15.75">
      <c r="A81" s="26" t="s">
        <v>384</v>
      </c>
      <c r="B81" s="27">
        <v>154.77</v>
      </c>
      <c r="C81" s="27">
        <v>137.11</v>
      </c>
      <c r="D81" s="27">
        <v>103.64</v>
      </c>
      <c r="E81" s="27">
        <v>93.84</v>
      </c>
      <c r="F81" s="27">
        <v>9.06</v>
      </c>
      <c r="G81" s="27">
        <v>1.88</v>
      </c>
      <c r="H81" s="27">
        <v>3.82</v>
      </c>
      <c r="I81" s="27">
        <v>59.5</v>
      </c>
      <c r="J81" s="27">
        <v>33.59</v>
      </c>
      <c r="K81" s="27">
        <v>85.56</v>
      </c>
      <c r="L81" s="27">
        <v>302.06</v>
      </c>
      <c r="M81" s="27">
        <v>389.17</v>
      </c>
      <c r="N81" s="27">
        <v>306.09</v>
      </c>
      <c r="O81" s="27">
        <v>308.22</v>
      </c>
      <c r="P81" s="27">
        <v>461.57</v>
      </c>
      <c r="Q81" s="27">
        <v>267.7</v>
      </c>
      <c r="R81" s="27">
        <v>225.05</v>
      </c>
      <c r="S81" s="27">
        <v>286.41</v>
      </c>
      <c r="T81" s="27">
        <v>81.89</v>
      </c>
      <c r="U81" s="27">
        <v>190.76</v>
      </c>
      <c r="V81" s="27">
        <v>292.57</v>
      </c>
      <c r="W81" s="27">
        <v>484.94</v>
      </c>
      <c r="X81" s="27">
        <v>648.58</v>
      </c>
      <c r="Y81" s="27">
        <v>1166.92</v>
      </c>
    </row>
    <row r="82" spans="1:25" ht="15.75">
      <c r="A82" s="26" t="s">
        <v>385</v>
      </c>
      <c r="B82" s="27">
        <v>86.88</v>
      </c>
      <c r="C82" s="27">
        <v>63.41</v>
      </c>
      <c r="D82" s="27">
        <v>36.99</v>
      </c>
      <c r="E82" s="27">
        <v>5.65</v>
      </c>
      <c r="F82" s="27">
        <v>1.31</v>
      </c>
      <c r="G82" s="27">
        <v>0</v>
      </c>
      <c r="H82" s="27">
        <v>3.07</v>
      </c>
      <c r="I82" s="27">
        <v>6.13</v>
      </c>
      <c r="J82" s="27">
        <v>6.52</v>
      </c>
      <c r="K82" s="27">
        <v>61.52</v>
      </c>
      <c r="L82" s="27">
        <v>184.97</v>
      </c>
      <c r="M82" s="27">
        <v>281.85</v>
      </c>
      <c r="N82" s="27">
        <v>285.12</v>
      </c>
      <c r="O82" s="27">
        <v>159.28</v>
      </c>
      <c r="P82" s="27">
        <v>98.54</v>
      </c>
      <c r="Q82" s="27">
        <v>21.31</v>
      </c>
      <c r="R82" s="27">
        <v>2.21</v>
      </c>
      <c r="S82" s="27">
        <v>121.78</v>
      </c>
      <c r="T82" s="27">
        <v>0</v>
      </c>
      <c r="U82" s="27">
        <v>0.02</v>
      </c>
      <c r="V82" s="27">
        <v>87.38</v>
      </c>
      <c r="W82" s="27">
        <v>135.53</v>
      </c>
      <c r="X82" s="27">
        <v>186.69</v>
      </c>
      <c r="Y82" s="27">
        <v>16.54</v>
      </c>
    </row>
    <row r="83" spans="1:25" ht="15.75">
      <c r="A83" s="26" t="s">
        <v>386</v>
      </c>
      <c r="B83" s="27">
        <v>15.82</v>
      </c>
      <c r="C83" s="27">
        <v>63.76</v>
      </c>
      <c r="D83" s="27">
        <v>0</v>
      </c>
      <c r="E83" s="27">
        <v>0</v>
      </c>
      <c r="F83" s="27">
        <v>0</v>
      </c>
      <c r="G83" s="27">
        <v>0</v>
      </c>
      <c r="H83" s="27">
        <v>0</v>
      </c>
      <c r="I83" s="27">
        <v>0.81</v>
      </c>
      <c r="J83" s="27">
        <v>56.27</v>
      </c>
      <c r="K83" s="27">
        <v>46.86</v>
      </c>
      <c r="L83" s="27">
        <v>22.8</v>
      </c>
      <c r="M83" s="27">
        <v>45.07</v>
      </c>
      <c r="N83" s="27">
        <v>56.07</v>
      </c>
      <c r="O83" s="27">
        <v>34.26</v>
      </c>
      <c r="P83" s="27">
        <v>111.63</v>
      </c>
      <c r="Q83" s="27">
        <v>13.47</v>
      </c>
      <c r="R83" s="27">
        <v>21.95</v>
      </c>
      <c r="S83" s="27">
        <v>67.57</v>
      </c>
      <c r="T83" s="27">
        <v>4.56</v>
      </c>
      <c r="U83" s="27">
        <v>9.23</v>
      </c>
      <c r="V83" s="27">
        <v>90.87</v>
      </c>
      <c r="W83" s="27">
        <v>395.24</v>
      </c>
      <c r="X83" s="27">
        <v>250.03</v>
      </c>
      <c r="Y83" s="27">
        <v>138.35</v>
      </c>
    </row>
    <row r="84" spans="1:25" ht="15.75">
      <c r="A84" s="26" t="s">
        <v>387</v>
      </c>
      <c r="B84" s="27">
        <v>122.28</v>
      </c>
      <c r="C84" s="27">
        <v>118.53</v>
      </c>
      <c r="D84" s="27">
        <v>119.16</v>
      </c>
      <c r="E84" s="27">
        <v>114.77</v>
      </c>
      <c r="F84" s="27">
        <v>14.4</v>
      </c>
      <c r="G84" s="27">
        <v>0</v>
      </c>
      <c r="H84" s="27">
        <v>0</v>
      </c>
      <c r="I84" s="27">
        <v>0</v>
      </c>
      <c r="J84" s="27">
        <v>24.21</v>
      </c>
      <c r="K84" s="27">
        <v>108.58</v>
      </c>
      <c r="L84" s="27">
        <v>254.05</v>
      </c>
      <c r="M84" s="27">
        <v>231.34</v>
      </c>
      <c r="N84" s="27">
        <v>231.27</v>
      </c>
      <c r="O84" s="27">
        <v>216.29</v>
      </c>
      <c r="P84" s="27">
        <v>246.97</v>
      </c>
      <c r="Q84" s="27">
        <v>300.73</v>
      </c>
      <c r="R84" s="27">
        <v>130.81</v>
      </c>
      <c r="S84" s="27">
        <v>183.56</v>
      </c>
      <c r="T84" s="27">
        <v>9.49</v>
      </c>
      <c r="U84" s="27">
        <v>7.36</v>
      </c>
      <c r="V84" s="27">
        <v>46.7</v>
      </c>
      <c r="W84" s="27">
        <v>119.47</v>
      </c>
      <c r="X84" s="27">
        <v>211.33</v>
      </c>
      <c r="Y84" s="27">
        <v>33.41</v>
      </c>
    </row>
    <row r="85" spans="1:25" ht="15.75">
      <c r="A85" s="26" t="s">
        <v>388</v>
      </c>
      <c r="B85" s="27">
        <v>162.4</v>
      </c>
      <c r="C85" s="27">
        <v>101.91</v>
      </c>
      <c r="D85" s="27">
        <v>75.54</v>
      </c>
      <c r="E85" s="27">
        <v>59.13</v>
      </c>
      <c r="F85" s="27">
        <v>2.32</v>
      </c>
      <c r="G85" s="27">
        <v>0</v>
      </c>
      <c r="H85" s="27">
        <v>0</v>
      </c>
      <c r="I85" s="27">
        <v>0</v>
      </c>
      <c r="J85" s="27">
        <v>0</v>
      </c>
      <c r="K85" s="27">
        <v>6.81</v>
      </c>
      <c r="L85" s="27">
        <v>59.92</v>
      </c>
      <c r="M85" s="27">
        <v>60.43</v>
      </c>
      <c r="N85" s="27">
        <v>26.28</v>
      </c>
      <c r="O85" s="27">
        <v>41.86</v>
      </c>
      <c r="P85" s="27">
        <v>39.95</v>
      </c>
      <c r="Q85" s="27">
        <v>8.05</v>
      </c>
      <c r="R85" s="27">
        <v>0</v>
      </c>
      <c r="S85" s="27">
        <v>0</v>
      </c>
      <c r="T85" s="27">
        <v>0</v>
      </c>
      <c r="U85" s="27">
        <v>0</v>
      </c>
      <c r="V85" s="27">
        <v>15.07</v>
      </c>
      <c r="W85" s="27">
        <v>272.28</v>
      </c>
      <c r="X85" s="27">
        <v>217.37</v>
      </c>
      <c r="Y85" s="27">
        <v>193.02</v>
      </c>
    </row>
    <row r="86" spans="1:25" ht="15.75">
      <c r="A86" s="26" t="s">
        <v>389</v>
      </c>
      <c r="B86" s="27">
        <v>61.93</v>
      </c>
      <c r="C86" s="27">
        <v>40.02</v>
      </c>
      <c r="D86" s="27">
        <v>10.91</v>
      </c>
      <c r="E86" s="27">
        <v>11.16</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86.04</v>
      </c>
      <c r="Y86" s="27">
        <v>0</v>
      </c>
    </row>
    <row r="87" spans="1:25" ht="15.75">
      <c r="A87" s="26" t="s">
        <v>390</v>
      </c>
      <c r="B87" s="27">
        <v>79.01</v>
      </c>
      <c r="C87" s="27">
        <v>15.3</v>
      </c>
      <c r="D87" s="27">
        <v>5.11</v>
      </c>
      <c r="E87" s="27">
        <v>0</v>
      </c>
      <c r="F87" s="27">
        <v>0</v>
      </c>
      <c r="G87" s="27">
        <v>0</v>
      </c>
      <c r="H87" s="27">
        <v>0</v>
      </c>
      <c r="I87" s="27">
        <v>0</v>
      </c>
      <c r="J87" s="27">
        <v>0</v>
      </c>
      <c r="K87" s="27">
        <v>0</v>
      </c>
      <c r="L87" s="27">
        <v>0</v>
      </c>
      <c r="M87" s="27">
        <v>9.99</v>
      </c>
      <c r="N87" s="27">
        <v>32.22</v>
      </c>
      <c r="O87" s="27">
        <v>97.31</v>
      </c>
      <c r="P87" s="27">
        <v>73.06</v>
      </c>
      <c r="Q87" s="27">
        <v>62.49</v>
      </c>
      <c r="R87" s="27">
        <v>0.45</v>
      </c>
      <c r="S87" s="27">
        <v>0</v>
      </c>
      <c r="T87" s="27">
        <v>0</v>
      </c>
      <c r="U87" s="27">
        <v>0</v>
      </c>
      <c r="V87" s="27">
        <v>0</v>
      </c>
      <c r="W87" s="27">
        <v>175.51</v>
      </c>
      <c r="X87" s="27">
        <v>250</v>
      </c>
      <c r="Y87" s="27">
        <v>125.12</v>
      </c>
    </row>
    <row r="88" spans="1:25" ht="15.75">
      <c r="A88" s="26" t="s">
        <v>391</v>
      </c>
      <c r="B88" s="27">
        <v>49.46</v>
      </c>
      <c r="C88" s="27">
        <v>78.08</v>
      </c>
      <c r="D88" s="27">
        <v>68.41</v>
      </c>
      <c r="E88" s="27">
        <v>91.26</v>
      </c>
      <c r="F88" s="27">
        <v>0</v>
      </c>
      <c r="G88" s="27">
        <v>0</v>
      </c>
      <c r="H88" s="27">
        <v>0</v>
      </c>
      <c r="I88" s="27">
        <v>0</v>
      </c>
      <c r="J88" s="27">
        <v>0</v>
      </c>
      <c r="K88" s="27">
        <v>0</v>
      </c>
      <c r="L88" s="27">
        <v>30.67</v>
      </c>
      <c r="M88" s="27">
        <v>0</v>
      </c>
      <c r="N88" s="27">
        <v>0</v>
      </c>
      <c r="O88" s="27">
        <v>0</v>
      </c>
      <c r="P88" s="27">
        <v>0</v>
      </c>
      <c r="Q88" s="27">
        <v>0</v>
      </c>
      <c r="R88" s="27">
        <v>0</v>
      </c>
      <c r="S88" s="27">
        <v>0</v>
      </c>
      <c r="T88" s="27">
        <v>0</v>
      </c>
      <c r="U88" s="27">
        <v>0</v>
      </c>
      <c r="V88" s="27">
        <v>87.39</v>
      </c>
      <c r="W88" s="27">
        <v>339.1</v>
      </c>
      <c r="X88" s="27">
        <v>121.54</v>
      </c>
      <c r="Y88" s="27">
        <v>141.38</v>
      </c>
    </row>
    <row r="89" spans="1:25" ht="15.75">
      <c r="A89" s="26" t="s">
        <v>392</v>
      </c>
      <c r="B89" s="27">
        <v>0</v>
      </c>
      <c r="C89" s="27">
        <v>0</v>
      </c>
      <c r="D89" s="27">
        <v>0</v>
      </c>
      <c r="E89" s="27">
        <v>0</v>
      </c>
      <c r="F89" s="27">
        <v>0</v>
      </c>
      <c r="G89" s="27">
        <v>0</v>
      </c>
      <c r="H89" s="27">
        <v>0.01</v>
      </c>
      <c r="I89" s="27">
        <v>0</v>
      </c>
      <c r="J89" s="27">
        <v>0</v>
      </c>
      <c r="K89" s="27">
        <v>0</v>
      </c>
      <c r="L89" s="27">
        <v>0.2</v>
      </c>
      <c r="M89" s="27">
        <v>153.38</v>
      </c>
      <c r="N89" s="27">
        <v>64.56</v>
      </c>
      <c r="O89" s="27">
        <v>151.39</v>
      </c>
      <c r="P89" s="27">
        <v>103.83</v>
      </c>
      <c r="Q89" s="27">
        <v>69.64</v>
      </c>
      <c r="R89" s="27">
        <v>133.29</v>
      </c>
      <c r="S89" s="27">
        <v>102.53</v>
      </c>
      <c r="T89" s="27">
        <v>32.73</v>
      </c>
      <c r="U89" s="27">
        <v>0.21</v>
      </c>
      <c r="V89" s="27">
        <v>0.4</v>
      </c>
      <c r="W89" s="27">
        <v>102.96</v>
      </c>
      <c r="X89" s="27">
        <v>277.98</v>
      </c>
      <c r="Y89" s="27">
        <v>214.58</v>
      </c>
    </row>
    <row r="90" spans="1:25" ht="15.75">
      <c r="A90" s="26" t="s">
        <v>393</v>
      </c>
      <c r="B90" s="27">
        <v>17.47</v>
      </c>
      <c r="C90" s="27">
        <v>2.09</v>
      </c>
      <c r="D90" s="27">
        <v>9.47</v>
      </c>
      <c r="E90" s="27">
        <v>26.13</v>
      </c>
      <c r="F90" s="27">
        <v>0</v>
      </c>
      <c r="G90" s="27">
        <v>0</v>
      </c>
      <c r="H90" s="27">
        <v>0</v>
      </c>
      <c r="I90" s="27">
        <v>0</v>
      </c>
      <c r="J90" s="27">
        <v>25.51</v>
      </c>
      <c r="K90" s="27">
        <v>25.69</v>
      </c>
      <c r="L90" s="27">
        <v>26</v>
      </c>
      <c r="M90" s="27">
        <v>24.81</v>
      </c>
      <c r="N90" s="27">
        <v>24.36</v>
      </c>
      <c r="O90" s="27">
        <v>25</v>
      </c>
      <c r="P90" s="27">
        <v>38.66</v>
      </c>
      <c r="Q90" s="27">
        <v>24.53</v>
      </c>
      <c r="R90" s="27">
        <v>0</v>
      </c>
      <c r="S90" s="27">
        <v>0</v>
      </c>
      <c r="T90" s="27">
        <v>0</v>
      </c>
      <c r="U90" s="27">
        <v>0.24</v>
      </c>
      <c r="V90" s="27">
        <v>41.73</v>
      </c>
      <c r="W90" s="27">
        <v>130.77</v>
      </c>
      <c r="X90" s="27">
        <v>144.43</v>
      </c>
      <c r="Y90" s="27">
        <v>75.24</v>
      </c>
    </row>
    <row r="91" spans="1:25" ht="15.75">
      <c r="A91" s="26" t="s">
        <v>394</v>
      </c>
      <c r="B91" s="27">
        <v>19.22</v>
      </c>
      <c r="C91" s="27">
        <v>0.55</v>
      </c>
      <c r="D91" s="27">
        <v>0.04</v>
      </c>
      <c r="E91" s="27">
        <v>0</v>
      </c>
      <c r="F91" s="27">
        <v>0</v>
      </c>
      <c r="G91" s="27">
        <v>0</v>
      </c>
      <c r="H91" s="27">
        <v>0</v>
      </c>
      <c r="I91" s="27">
        <v>0</v>
      </c>
      <c r="J91" s="27">
        <v>0</v>
      </c>
      <c r="K91" s="27">
        <v>0</v>
      </c>
      <c r="L91" s="27">
        <v>0</v>
      </c>
      <c r="M91" s="27">
        <v>0</v>
      </c>
      <c r="N91" s="27">
        <v>0</v>
      </c>
      <c r="O91" s="27">
        <v>0</v>
      </c>
      <c r="P91" s="27">
        <v>0</v>
      </c>
      <c r="Q91" s="27">
        <v>0</v>
      </c>
      <c r="R91" s="27">
        <v>0</v>
      </c>
      <c r="S91" s="27">
        <v>0</v>
      </c>
      <c r="T91" s="27">
        <v>0</v>
      </c>
      <c r="U91" s="27">
        <v>0</v>
      </c>
      <c r="V91" s="27">
        <v>0</v>
      </c>
      <c r="W91" s="27">
        <v>0</v>
      </c>
      <c r="X91" s="27">
        <v>13.23</v>
      </c>
      <c r="Y91" s="27">
        <v>73.24</v>
      </c>
    </row>
    <row r="92" spans="1:25" ht="15.75">
      <c r="A92" s="26" t="s">
        <v>395</v>
      </c>
      <c r="B92" s="27">
        <v>120.5</v>
      </c>
      <c r="C92" s="27">
        <v>28.84</v>
      </c>
      <c r="D92" s="27">
        <v>0</v>
      </c>
      <c r="E92" s="27">
        <v>0.02</v>
      </c>
      <c r="F92" s="27">
        <v>0</v>
      </c>
      <c r="G92" s="27">
        <v>0</v>
      </c>
      <c r="H92" s="27">
        <v>0</v>
      </c>
      <c r="I92" s="27">
        <v>0</v>
      </c>
      <c r="J92" s="27">
        <v>0</v>
      </c>
      <c r="K92" s="27">
        <v>0</v>
      </c>
      <c r="L92" s="27">
        <v>0</v>
      </c>
      <c r="M92" s="27">
        <v>0</v>
      </c>
      <c r="N92" s="27">
        <v>0</v>
      </c>
      <c r="O92" s="27">
        <v>0</v>
      </c>
      <c r="P92" s="27">
        <v>0</v>
      </c>
      <c r="Q92" s="27">
        <v>0</v>
      </c>
      <c r="R92" s="27">
        <v>0</v>
      </c>
      <c r="S92" s="27">
        <v>0</v>
      </c>
      <c r="T92" s="27">
        <v>0</v>
      </c>
      <c r="U92" s="27">
        <v>0</v>
      </c>
      <c r="V92" s="27">
        <v>0</v>
      </c>
      <c r="W92" s="27">
        <v>0</v>
      </c>
      <c r="X92" s="27">
        <v>0</v>
      </c>
      <c r="Y92" s="27">
        <v>0</v>
      </c>
    </row>
    <row r="93" spans="1:25" ht="15.75">
      <c r="A93" s="26" t="s">
        <v>396</v>
      </c>
      <c r="B93" s="27">
        <v>0</v>
      </c>
      <c r="C93" s="27">
        <v>11.95</v>
      </c>
      <c r="D93" s="27">
        <v>0</v>
      </c>
      <c r="E93" s="27">
        <v>0</v>
      </c>
      <c r="F93" s="27">
        <v>0</v>
      </c>
      <c r="G93" s="27">
        <v>0</v>
      </c>
      <c r="H93" s="27">
        <v>0</v>
      </c>
      <c r="I93" s="27">
        <v>0</v>
      </c>
      <c r="J93" s="27">
        <v>0</v>
      </c>
      <c r="K93" s="27">
        <v>0</v>
      </c>
      <c r="L93" s="27">
        <v>0</v>
      </c>
      <c r="M93" s="27">
        <v>0</v>
      </c>
      <c r="N93" s="27">
        <v>0</v>
      </c>
      <c r="O93" s="27">
        <v>0</v>
      </c>
      <c r="P93" s="27">
        <v>0</v>
      </c>
      <c r="Q93" s="27">
        <v>0</v>
      </c>
      <c r="R93" s="27">
        <v>0</v>
      </c>
      <c r="S93" s="27">
        <v>0</v>
      </c>
      <c r="T93" s="27">
        <v>0</v>
      </c>
      <c r="U93" s="27">
        <v>0</v>
      </c>
      <c r="V93" s="27">
        <v>0</v>
      </c>
      <c r="W93" s="27">
        <v>0</v>
      </c>
      <c r="X93" s="27">
        <v>49.66</v>
      </c>
      <c r="Y93" s="27">
        <v>182.38</v>
      </c>
    </row>
    <row r="94" spans="1:25" ht="15.75">
      <c r="A94" s="26" t="s">
        <v>397</v>
      </c>
      <c r="B94" s="27">
        <v>0</v>
      </c>
      <c r="C94" s="27">
        <v>0</v>
      </c>
      <c r="D94" s="27">
        <v>4.92</v>
      </c>
      <c r="E94" s="27">
        <v>115.32</v>
      </c>
      <c r="F94" s="27">
        <v>155.66</v>
      </c>
      <c r="G94" s="27">
        <v>0</v>
      </c>
      <c r="H94" s="27">
        <v>0</v>
      </c>
      <c r="I94" s="27">
        <v>0</v>
      </c>
      <c r="J94" s="27">
        <v>0</v>
      </c>
      <c r="K94" s="27">
        <v>1.31</v>
      </c>
      <c r="L94" s="27">
        <v>50.67</v>
      </c>
      <c r="M94" s="27">
        <v>124.25</v>
      </c>
      <c r="N94" s="27">
        <v>186.05</v>
      </c>
      <c r="O94" s="27">
        <v>255.36</v>
      </c>
      <c r="P94" s="27">
        <v>199.11</v>
      </c>
      <c r="Q94" s="27">
        <v>248.09</v>
      </c>
      <c r="R94" s="27">
        <v>162.14</v>
      </c>
      <c r="S94" s="27">
        <v>141.06</v>
      </c>
      <c r="T94" s="27">
        <v>24.09</v>
      </c>
      <c r="U94" s="27">
        <v>0</v>
      </c>
      <c r="V94" s="27">
        <v>27.82</v>
      </c>
      <c r="W94" s="27">
        <v>30.45</v>
      </c>
      <c r="X94" s="27">
        <v>359.16</v>
      </c>
      <c r="Y94" s="27">
        <v>595.07</v>
      </c>
    </row>
    <row r="95" spans="1:25" ht="15.75">
      <c r="A95" s="26" t="s">
        <v>398</v>
      </c>
      <c r="B95" s="27">
        <v>217.99</v>
      </c>
      <c r="C95" s="27">
        <v>147.97</v>
      </c>
      <c r="D95" s="27">
        <v>320.67</v>
      </c>
      <c r="E95" s="27">
        <v>147.3</v>
      </c>
      <c r="F95" s="27">
        <v>13.77</v>
      </c>
      <c r="G95" s="27">
        <v>64.78</v>
      </c>
      <c r="H95" s="27">
        <v>0</v>
      </c>
      <c r="I95" s="27">
        <v>0</v>
      </c>
      <c r="J95" s="27">
        <v>13.73</v>
      </c>
      <c r="K95" s="27">
        <v>0</v>
      </c>
      <c r="L95" s="27">
        <v>111.16</v>
      </c>
      <c r="M95" s="27">
        <v>91.17</v>
      </c>
      <c r="N95" s="27">
        <v>52.47</v>
      </c>
      <c r="O95" s="27">
        <v>60.75</v>
      </c>
      <c r="P95" s="27">
        <v>33.34</v>
      </c>
      <c r="Q95" s="27">
        <v>27.36</v>
      </c>
      <c r="R95" s="27">
        <v>74.54</v>
      </c>
      <c r="S95" s="27">
        <v>81.53</v>
      </c>
      <c r="T95" s="27">
        <v>42.28</v>
      </c>
      <c r="U95" s="27">
        <v>40.12</v>
      </c>
      <c r="V95" s="27">
        <v>75.72</v>
      </c>
      <c r="W95" s="27">
        <v>245.86</v>
      </c>
      <c r="X95" s="27">
        <v>397.5</v>
      </c>
      <c r="Y95" s="27">
        <v>236.29</v>
      </c>
    </row>
    <row r="96" spans="1:25" ht="15.75">
      <c r="A96" s="26" t="s">
        <v>399</v>
      </c>
      <c r="B96" s="27">
        <v>202.33</v>
      </c>
      <c r="C96" s="27">
        <v>27.31</v>
      </c>
      <c r="D96" s="27">
        <v>3.86</v>
      </c>
      <c r="E96" s="27">
        <v>0</v>
      </c>
      <c r="F96" s="27">
        <v>0</v>
      </c>
      <c r="G96" s="27">
        <v>0</v>
      </c>
      <c r="H96" s="27">
        <v>0</v>
      </c>
      <c r="I96" s="27">
        <v>0</v>
      </c>
      <c r="J96" s="27">
        <v>0</v>
      </c>
      <c r="K96" s="27">
        <v>0</v>
      </c>
      <c r="L96" s="27">
        <v>5.19</v>
      </c>
      <c r="M96" s="27">
        <v>0</v>
      </c>
      <c r="N96" s="27">
        <v>0</v>
      </c>
      <c r="O96" s="27">
        <v>0</v>
      </c>
      <c r="P96" s="27">
        <v>0</v>
      </c>
      <c r="Q96" s="27">
        <v>0</v>
      </c>
      <c r="R96" s="27">
        <v>0</v>
      </c>
      <c r="S96" s="27">
        <v>0</v>
      </c>
      <c r="T96" s="27">
        <v>0</v>
      </c>
      <c r="U96" s="27">
        <v>0</v>
      </c>
      <c r="V96" s="27">
        <v>0</v>
      </c>
      <c r="W96" s="27">
        <v>73.28</v>
      </c>
      <c r="X96" s="27">
        <v>314.69</v>
      </c>
      <c r="Y96" s="27">
        <v>240.26</v>
      </c>
    </row>
    <row r="97" spans="1:25" ht="15.75">
      <c r="A97" s="26" t="s">
        <v>400</v>
      </c>
      <c r="B97" s="27">
        <v>64.99</v>
      </c>
      <c r="C97" s="27">
        <v>73.83</v>
      </c>
      <c r="D97" s="27">
        <v>0</v>
      </c>
      <c r="E97" s="27">
        <v>18.48</v>
      </c>
      <c r="F97" s="27">
        <v>0</v>
      </c>
      <c r="G97" s="27">
        <v>0</v>
      </c>
      <c r="H97" s="27">
        <v>0</v>
      </c>
      <c r="I97" s="27">
        <v>7.01</v>
      </c>
      <c r="J97" s="27">
        <v>0</v>
      </c>
      <c r="K97" s="27">
        <v>0</v>
      </c>
      <c r="L97" s="27">
        <v>0</v>
      </c>
      <c r="M97" s="27">
        <v>0</v>
      </c>
      <c r="N97" s="27">
        <v>0</v>
      </c>
      <c r="O97" s="27">
        <v>0</v>
      </c>
      <c r="P97" s="27">
        <v>0.02</v>
      </c>
      <c r="Q97" s="27">
        <v>0</v>
      </c>
      <c r="R97" s="27">
        <v>37.27</v>
      </c>
      <c r="S97" s="27">
        <v>0</v>
      </c>
      <c r="T97" s="27">
        <v>7.65</v>
      </c>
      <c r="U97" s="27">
        <v>0</v>
      </c>
      <c r="V97" s="27">
        <v>0</v>
      </c>
      <c r="W97" s="27">
        <v>109.43</v>
      </c>
      <c r="X97" s="27">
        <v>284.31</v>
      </c>
      <c r="Y97" s="27">
        <v>179.08</v>
      </c>
    </row>
    <row r="98" spans="1:25" ht="15.75">
      <c r="A98" s="26" t="s">
        <v>401</v>
      </c>
      <c r="B98" s="27">
        <v>130.82</v>
      </c>
      <c r="C98" s="27">
        <v>109.67</v>
      </c>
      <c r="D98" s="27">
        <v>78.93</v>
      </c>
      <c r="E98" s="27">
        <v>21.14</v>
      </c>
      <c r="F98" s="27">
        <v>4.95</v>
      </c>
      <c r="G98" s="27">
        <v>0</v>
      </c>
      <c r="H98" s="27">
        <v>5.79</v>
      </c>
      <c r="I98" s="27">
        <v>7.1</v>
      </c>
      <c r="J98" s="27">
        <v>9.12</v>
      </c>
      <c r="K98" s="27">
        <v>10.36</v>
      </c>
      <c r="L98" s="27">
        <v>9.69</v>
      </c>
      <c r="M98" s="27">
        <v>9.38</v>
      </c>
      <c r="N98" s="27">
        <v>9.17</v>
      </c>
      <c r="O98" s="27">
        <v>9.24</v>
      </c>
      <c r="P98" s="27">
        <v>9.06</v>
      </c>
      <c r="Q98" s="27">
        <v>9.26</v>
      </c>
      <c r="R98" s="27">
        <v>9.62</v>
      </c>
      <c r="S98" s="27">
        <v>0</v>
      </c>
      <c r="T98" s="27">
        <v>0</v>
      </c>
      <c r="U98" s="27">
        <v>0</v>
      </c>
      <c r="V98" s="27">
        <v>0</v>
      </c>
      <c r="W98" s="27">
        <v>0</v>
      </c>
      <c r="X98" s="27">
        <v>116.28</v>
      </c>
      <c r="Y98" s="27">
        <v>187.24</v>
      </c>
    </row>
    <row r="99" spans="1:25" ht="15.75">
      <c r="A99" s="26" t="s">
        <v>402</v>
      </c>
      <c r="B99" s="27">
        <v>131.88</v>
      </c>
      <c r="C99" s="27">
        <v>44.83</v>
      </c>
      <c r="D99" s="27">
        <v>0.76</v>
      </c>
      <c r="E99" s="27">
        <v>0</v>
      </c>
      <c r="F99" s="27">
        <v>0.4</v>
      </c>
      <c r="G99" s="27">
        <v>0</v>
      </c>
      <c r="H99" s="27">
        <v>0.33</v>
      </c>
      <c r="I99" s="27">
        <v>0.34</v>
      </c>
      <c r="J99" s="27">
        <v>0.37</v>
      </c>
      <c r="K99" s="27">
        <v>0.26</v>
      </c>
      <c r="L99" s="27">
        <v>0.37</v>
      </c>
      <c r="M99" s="27">
        <v>0.38</v>
      </c>
      <c r="N99" s="27">
        <v>0.26</v>
      </c>
      <c r="O99" s="27">
        <v>0.26</v>
      </c>
      <c r="P99" s="27">
        <v>0.26</v>
      </c>
      <c r="Q99" s="27">
        <v>29.39</v>
      </c>
      <c r="R99" s="27">
        <v>0</v>
      </c>
      <c r="S99" s="27">
        <v>0</v>
      </c>
      <c r="T99" s="27">
        <v>0</v>
      </c>
      <c r="U99" s="27">
        <v>0</v>
      </c>
      <c r="V99" s="27">
        <v>0</v>
      </c>
      <c r="W99" s="27">
        <v>25.26</v>
      </c>
      <c r="X99" s="27">
        <v>267.71</v>
      </c>
      <c r="Y99" s="27">
        <v>347.49</v>
      </c>
    </row>
    <row r="100" spans="1:25" ht="15.75">
      <c r="A100" s="26" t="s">
        <v>403</v>
      </c>
      <c r="B100" s="27">
        <v>173.64</v>
      </c>
      <c r="C100" s="27">
        <v>154.04</v>
      </c>
      <c r="D100" s="27">
        <v>87.79</v>
      </c>
      <c r="E100" s="27">
        <v>57.81</v>
      </c>
      <c r="F100" s="27">
        <v>19.13</v>
      </c>
      <c r="G100" s="27">
        <v>56.37</v>
      </c>
      <c r="H100" s="27">
        <v>120.18</v>
      </c>
      <c r="I100" s="27">
        <v>0</v>
      </c>
      <c r="J100" s="27">
        <v>0</v>
      </c>
      <c r="K100" s="27">
        <v>0</v>
      </c>
      <c r="L100" s="27">
        <v>0</v>
      </c>
      <c r="M100" s="27">
        <v>0</v>
      </c>
      <c r="N100" s="27">
        <v>0</v>
      </c>
      <c r="O100" s="27">
        <v>0</v>
      </c>
      <c r="P100" s="27">
        <v>0</v>
      </c>
      <c r="Q100" s="27">
        <v>0</v>
      </c>
      <c r="R100" s="27">
        <v>0</v>
      </c>
      <c r="S100" s="27">
        <v>0</v>
      </c>
      <c r="T100" s="27">
        <v>0</v>
      </c>
      <c r="U100" s="27">
        <v>0</v>
      </c>
      <c r="V100" s="27">
        <v>0</v>
      </c>
      <c r="W100" s="27">
        <v>0</v>
      </c>
      <c r="X100" s="27">
        <v>63.82</v>
      </c>
      <c r="Y100" s="27">
        <v>199.68</v>
      </c>
    </row>
    <row r="101" spans="1:25" ht="15.75">
      <c r="A101" s="26" t="s">
        <v>404</v>
      </c>
      <c r="B101" s="27">
        <v>101.18</v>
      </c>
      <c r="C101" s="27">
        <v>53.27</v>
      </c>
      <c r="D101" s="27">
        <v>173.66</v>
      </c>
      <c r="E101" s="27">
        <v>148.79</v>
      </c>
      <c r="F101" s="27">
        <v>142.26</v>
      </c>
      <c r="G101" s="27">
        <v>14.8</v>
      </c>
      <c r="H101" s="27">
        <v>0</v>
      </c>
      <c r="I101" s="27">
        <v>0</v>
      </c>
      <c r="J101" s="27">
        <v>0</v>
      </c>
      <c r="K101" s="27">
        <v>0</v>
      </c>
      <c r="L101" s="27">
        <v>0</v>
      </c>
      <c r="M101" s="27">
        <v>0</v>
      </c>
      <c r="N101" s="27">
        <v>0</v>
      </c>
      <c r="O101" s="27">
        <v>0</v>
      </c>
      <c r="P101" s="27">
        <v>0</v>
      </c>
      <c r="Q101" s="27">
        <v>0</v>
      </c>
      <c r="R101" s="27">
        <v>0</v>
      </c>
      <c r="S101" s="27">
        <v>0</v>
      </c>
      <c r="T101" s="27">
        <v>0</v>
      </c>
      <c r="U101" s="27">
        <v>0</v>
      </c>
      <c r="V101" s="27">
        <v>0</v>
      </c>
      <c r="W101" s="27">
        <v>0</v>
      </c>
      <c r="X101" s="27">
        <v>15.74</v>
      </c>
      <c r="Y101" s="27">
        <v>156.71</v>
      </c>
    </row>
    <row r="102" spans="1:25" ht="15.75">
      <c r="A102" s="26" t="s">
        <v>405</v>
      </c>
      <c r="B102" s="27">
        <v>101.6</v>
      </c>
      <c r="C102" s="27">
        <v>183.14</v>
      </c>
      <c r="D102" s="27">
        <v>147.45</v>
      </c>
      <c r="E102" s="27">
        <v>140.46</v>
      </c>
      <c r="F102" s="27">
        <v>35.46</v>
      </c>
      <c r="G102" s="27">
        <v>0</v>
      </c>
      <c r="H102" s="27">
        <v>0</v>
      </c>
      <c r="I102" s="27">
        <v>0</v>
      </c>
      <c r="J102" s="27">
        <v>23.97</v>
      </c>
      <c r="K102" s="27">
        <v>48.79</v>
      </c>
      <c r="L102" s="27">
        <v>29.06</v>
      </c>
      <c r="M102" s="27">
        <v>5.39</v>
      </c>
      <c r="N102" s="27">
        <v>0</v>
      </c>
      <c r="O102" s="27">
        <v>35.19</v>
      </c>
      <c r="P102" s="27">
        <v>20.02</v>
      </c>
      <c r="Q102" s="27">
        <v>9.65</v>
      </c>
      <c r="R102" s="27">
        <v>0</v>
      </c>
      <c r="S102" s="27">
        <v>0</v>
      </c>
      <c r="T102" s="27">
        <v>0</v>
      </c>
      <c r="U102" s="27">
        <v>5.24</v>
      </c>
      <c r="V102" s="27">
        <v>68.08</v>
      </c>
      <c r="W102" s="27">
        <v>91.59</v>
      </c>
      <c r="X102" s="27">
        <v>186.93</v>
      </c>
      <c r="Y102" s="27">
        <v>267.32</v>
      </c>
    </row>
    <row r="103" spans="1:25" ht="15.75">
      <c r="A103" s="26" t="s">
        <v>406</v>
      </c>
      <c r="B103" s="27">
        <v>147.05</v>
      </c>
      <c r="C103" s="27">
        <v>124.64</v>
      </c>
      <c r="D103" s="27">
        <v>124.11</v>
      </c>
      <c r="E103" s="27">
        <v>86.83</v>
      </c>
      <c r="F103" s="27">
        <v>41.66</v>
      </c>
      <c r="G103" s="27">
        <v>0</v>
      </c>
      <c r="H103" s="27">
        <v>0</v>
      </c>
      <c r="I103" s="27">
        <v>0.63</v>
      </c>
      <c r="J103" s="27">
        <v>1.91</v>
      </c>
      <c r="K103" s="27">
        <v>45.68</v>
      </c>
      <c r="L103" s="27">
        <v>98.59</v>
      </c>
      <c r="M103" s="27">
        <v>118.02</v>
      </c>
      <c r="N103" s="27">
        <v>107.47</v>
      </c>
      <c r="O103" s="27">
        <v>9.5</v>
      </c>
      <c r="P103" s="27">
        <v>57.81</v>
      </c>
      <c r="Q103" s="27">
        <v>47.02</v>
      </c>
      <c r="R103" s="27">
        <v>2.73</v>
      </c>
      <c r="S103" s="27">
        <v>0</v>
      </c>
      <c r="T103" s="27">
        <v>0</v>
      </c>
      <c r="U103" s="27">
        <v>32.09</v>
      </c>
      <c r="V103" s="27">
        <v>74.05</v>
      </c>
      <c r="W103" s="27">
        <v>56.05</v>
      </c>
      <c r="X103" s="27">
        <v>289.4</v>
      </c>
      <c r="Y103" s="27">
        <v>236.84</v>
      </c>
    </row>
    <row r="104" spans="1:25" ht="15.75">
      <c r="A104" s="26" t="s">
        <v>407</v>
      </c>
      <c r="B104" s="27">
        <v>120.81</v>
      </c>
      <c r="C104" s="27">
        <v>141.1</v>
      </c>
      <c r="D104" s="27">
        <v>151.39</v>
      </c>
      <c r="E104" s="27">
        <v>86.77</v>
      </c>
      <c r="F104" s="27">
        <v>22.82</v>
      </c>
      <c r="G104" s="27">
        <v>0</v>
      </c>
      <c r="H104" s="27">
        <v>10.23</v>
      </c>
      <c r="I104" s="27">
        <v>0</v>
      </c>
      <c r="J104" s="27">
        <v>0</v>
      </c>
      <c r="K104" s="27">
        <v>0</v>
      </c>
      <c r="L104" s="27">
        <v>0</v>
      </c>
      <c r="M104" s="27">
        <v>0</v>
      </c>
      <c r="N104" s="27">
        <v>8.77</v>
      </c>
      <c r="O104" s="27">
        <v>7.9</v>
      </c>
      <c r="P104" s="27">
        <v>0.82</v>
      </c>
      <c r="Q104" s="27">
        <v>0</v>
      </c>
      <c r="R104" s="27">
        <v>0</v>
      </c>
      <c r="S104" s="27">
        <v>0</v>
      </c>
      <c r="T104" s="27">
        <v>0</v>
      </c>
      <c r="U104" s="27">
        <v>2.96</v>
      </c>
      <c r="V104" s="27">
        <v>0</v>
      </c>
      <c r="W104" s="27">
        <v>83.04</v>
      </c>
      <c r="X104" s="27">
        <v>243.32</v>
      </c>
      <c r="Y104" s="27">
        <v>157.65</v>
      </c>
    </row>
    <row r="105" spans="1:25" ht="15.75">
      <c r="A105" s="26" t="s">
        <v>408</v>
      </c>
      <c r="B105" s="27">
        <v>101.11</v>
      </c>
      <c r="C105" s="27">
        <v>77.5</v>
      </c>
      <c r="D105" s="27">
        <v>151.95</v>
      </c>
      <c r="E105" s="27">
        <v>40.41</v>
      </c>
      <c r="F105" s="27">
        <v>12.58</v>
      </c>
      <c r="G105" s="27">
        <v>0</v>
      </c>
      <c r="H105" s="27">
        <v>0</v>
      </c>
      <c r="I105" s="27">
        <v>0</v>
      </c>
      <c r="J105" s="27">
        <v>0.43</v>
      </c>
      <c r="K105" s="27">
        <v>30.55</v>
      </c>
      <c r="L105" s="27">
        <v>24.83</v>
      </c>
      <c r="M105" s="27">
        <v>2.25</v>
      </c>
      <c r="N105" s="27">
        <v>36.86</v>
      </c>
      <c r="O105" s="27">
        <v>3.54</v>
      </c>
      <c r="P105" s="27">
        <v>0</v>
      </c>
      <c r="Q105" s="27">
        <v>0</v>
      </c>
      <c r="R105" s="27">
        <v>0</v>
      </c>
      <c r="S105" s="27">
        <v>0</v>
      </c>
      <c r="T105" s="27">
        <v>0</v>
      </c>
      <c r="U105" s="27">
        <v>0</v>
      </c>
      <c r="V105" s="27">
        <v>56.92</v>
      </c>
      <c r="W105" s="27">
        <v>72.23</v>
      </c>
      <c r="X105" s="27">
        <v>57.52</v>
      </c>
      <c r="Y105" s="27">
        <v>14.7</v>
      </c>
    </row>
    <row r="106" spans="1:25" ht="15.75">
      <c r="A106" s="26" t="s">
        <v>409</v>
      </c>
      <c r="B106" s="27">
        <v>95.8</v>
      </c>
      <c r="C106" s="27">
        <v>34.35</v>
      </c>
      <c r="D106" s="27">
        <v>109</v>
      </c>
      <c r="E106" s="27">
        <v>39.03</v>
      </c>
      <c r="F106" s="27">
        <v>0</v>
      </c>
      <c r="G106" s="27">
        <v>0</v>
      </c>
      <c r="H106" s="27">
        <v>0</v>
      </c>
      <c r="I106" s="27">
        <v>0</v>
      </c>
      <c r="J106" s="27">
        <v>0</v>
      </c>
      <c r="K106" s="27">
        <v>0</v>
      </c>
      <c r="L106" s="27">
        <v>2.69</v>
      </c>
      <c r="M106" s="27">
        <v>0</v>
      </c>
      <c r="N106" s="27">
        <v>0</v>
      </c>
      <c r="O106" s="27">
        <v>0</v>
      </c>
      <c r="P106" s="27">
        <v>0</v>
      </c>
      <c r="Q106" s="27">
        <v>0</v>
      </c>
      <c r="R106" s="27">
        <v>0</v>
      </c>
      <c r="S106" s="27">
        <v>0</v>
      </c>
      <c r="T106" s="27">
        <v>0</v>
      </c>
      <c r="U106" s="27">
        <v>0</v>
      </c>
      <c r="V106" s="27">
        <v>0</v>
      </c>
      <c r="W106" s="27">
        <v>51.07</v>
      </c>
      <c r="X106" s="27">
        <v>0.6</v>
      </c>
      <c r="Y106" s="27">
        <v>1.81</v>
      </c>
    </row>
    <row r="107" spans="1:25" ht="15.75">
      <c r="A107" s="26" t="s">
        <v>410</v>
      </c>
      <c r="B107" s="27">
        <v>22.73</v>
      </c>
      <c r="C107" s="27">
        <v>5.91</v>
      </c>
      <c r="D107" s="27">
        <v>0</v>
      </c>
      <c r="E107" s="27">
        <v>0</v>
      </c>
      <c r="F107" s="27">
        <v>0</v>
      </c>
      <c r="G107" s="27">
        <v>0</v>
      </c>
      <c r="H107" s="27">
        <v>0</v>
      </c>
      <c r="I107" s="27">
        <v>0</v>
      </c>
      <c r="J107" s="27">
        <v>0</v>
      </c>
      <c r="K107" s="27">
        <v>0</v>
      </c>
      <c r="L107" s="27">
        <v>0</v>
      </c>
      <c r="M107" s="27">
        <v>0</v>
      </c>
      <c r="N107" s="27">
        <v>0</v>
      </c>
      <c r="O107" s="27">
        <v>0</v>
      </c>
      <c r="P107" s="27">
        <v>0</v>
      </c>
      <c r="Q107" s="27">
        <v>0</v>
      </c>
      <c r="R107" s="27">
        <v>0</v>
      </c>
      <c r="S107" s="27">
        <v>0</v>
      </c>
      <c r="T107" s="27">
        <v>0</v>
      </c>
      <c r="U107" s="27">
        <v>0</v>
      </c>
      <c r="V107" s="27">
        <v>0</v>
      </c>
      <c r="W107" s="27">
        <v>0</v>
      </c>
      <c r="X107" s="27">
        <v>27.66</v>
      </c>
      <c r="Y107" s="27">
        <v>50.53</v>
      </c>
    </row>
    <row r="108" spans="1:25" ht="15.75">
      <c r="A108" s="26" t="s">
        <v>411</v>
      </c>
      <c r="B108" s="27">
        <v>78.53</v>
      </c>
      <c r="C108" s="27">
        <v>28.02</v>
      </c>
      <c r="D108" s="27">
        <v>31.8</v>
      </c>
      <c r="E108" s="27">
        <v>0</v>
      </c>
      <c r="F108" s="27">
        <v>0.11</v>
      </c>
      <c r="G108" s="27">
        <v>0</v>
      </c>
      <c r="H108" s="27">
        <v>0</v>
      </c>
      <c r="I108" s="27">
        <v>0</v>
      </c>
      <c r="J108" s="27">
        <v>0</v>
      </c>
      <c r="K108" s="27">
        <v>0</v>
      </c>
      <c r="L108" s="27">
        <v>0</v>
      </c>
      <c r="M108" s="27">
        <v>0</v>
      </c>
      <c r="N108" s="27">
        <v>0</v>
      </c>
      <c r="O108" s="27">
        <v>0</v>
      </c>
      <c r="P108" s="27">
        <v>0</v>
      </c>
      <c r="Q108" s="27">
        <v>0</v>
      </c>
      <c r="R108" s="27">
        <v>0</v>
      </c>
      <c r="S108" s="27">
        <v>0</v>
      </c>
      <c r="T108" s="27">
        <v>0</v>
      </c>
      <c r="U108" s="27">
        <v>0</v>
      </c>
      <c r="V108" s="27">
        <v>0</v>
      </c>
      <c r="W108" s="27">
        <v>0</v>
      </c>
      <c r="X108" s="27">
        <v>0</v>
      </c>
      <c r="Y108" s="27">
        <v>25.78</v>
      </c>
    </row>
    <row r="109" spans="1:59" ht="15.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15.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c r="A111" s="64" t="s">
        <v>425</v>
      </c>
      <c r="B111" s="65"/>
      <c r="C111" s="65"/>
      <c r="D111" s="65"/>
      <c r="E111" s="65"/>
      <c r="F111" s="65"/>
      <c r="G111" s="65"/>
      <c r="H111" s="65"/>
      <c r="I111" s="65"/>
      <c r="J111" s="65"/>
      <c r="K111" s="65"/>
      <c r="L111" s="65"/>
      <c r="M111" s="65"/>
      <c r="N111" s="65"/>
      <c r="O111" s="65"/>
      <c r="P111" s="66"/>
      <c r="Q111" s="39">
        <f>Лист2!C$3</f>
        <v>-2.9</v>
      </c>
      <c r="R111" s="67"/>
      <c r="S111" s="67"/>
      <c r="T111" s="40"/>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33" customHeight="1">
      <c r="A112" s="64" t="s">
        <v>426</v>
      </c>
      <c r="B112" s="65"/>
      <c r="C112" s="65"/>
      <c r="D112" s="65"/>
      <c r="E112" s="65"/>
      <c r="F112" s="65"/>
      <c r="G112" s="65"/>
      <c r="H112" s="65"/>
      <c r="I112" s="65"/>
      <c r="J112" s="65"/>
      <c r="K112" s="65"/>
      <c r="L112" s="65"/>
      <c r="M112" s="65"/>
      <c r="N112" s="65"/>
      <c r="O112" s="65"/>
      <c r="P112" s="66"/>
      <c r="Q112" s="39">
        <f>Лист2!D$3</f>
        <v>165.82</v>
      </c>
      <c r="R112" s="67"/>
      <c r="S112" s="67"/>
      <c r="T112" s="40"/>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75">
      <c r="A114" s="42" t="s">
        <v>412</v>
      </c>
      <c r="B114" s="42"/>
      <c r="C114" s="42"/>
      <c r="D114" s="42"/>
      <c r="E114" s="42"/>
      <c r="F114" s="42"/>
      <c r="G114" s="42"/>
      <c r="H114" s="42"/>
      <c r="I114" s="42"/>
      <c r="J114" s="42"/>
      <c r="K114" s="42"/>
      <c r="L114" s="42"/>
      <c r="M114" s="42"/>
      <c r="N114" s="42"/>
      <c r="O114" s="42"/>
      <c r="P114" s="42"/>
      <c r="Q114" s="73">
        <f>Лист2!A$1</f>
        <v>945159.41</v>
      </c>
      <c r="R114" s="73"/>
      <c r="S114" s="17"/>
      <c r="T114" s="17"/>
      <c r="U114" s="17"/>
      <c r="V114" s="17"/>
      <c r="W114" s="17"/>
      <c r="X114" s="17"/>
      <c r="Y114" s="17"/>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2" t="s">
        <v>413</v>
      </c>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3"/>
      <c r="B118" s="44"/>
      <c r="C118" s="44"/>
      <c r="D118" s="44"/>
      <c r="E118" s="44"/>
      <c r="F118" s="44"/>
      <c r="G118" s="44"/>
      <c r="H118" s="44"/>
      <c r="I118" s="44"/>
      <c r="J118" s="44"/>
      <c r="K118" s="44"/>
      <c r="L118" s="45"/>
      <c r="M118" s="49" t="s">
        <v>414</v>
      </c>
      <c r="N118" s="50"/>
      <c r="O118" s="50"/>
      <c r="P118" s="50"/>
      <c r="Q118" s="50"/>
      <c r="R118" s="50"/>
      <c r="S118" s="50"/>
      <c r="T118" s="51"/>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46"/>
      <c r="B119" s="47"/>
      <c r="C119" s="47"/>
      <c r="D119" s="47"/>
      <c r="E119" s="47"/>
      <c r="F119" s="47"/>
      <c r="G119" s="47"/>
      <c r="H119" s="47"/>
      <c r="I119" s="47"/>
      <c r="J119" s="47"/>
      <c r="K119" s="47"/>
      <c r="L119" s="48"/>
      <c r="M119" s="49" t="s">
        <v>415</v>
      </c>
      <c r="N119" s="51"/>
      <c r="O119" s="49" t="s">
        <v>416</v>
      </c>
      <c r="P119" s="51"/>
      <c r="Q119" s="49" t="s">
        <v>417</v>
      </c>
      <c r="R119" s="51"/>
      <c r="S119" s="49" t="s">
        <v>418</v>
      </c>
      <c r="T119" s="51"/>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36" t="s">
        <v>419</v>
      </c>
      <c r="B120" s="37"/>
      <c r="C120" s="37"/>
      <c r="D120" s="37"/>
      <c r="E120" s="37"/>
      <c r="F120" s="37"/>
      <c r="G120" s="37"/>
      <c r="H120" s="37"/>
      <c r="I120" s="37"/>
      <c r="J120" s="37"/>
      <c r="K120" s="37"/>
      <c r="L120" s="38"/>
      <c r="M120" s="39">
        <v>0</v>
      </c>
      <c r="N120" s="40"/>
      <c r="O120" s="39">
        <v>0</v>
      </c>
      <c r="P120" s="40"/>
      <c r="Q120" s="39">
        <v>0</v>
      </c>
      <c r="R120" s="40"/>
      <c r="S120" s="39">
        <v>0</v>
      </c>
      <c r="T120" s="40"/>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33" customHeight="1">
      <c r="A122" s="41" t="s">
        <v>434</v>
      </c>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12"/>
      <c r="AA122" s="32"/>
      <c r="AB122" s="34"/>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40.5" customHeight="1">
      <c r="A124" s="35" t="s">
        <v>421</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15.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9"/>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row>
    <row r="129" spans="1:59" ht="15.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9"/>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row>
    <row r="130" spans="1:59" ht="15.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9"/>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row r="131" spans="1:59" ht="15.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9"/>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1:59" ht="15.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9"/>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row r="133" spans="1:59" ht="15.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9"/>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row>
    <row r="134" spans="1:59" ht="15.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9"/>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row>
    <row r="135" spans="1:59" ht="15.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9"/>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row>
  </sheetData>
  <sheetProtection/>
  <mergeCells count="33">
    <mergeCell ref="A2:Y2"/>
    <mergeCell ref="E3:L3"/>
    <mergeCell ref="M3:O3"/>
    <mergeCell ref="E4:L4"/>
    <mergeCell ref="M4:O4"/>
    <mergeCell ref="A7:Y7"/>
    <mergeCell ref="A9:Y9"/>
    <mergeCell ref="A11:A12"/>
    <mergeCell ref="B11:Y11"/>
    <mergeCell ref="A44:A45"/>
    <mergeCell ref="B44:Y44"/>
    <mergeCell ref="A77:A78"/>
    <mergeCell ref="B77:Y77"/>
    <mergeCell ref="A111:P111"/>
    <mergeCell ref="Q111:T111"/>
    <mergeCell ref="A112:P112"/>
    <mergeCell ref="Q112:T112"/>
    <mergeCell ref="A114:P114"/>
    <mergeCell ref="Q114:R114"/>
    <mergeCell ref="A116:Y116"/>
    <mergeCell ref="A118:L119"/>
    <mergeCell ref="M118:T118"/>
    <mergeCell ref="M119:N119"/>
    <mergeCell ref="O119:P119"/>
    <mergeCell ref="Q119:R119"/>
    <mergeCell ref="S119:T119"/>
    <mergeCell ref="A124:Y124"/>
    <mergeCell ref="A120:L120"/>
    <mergeCell ref="M120:N120"/>
    <mergeCell ref="O120:P120"/>
    <mergeCell ref="Q120:R120"/>
    <mergeCell ref="S120:T120"/>
    <mergeCell ref="A122:Y122"/>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4.xml><?xml version="1.0" encoding="utf-8"?>
<worksheet xmlns="http://schemas.openxmlformats.org/spreadsheetml/2006/main" xmlns:r="http://schemas.openxmlformats.org/officeDocument/2006/relationships">
  <dimension ref="A1:F3"/>
  <sheetViews>
    <sheetView zoomScalePageLayoutView="0" workbookViewId="0" topLeftCell="A1">
      <selection activeCell="C1" sqref="C1"/>
    </sheetView>
  </sheetViews>
  <sheetFormatPr defaultColWidth="9.140625" defaultRowHeight="15"/>
  <sheetData>
    <row r="1" spans="1:6" ht="15">
      <c r="A1" s="11">
        <v>945159.41</v>
      </c>
      <c r="C1" s="11">
        <v>741366.65</v>
      </c>
      <c r="D1" s="11">
        <v>1078194.94</v>
      </c>
      <c r="E1" s="11">
        <v>1571165.5</v>
      </c>
      <c r="F1" s="11">
        <v>1795473.96</v>
      </c>
    </row>
    <row r="3" spans="3:4" ht="15">
      <c r="C3" s="11">
        <v>-2.9</v>
      </c>
      <c r="D3" s="11">
        <v>165.82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CC"/>
    <pageSetUpPr fitToPage="1"/>
  </sheetPr>
  <dimension ref="A1:BG74"/>
  <sheetViews>
    <sheetView zoomScaleSheetLayoutView="100" zoomScalePageLayoutView="0" workbookViewId="0" topLeftCell="A1">
      <selection activeCell="AA15" sqref="AA15"/>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435</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59" ht="18.75" customHeight="1">
      <c r="B4" s="31"/>
      <c r="C4" s="31"/>
      <c r="D4" s="31"/>
      <c r="E4" s="63" t="s">
        <v>352</v>
      </c>
      <c r="F4" s="63"/>
      <c r="G4" s="63"/>
      <c r="H4" s="63"/>
      <c r="I4" s="63"/>
      <c r="J4" s="63"/>
      <c r="K4" s="63"/>
      <c r="L4" s="63"/>
      <c r="M4" s="63" t="s">
        <v>353</v>
      </c>
      <c r="N4" s="63"/>
      <c r="O4" s="63"/>
      <c r="P4" s="31"/>
      <c r="Q4" s="31"/>
      <c r="R4" s="31"/>
      <c r="S4" s="31"/>
      <c r="T4" s="31"/>
      <c r="U4" s="31"/>
      <c r="V4" s="31"/>
      <c r="W4" s="31"/>
      <c r="X4" s="31"/>
      <c r="Y4" s="31"/>
      <c r="Z4" s="12"/>
      <c r="AA4" s="3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1843.76</v>
      </c>
      <c r="C12" s="16">
        <v>1801.64</v>
      </c>
      <c r="D12" s="16">
        <v>1791.63</v>
      </c>
      <c r="E12" s="16">
        <v>1793.98</v>
      </c>
      <c r="F12" s="16">
        <v>1816.66</v>
      </c>
      <c r="G12" s="16">
        <v>1836.75</v>
      </c>
      <c r="H12" s="16">
        <v>1864.95</v>
      </c>
      <c r="I12" s="16">
        <v>2072.27</v>
      </c>
      <c r="J12" s="16">
        <v>2150.46</v>
      </c>
      <c r="K12" s="16">
        <v>2148.54</v>
      </c>
      <c r="L12" s="16">
        <v>2143.88</v>
      </c>
      <c r="M12" s="16">
        <v>2142.18</v>
      </c>
      <c r="N12" s="16">
        <v>2138.44</v>
      </c>
      <c r="O12" s="16">
        <v>2135.09</v>
      </c>
      <c r="P12" s="16">
        <v>2139.53</v>
      </c>
      <c r="Q12" s="16">
        <v>2138.59</v>
      </c>
      <c r="R12" s="16">
        <v>2139.79</v>
      </c>
      <c r="S12" s="16">
        <v>2137.98</v>
      </c>
      <c r="T12" s="16">
        <v>2148.78</v>
      </c>
      <c r="U12" s="16">
        <v>2126.62</v>
      </c>
      <c r="V12" s="16">
        <v>2117.06</v>
      </c>
      <c r="W12" s="16">
        <v>2062.15</v>
      </c>
      <c r="X12" s="16">
        <v>2018.73</v>
      </c>
      <c r="Y12" s="16">
        <v>1912.02</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1775.25</v>
      </c>
      <c r="C13" s="16">
        <v>1740.42</v>
      </c>
      <c r="D13" s="16">
        <v>1707.74</v>
      </c>
      <c r="E13" s="16">
        <v>1701.14</v>
      </c>
      <c r="F13" s="16">
        <v>1707.92</v>
      </c>
      <c r="G13" s="16">
        <v>1728.64</v>
      </c>
      <c r="H13" s="16">
        <v>1735.28</v>
      </c>
      <c r="I13" s="16">
        <v>1779.91</v>
      </c>
      <c r="J13" s="16">
        <v>1961.91</v>
      </c>
      <c r="K13" s="16">
        <v>1987.19</v>
      </c>
      <c r="L13" s="16">
        <v>1989.05</v>
      </c>
      <c r="M13" s="16">
        <v>1987.33</v>
      </c>
      <c r="N13" s="16">
        <v>1980.98</v>
      </c>
      <c r="O13" s="16">
        <v>1984.92</v>
      </c>
      <c r="P13" s="16">
        <v>1994.25</v>
      </c>
      <c r="Q13" s="16">
        <v>1998.32</v>
      </c>
      <c r="R13" s="16">
        <v>2009.57</v>
      </c>
      <c r="S13" s="16">
        <v>2021.23</v>
      </c>
      <c r="T13" s="16">
        <v>2109.1</v>
      </c>
      <c r="U13" s="16">
        <v>2103.03</v>
      </c>
      <c r="V13" s="16">
        <v>2073.23</v>
      </c>
      <c r="W13" s="16">
        <v>1952.67</v>
      </c>
      <c r="X13" s="16">
        <v>1866.77</v>
      </c>
      <c r="Y13" s="16">
        <v>1816.52</v>
      </c>
    </row>
    <row r="14" spans="1:25" ht="16.5" customHeight="1">
      <c r="A14" s="15" t="s">
        <v>384</v>
      </c>
      <c r="B14" s="16">
        <v>1767.68</v>
      </c>
      <c r="C14" s="16">
        <v>1742.39</v>
      </c>
      <c r="D14" s="16">
        <v>1704.88</v>
      </c>
      <c r="E14" s="16">
        <v>1706.98</v>
      </c>
      <c r="F14" s="16">
        <v>1749.33</v>
      </c>
      <c r="G14" s="16">
        <v>1809.7</v>
      </c>
      <c r="H14" s="16">
        <v>1979.32</v>
      </c>
      <c r="I14" s="16">
        <v>2115.72</v>
      </c>
      <c r="J14" s="16">
        <v>2114.74</v>
      </c>
      <c r="K14" s="16">
        <v>2114.01</v>
      </c>
      <c r="L14" s="16">
        <v>2109.46</v>
      </c>
      <c r="M14" s="16">
        <v>2110.78</v>
      </c>
      <c r="N14" s="16">
        <v>2106.46</v>
      </c>
      <c r="O14" s="16">
        <v>2106.12</v>
      </c>
      <c r="P14" s="16">
        <v>2107.24</v>
      </c>
      <c r="Q14" s="16">
        <v>2106.17</v>
      </c>
      <c r="R14" s="16">
        <v>2113.78</v>
      </c>
      <c r="S14" s="16">
        <v>2111.69</v>
      </c>
      <c r="T14" s="16">
        <v>2115</v>
      </c>
      <c r="U14" s="16">
        <v>2098.49</v>
      </c>
      <c r="V14" s="16">
        <v>2076.12</v>
      </c>
      <c r="W14" s="16">
        <v>2058.49</v>
      </c>
      <c r="X14" s="16">
        <v>1964.91</v>
      </c>
      <c r="Y14" s="16">
        <v>1803.99</v>
      </c>
    </row>
    <row r="15" spans="1:25" ht="16.5" customHeight="1">
      <c r="A15" s="15" t="s">
        <v>385</v>
      </c>
      <c r="B15" s="16">
        <v>1695.49</v>
      </c>
      <c r="C15" s="16">
        <v>1666.57</v>
      </c>
      <c r="D15" s="16">
        <v>1642.79</v>
      </c>
      <c r="E15" s="16">
        <v>1656.59</v>
      </c>
      <c r="F15" s="16">
        <v>1713.35</v>
      </c>
      <c r="G15" s="16">
        <v>1763.95</v>
      </c>
      <c r="H15" s="16">
        <v>1862.74</v>
      </c>
      <c r="I15" s="16">
        <v>2096.8</v>
      </c>
      <c r="J15" s="16">
        <v>2122.55</v>
      </c>
      <c r="K15" s="16">
        <v>2121.26</v>
      </c>
      <c r="L15" s="16">
        <v>2114.16</v>
      </c>
      <c r="M15" s="16">
        <v>2114.32</v>
      </c>
      <c r="N15" s="16">
        <v>2107.73</v>
      </c>
      <c r="O15" s="16">
        <v>2014.35</v>
      </c>
      <c r="P15" s="16">
        <v>2022.54</v>
      </c>
      <c r="Q15" s="16">
        <v>2025.73</v>
      </c>
      <c r="R15" s="16">
        <v>2035.09</v>
      </c>
      <c r="S15" s="16">
        <v>2036.56</v>
      </c>
      <c r="T15" s="16">
        <v>2045.48</v>
      </c>
      <c r="U15" s="16">
        <v>2080.76</v>
      </c>
      <c r="V15" s="16">
        <v>2015.64</v>
      </c>
      <c r="W15" s="16">
        <v>1978.14</v>
      </c>
      <c r="X15" s="16">
        <v>1851.11</v>
      </c>
      <c r="Y15" s="16">
        <v>1725.96</v>
      </c>
    </row>
    <row r="16" spans="1:25" ht="16.5" customHeight="1">
      <c r="A16" s="15" t="s">
        <v>386</v>
      </c>
      <c r="B16" s="16">
        <v>1731.94</v>
      </c>
      <c r="C16" s="16">
        <v>1704.14</v>
      </c>
      <c r="D16" s="16">
        <v>1680</v>
      </c>
      <c r="E16" s="16">
        <v>1685.97</v>
      </c>
      <c r="F16" s="16">
        <v>1730.23</v>
      </c>
      <c r="G16" s="16">
        <v>1806.75</v>
      </c>
      <c r="H16" s="16">
        <v>1879.54</v>
      </c>
      <c r="I16" s="16">
        <v>2106.18</v>
      </c>
      <c r="J16" s="16">
        <v>2138.81</v>
      </c>
      <c r="K16" s="16">
        <v>2131.64</v>
      </c>
      <c r="L16" s="16">
        <v>2113.02</v>
      </c>
      <c r="M16" s="16">
        <v>2119.72</v>
      </c>
      <c r="N16" s="16">
        <v>2114.72</v>
      </c>
      <c r="O16" s="16">
        <v>2094.52</v>
      </c>
      <c r="P16" s="16">
        <v>2115.28</v>
      </c>
      <c r="Q16" s="16">
        <v>2102.47</v>
      </c>
      <c r="R16" s="16">
        <v>2114.16</v>
      </c>
      <c r="S16" s="16">
        <v>2115.51</v>
      </c>
      <c r="T16" s="16">
        <v>2122.71</v>
      </c>
      <c r="U16" s="16">
        <v>2119.49</v>
      </c>
      <c r="V16" s="16">
        <v>2102.28</v>
      </c>
      <c r="W16" s="16">
        <v>2077.5</v>
      </c>
      <c r="X16" s="16">
        <v>1843.29</v>
      </c>
      <c r="Y16" s="16">
        <v>1738.91</v>
      </c>
    </row>
    <row r="17" spans="1:25" ht="16.5" customHeight="1">
      <c r="A17" s="15" t="s">
        <v>387</v>
      </c>
      <c r="B17" s="16">
        <v>1732.16</v>
      </c>
      <c r="C17" s="16">
        <v>1728.98</v>
      </c>
      <c r="D17" s="16">
        <v>1725.81</v>
      </c>
      <c r="E17" s="16">
        <v>1732.49</v>
      </c>
      <c r="F17" s="16">
        <v>1748.51</v>
      </c>
      <c r="G17" s="16">
        <v>1808.68</v>
      </c>
      <c r="H17" s="16">
        <v>1972.66</v>
      </c>
      <c r="I17" s="16">
        <v>2130.73</v>
      </c>
      <c r="J17" s="16">
        <v>2152.55</v>
      </c>
      <c r="K17" s="16">
        <v>2141.76</v>
      </c>
      <c r="L17" s="16">
        <v>2136.02</v>
      </c>
      <c r="M17" s="16">
        <v>2138.23</v>
      </c>
      <c r="N17" s="16">
        <v>2131.99</v>
      </c>
      <c r="O17" s="16">
        <v>2132.35</v>
      </c>
      <c r="P17" s="16">
        <v>2134.12</v>
      </c>
      <c r="Q17" s="16">
        <v>2136.75</v>
      </c>
      <c r="R17" s="16">
        <v>2136.85</v>
      </c>
      <c r="S17" s="16">
        <v>2137.14</v>
      </c>
      <c r="T17" s="16">
        <v>2143.4</v>
      </c>
      <c r="U17" s="16">
        <v>2139.53</v>
      </c>
      <c r="V17" s="16">
        <v>2137.57</v>
      </c>
      <c r="W17" s="16">
        <v>2109.59</v>
      </c>
      <c r="X17" s="16">
        <v>1883.33</v>
      </c>
      <c r="Y17" s="16">
        <v>1767.51</v>
      </c>
    </row>
    <row r="18" spans="1:25" ht="16.5" customHeight="1">
      <c r="A18" s="15" t="s">
        <v>388</v>
      </c>
      <c r="B18" s="16">
        <v>1738.81</v>
      </c>
      <c r="C18" s="16">
        <v>1698.06</v>
      </c>
      <c r="D18" s="16">
        <v>1689.56</v>
      </c>
      <c r="E18" s="16">
        <v>1707.7</v>
      </c>
      <c r="F18" s="16">
        <v>1766.2</v>
      </c>
      <c r="G18" s="16">
        <v>1842.91</v>
      </c>
      <c r="H18" s="16">
        <v>2017.05</v>
      </c>
      <c r="I18" s="16">
        <v>2153.2</v>
      </c>
      <c r="J18" s="16">
        <v>2176.57</v>
      </c>
      <c r="K18" s="16">
        <v>2215.79</v>
      </c>
      <c r="L18" s="16">
        <v>2216.11</v>
      </c>
      <c r="M18" s="16">
        <v>2222.95</v>
      </c>
      <c r="N18" s="16">
        <v>2210.05</v>
      </c>
      <c r="O18" s="16">
        <v>2208.53</v>
      </c>
      <c r="P18" s="16">
        <v>2179.81</v>
      </c>
      <c r="Q18" s="16">
        <v>2150.63</v>
      </c>
      <c r="R18" s="16">
        <v>2154.18</v>
      </c>
      <c r="S18" s="16">
        <v>2145.71</v>
      </c>
      <c r="T18" s="16">
        <v>2154.5</v>
      </c>
      <c r="U18" s="16">
        <v>2216.07</v>
      </c>
      <c r="V18" s="16">
        <v>2189.67</v>
      </c>
      <c r="W18" s="16">
        <v>2137.22</v>
      </c>
      <c r="X18" s="16">
        <v>2015.39</v>
      </c>
      <c r="Y18" s="16">
        <v>1868.42</v>
      </c>
    </row>
    <row r="19" spans="1:25" ht="16.5" customHeight="1">
      <c r="A19" s="15" t="s">
        <v>389</v>
      </c>
      <c r="B19" s="16">
        <v>1843.81</v>
      </c>
      <c r="C19" s="16">
        <v>1789.02</v>
      </c>
      <c r="D19" s="16">
        <v>1789.07</v>
      </c>
      <c r="E19" s="16">
        <v>1789.13</v>
      </c>
      <c r="F19" s="16">
        <v>1810.12</v>
      </c>
      <c r="G19" s="16">
        <v>1874.46</v>
      </c>
      <c r="H19" s="16">
        <v>1899.91</v>
      </c>
      <c r="I19" s="16">
        <v>2023.83</v>
      </c>
      <c r="J19" s="16">
        <v>2190.39</v>
      </c>
      <c r="K19" s="16">
        <v>2214.09</v>
      </c>
      <c r="L19" s="16">
        <v>2223.38</v>
      </c>
      <c r="M19" s="16">
        <v>2306.63</v>
      </c>
      <c r="N19" s="16">
        <v>2240.7</v>
      </c>
      <c r="O19" s="16">
        <v>2198.75</v>
      </c>
      <c r="P19" s="16">
        <v>2185.42</v>
      </c>
      <c r="Q19" s="16">
        <v>2185.94</v>
      </c>
      <c r="R19" s="16">
        <v>2218.71</v>
      </c>
      <c r="S19" s="16">
        <v>2255.2</v>
      </c>
      <c r="T19" s="16">
        <v>2239.54</v>
      </c>
      <c r="U19" s="16">
        <v>2308.86</v>
      </c>
      <c r="V19" s="16">
        <v>2281.48</v>
      </c>
      <c r="W19" s="16">
        <v>2179.27</v>
      </c>
      <c r="X19" s="16">
        <v>2030.56</v>
      </c>
      <c r="Y19" s="16">
        <v>1883.62</v>
      </c>
    </row>
    <row r="20" spans="1:25" ht="16.5" customHeight="1">
      <c r="A20" s="15" t="s">
        <v>390</v>
      </c>
      <c r="B20" s="16">
        <v>1835.95</v>
      </c>
      <c r="C20" s="16">
        <v>1775.44</v>
      </c>
      <c r="D20" s="16">
        <v>1758.13</v>
      </c>
      <c r="E20" s="16">
        <v>1703.91</v>
      </c>
      <c r="F20" s="16">
        <v>1747.98</v>
      </c>
      <c r="G20" s="16">
        <v>1765.71</v>
      </c>
      <c r="H20" s="16">
        <v>1768.8</v>
      </c>
      <c r="I20" s="16">
        <v>1837.93</v>
      </c>
      <c r="J20" s="16">
        <v>1916.77</v>
      </c>
      <c r="K20" s="16">
        <v>2082.7</v>
      </c>
      <c r="L20" s="16">
        <v>2138.84</v>
      </c>
      <c r="M20" s="16">
        <v>2135.88</v>
      </c>
      <c r="N20" s="16">
        <v>2117.47</v>
      </c>
      <c r="O20" s="16">
        <v>2089.45</v>
      </c>
      <c r="P20" s="16">
        <v>2083.55</v>
      </c>
      <c r="Q20" s="16">
        <v>2091.26</v>
      </c>
      <c r="R20" s="16">
        <v>2098.65</v>
      </c>
      <c r="S20" s="16">
        <v>2144.87</v>
      </c>
      <c r="T20" s="16">
        <v>2163.6</v>
      </c>
      <c r="U20" s="16">
        <v>2204.13</v>
      </c>
      <c r="V20" s="16">
        <v>2153.61</v>
      </c>
      <c r="W20" s="16">
        <v>2126.63</v>
      </c>
      <c r="X20" s="16">
        <v>1841.19</v>
      </c>
      <c r="Y20" s="16">
        <v>1712.44</v>
      </c>
    </row>
    <row r="21" spans="1:25" ht="16.5" customHeight="1">
      <c r="A21" s="15" t="s">
        <v>391</v>
      </c>
      <c r="B21" s="16">
        <v>1731.96</v>
      </c>
      <c r="C21" s="16">
        <v>1717.47</v>
      </c>
      <c r="D21" s="16">
        <v>1738.17</v>
      </c>
      <c r="E21" s="16">
        <v>1790.96</v>
      </c>
      <c r="F21" s="16">
        <v>1862.52</v>
      </c>
      <c r="G21" s="16">
        <v>2004.73</v>
      </c>
      <c r="H21" s="16">
        <v>2165.34</v>
      </c>
      <c r="I21" s="16">
        <v>2234.87</v>
      </c>
      <c r="J21" s="16">
        <v>2355.84</v>
      </c>
      <c r="K21" s="16">
        <v>2375.15</v>
      </c>
      <c r="L21" s="16">
        <v>2348.3</v>
      </c>
      <c r="M21" s="16">
        <v>2380.57</v>
      </c>
      <c r="N21" s="16">
        <v>2375.06</v>
      </c>
      <c r="O21" s="16">
        <v>2355.37</v>
      </c>
      <c r="P21" s="16">
        <v>2336.86</v>
      </c>
      <c r="Q21" s="16">
        <v>2327.26</v>
      </c>
      <c r="R21" s="16">
        <v>2306.96</v>
      </c>
      <c r="S21" s="16">
        <v>2250.12</v>
      </c>
      <c r="T21" s="16">
        <v>2230.21</v>
      </c>
      <c r="U21" s="16">
        <v>2286.39</v>
      </c>
      <c r="V21" s="16">
        <v>2215.37</v>
      </c>
      <c r="W21" s="16">
        <v>2164.33</v>
      </c>
      <c r="X21" s="16">
        <v>1847.94</v>
      </c>
      <c r="Y21" s="16">
        <v>1726.23</v>
      </c>
    </row>
    <row r="22" spans="1:25" ht="16.5" customHeight="1">
      <c r="A22" s="15" t="s">
        <v>392</v>
      </c>
      <c r="B22" s="16">
        <v>1695.86</v>
      </c>
      <c r="C22" s="16">
        <v>1606.15</v>
      </c>
      <c r="D22" s="16">
        <v>1737.63</v>
      </c>
      <c r="E22" s="16">
        <v>1748.42</v>
      </c>
      <c r="F22" s="16">
        <v>1764.3</v>
      </c>
      <c r="G22" s="16">
        <v>1891.76</v>
      </c>
      <c r="H22" s="16">
        <v>2126.85</v>
      </c>
      <c r="I22" s="16">
        <v>2121.05</v>
      </c>
      <c r="J22" s="16">
        <v>2139.5</v>
      </c>
      <c r="K22" s="16">
        <v>2132.26</v>
      </c>
      <c r="L22" s="16">
        <v>2118.98</v>
      </c>
      <c r="M22" s="16">
        <v>2129.38</v>
      </c>
      <c r="N22" s="16">
        <v>2109.97</v>
      </c>
      <c r="O22" s="16">
        <v>2116.3</v>
      </c>
      <c r="P22" s="16">
        <v>2100.78</v>
      </c>
      <c r="Q22" s="16">
        <v>2107.03</v>
      </c>
      <c r="R22" s="16">
        <v>2108.21</v>
      </c>
      <c r="S22" s="16">
        <v>2112.02</v>
      </c>
      <c r="T22" s="16">
        <v>2129.55</v>
      </c>
      <c r="U22" s="16">
        <v>2135.83</v>
      </c>
      <c r="V22" s="16">
        <v>2115</v>
      </c>
      <c r="W22" s="16">
        <v>2059.9</v>
      </c>
      <c r="X22" s="16">
        <v>1771.37</v>
      </c>
      <c r="Y22" s="16">
        <v>1608.12</v>
      </c>
    </row>
    <row r="23" spans="1:25" ht="16.5" customHeight="1">
      <c r="A23" s="15" t="s">
        <v>393</v>
      </c>
      <c r="B23" s="16">
        <v>1625.29</v>
      </c>
      <c r="C23" s="16">
        <v>1670.58</v>
      </c>
      <c r="D23" s="16">
        <v>1717.16</v>
      </c>
      <c r="E23" s="16">
        <v>1740.63</v>
      </c>
      <c r="F23" s="16">
        <v>1749.65</v>
      </c>
      <c r="G23" s="16">
        <v>1840.43</v>
      </c>
      <c r="H23" s="16">
        <v>1875.92</v>
      </c>
      <c r="I23" s="16">
        <v>2027.92</v>
      </c>
      <c r="J23" s="16">
        <v>2159.33</v>
      </c>
      <c r="K23" s="16">
        <v>2182.68</v>
      </c>
      <c r="L23" s="16">
        <v>2157.85</v>
      </c>
      <c r="M23" s="16">
        <v>2145.16</v>
      </c>
      <c r="N23" s="16">
        <v>2117.74</v>
      </c>
      <c r="O23" s="16">
        <v>2127.79</v>
      </c>
      <c r="P23" s="16">
        <v>2116.16</v>
      </c>
      <c r="Q23" s="16">
        <v>2095.7</v>
      </c>
      <c r="R23" s="16">
        <v>2079.73</v>
      </c>
      <c r="S23" s="16">
        <v>2083.04</v>
      </c>
      <c r="T23" s="16">
        <v>2095.72</v>
      </c>
      <c r="U23" s="16">
        <v>2160.05</v>
      </c>
      <c r="V23" s="16">
        <v>2132.73</v>
      </c>
      <c r="W23" s="16">
        <v>1963.79</v>
      </c>
      <c r="X23" s="16">
        <v>1745.44</v>
      </c>
      <c r="Y23" s="16">
        <v>1630.59</v>
      </c>
    </row>
    <row r="24" spans="1:25" ht="16.5" customHeight="1">
      <c r="A24" s="15" t="s">
        <v>394</v>
      </c>
      <c r="B24" s="16">
        <v>1619.45</v>
      </c>
      <c r="C24" s="16">
        <v>1610.76</v>
      </c>
      <c r="D24" s="16">
        <v>1608.41</v>
      </c>
      <c r="E24" s="16">
        <v>1632.39</v>
      </c>
      <c r="F24" s="16">
        <v>1653.95</v>
      </c>
      <c r="G24" s="16">
        <v>1805.18</v>
      </c>
      <c r="H24" s="16">
        <v>1998.82</v>
      </c>
      <c r="I24" s="16">
        <v>2170.82</v>
      </c>
      <c r="J24" s="16">
        <v>2209.19</v>
      </c>
      <c r="K24" s="16">
        <v>2182.63</v>
      </c>
      <c r="L24" s="16">
        <v>2206.08</v>
      </c>
      <c r="M24" s="16">
        <v>2227.83</v>
      </c>
      <c r="N24" s="16">
        <v>2199.02</v>
      </c>
      <c r="O24" s="16">
        <v>2217.94</v>
      </c>
      <c r="P24" s="16">
        <v>2208.09</v>
      </c>
      <c r="Q24" s="16">
        <v>2206.09</v>
      </c>
      <c r="R24" s="16">
        <v>2171.53</v>
      </c>
      <c r="S24" s="16">
        <v>2171.17</v>
      </c>
      <c r="T24" s="16">
        <v>2163.98</v>
      </c>
      <c r="U24" s="16">
        <v>2152.88</v>
      </c>
      <c r="V24" s="16">
        <v>2139.72</v>
      </c>
      <c r="W24" s="16">
        <v>2093.49</v>
      </c>
      <c r="X24" s="16">
        <v>1794.6</v>
      </c>
      <c r="Y24" s="16">
        <v>1702.27</v>
      </c>
    </row>
    <row r="25" spans="1:25" ht="16.5" customHeight="1">
      <c r="A25" s="15" t="s">
        <v>395</v>
      </c>
      <c r="B25" s="16">
        <v>1740.17</v>
      </c>
      <c r="C25" s="16">
        <v>1637.89</v>
      </c>
      <c r="D25" s="16">
        <v>1619.35</v>
      </c>
      <c r="E25" s="16">
        <v>1624.63</v>
      </c>
      <c r="F25" s="16">
        <v>1683.06</v>
      </c>
      <c r="G25" s="16">
        <v>1809.71</v>
      </c>
      <c r="H25" s="16">
        <v>2046.1</v>
      </c>
      <c r="I25" s="16">
        <v>2168.92</v>
      </c>
      <c r="J25" s="16">
        <v>2280.36</v>
      </c>
      <c r="K25" s="16">
        <v>2294.32</v>
      </c>
      <c r="L25" s="16">
        <v>2250.03</v>
      </c>
      <c r="M25" s="16">
        <v>2276.24</v>
      </c>
      <c r="N25" s="16">
        <v>2242.8</v>
      </c>
      <c r="O25" s="16">
        <v>2237.65</v>
      </c>
      <c r="P25" s="16">
        <v>2224.24</v>
      </c>
      <c r="Q25" s="16">
        <v>2221.57</v>
      </c>
      <c r="R25" s="16">
        <v>2225.08</v>
      </c>
      <c r="S25" s="16">
        <v>2189.77</v>
      </c>
      <c r="T25" s="16">
        <v>2218.04</v>
      </c>
      <c r="U25" s="16">
        <v>2230.76</v>
      </c>
      <c r="V25" s="16">
        <v>2175.38</v>
      </c>
      <c r="W25" s="16">
        <v>2156.12</v>
      </c>
      <c r="X25" s="16">
        <v>1969.6</v>
      </c>
      <c r="Y25" s="16">
        <v>1818.9</v>
      </c>
    </row>
    <row r="26" spans="1:25" ht="16.5" customHeight="1">
      <c r="A26" s="15" t="s">
        <v>396</v>
      </c>
      <c r="B26" s="16">
        <v>1928.87</v>
      </c>
      <c r="C26" s="16">
        <v>1827.13</v>
      </c>
      <c r="D26" s="16">
        <v>1832.69</v>
      </c>
      <c r="E26" s="16">
        <v>1825.66</v>
      </c>
      <c r="F26" s="16">
        <v>1855.57</v>
      </c>
      <c r="G26" s="16">
        <v>1891.32</v>
      </c>
      <c r="H26" s="16">
        <v>2108.56</v>
      </c>
      <c r="I26" s="16">
        <v>2247.89</v>
      </c>
      <c r="J26" s="16">
        <v>2582.46</v>
      </c>
      <c r="K26" s="16">
        <v>2629.83</v>
      </c>
      <c r="L26" s="16">
        <v>2621.53</v>
      </c>
      <c r="M26" s="16">
        <v>2633.18</v>
      </c>
      <c r="N26" s="16">
        <v>2589.64</v>
      </c>
      <c r="O26" s="16">
        <v>2565.67</v>
      </c>
      <c r="P26" s="16">
        <v>2531.73</v>
      </c>
      <c r="Q26" s="16">
        <v>2524.06</v>
      </c>
      <c r="R26" s="16">
        <v>2516.62</v>
      </c>
      <c r="S26" s="16">
        <v>2529.91</v>
      </c>
      <c r="T26" s="16">
        <v>2526.93</v>
      </c>
      <c r="U26" s="16">
        <v>2583.55</v>
      </c>
      <c r="V26" s="16">
        <v>2524.85</v>
      </c>
      <c r="W26" s="16">
        <v>2440.96</v>
      </c>
      <c r="X26" s="16">
        <v>2237.41</v>
      </c>
      <c r="Y26" s="16">
        <v>2132.04</v>
      </c>
    </row>
    <row r="27" spans="1:25" ht="16.5" customHeight="1">
      <c r="A27" s="15" t="s">
        <v>397</v>
      </c>
      <c r="B27" s="16">
        <v>1993.3</v>
      </c>
      <c r="C27" s="16">
        <v>1864.2</v>
      </c>
      <c r="D27" s="16">
        <v>1833.45</v>
      </c>
      <c r="E27" s="16">
        <v>1840.11</v>
      </c>
      <c r="F27" s="16">
        <v>1878.4</v>
      </c>
      <c r="G27" s="16">
        <v>1895.12</v>
      </c>
      <c r="H27" s="16">
        <v>1920.93</v>
      </c>
      <c r="I27" s="16">
        <v>2043.87</v>
      </c>
      <c r="J27" s="16">
        <v>2103.93</v>
      </c>
      <c r="K27" s="16">
        <v>2128.74</v>
      </c>
      <c r="L27" s="16">
        <v>2126.51</v>
      </c>
      <c r="M27" s="16">
        <v>2117.87</v>
      </c>
      <c r="N27" s="16">
        <v>2106.89</v>
      </c>
      <c r="O27" s="16">
        <v>2102.37</v>
      </c>
      <c r="P27" s="16">
        <v>2103.69</v>
      </c>
      <c r="Q27" s="16">
        <v>2103.37</v>
      </c>
      <c r="R27" s="16">
        <v>2112.16</v>
      </c>
      <c r="S27" s="16">
        <v>2132.13</v>
      </c>
      <c r="T27" s="16">
        <v>2159.78</v>
      </c>
      <c r="U27" s="16">
        <v>2259.91</v>
      </c>
      <c r="V27" s="16">
        <v>2216.62</v>
      </c>
      <c r="W27" s="16">
        <v>2151.78</v>
      </c>
      <c r="X27" s="16">
        <v>1961.08</v>
      </c>
      <c r="Y27" s="16">
        <v>1817.73</v>
      </c>
    </row>
    <row r="28" spans="1:25" ht="16.5" customHeight="1">
      <c r="A28" s="15" t="s">
        <v>398</v>
      </c>
      <c r="B28" s="16">
        <v>1839.11</v>
      </c>
      <c r="C28" s="16">
        <v>1743.29</v>
      </c>
      <c r="D28" s="16">
        <v>1664.17</v>
      </c>
      <c r="E28" s="16">
        <v>1636.12</v>
      </c>
      <c r="F28" s="16">
        <v>1687.05</v>
      </c>
      <c r="G28" s="16">
        <v>1868.11</v>
      </c>
      <c r="H28" s="16">
        <v>1986.44</v>
      </c>
      <c r="I28" s="16">
        <v>2177.3</v>
      </c>
      <c r="J28" s="16">
        <v>2259.83</v>
      </c>
      <c r="K28" s="16">
        <v>2316.53</v>
      </c>
      <c r="L28" s="16">
        <v>2267.17</v>
      </c>
      <c r="M28" s="16">
        <v>2243.95</v>
      </c>
      <c r="N28" s="16">
        <v>2206.47</v>
      </c>
      <c r="O28" s="16">
        <v>2232.43</v>
      </c>
      <c r="P28" s="16">
        <v>2211.93</v>
      </c>
      <c r="Q28" s="16">
        <v>2196.98</v>
      </c>
      <c r="R28" s="16">
        <v>2230.17</v>
      </c>
      <c r="S28" s="16">
        <v>2261.66</v>
      </c>
      <c r="T28" s="16">
        <v>2256.99</v>
      </c>
      <c r="U28" s="16">
        <v>2281.08</v>
      </c>
      <c r="V28" s="16">
        <v>2213.67</v>
      </c>
      <c r="W28" s="16">
        <v>2178.63</v>
      </c>
      <c r="X28" s="16">
        <v>2012.91</v>
      </c>
      <c r="Y28" s="16">
        <v>1842.45</v>
      </c>
    </row>
    <row r="29" spans="1:25" ht="16.5" customHeight="1">
      <c r="A29" s="15" t="s">
        <v>399</v>
      </c>
      <c r="B29" s="16">
        <v>1789.48</v>
      </c>
      <c r="C29" s="16">
        <v>1680.53</v>
      </c>
      <c r="D29" s="16">
        <v>1632.98</v>
      </c>
      <c r="E29" s="16">
        <v>1690.88</v>
      </c>
      <c r="F29" s="16">
        <v>1735.3</v>
      </c>
      <c r="G29" s="16">
        <v>2005.7</v>
      </c>
      <c r="H29" s="16">
        <v>2119.84</v>
      </c>
      <c r="I29" s="16">
        <v>2200.19</v>
      </c>
      <c r="J29" s="16">
        <v>2313.31</v>
      </c>
      <c r="K29" s="16">
        <v>2349.26</v>
      </c>
      <c r="L29" s="16">
        <v>2380.49</v>
      </c>
      <c r="M29" s="16">
        <v>2334.49</v>
      </c>
      <c r="N29" s="16">
        <v>2303.66</v>
      </c>
      <c r="O29" s="16">
        <v>2331.26</v>
      </c>
      <c r="P29" s="16">
        <v>2322.92</v>
      </c>
      <c r="Q29" s="16">
        <v>2367.48</v>
      </c>
      <c r="R29" s="16">
        <v>2393.13</v>
      </c>
      <c r="S29" s="16">
        <v>2379.12</v>
      </c>
      <c r="T29" s="16">
        <v>2325.65</v>
      </c>
      <c r="U29" s="16">
        <v>2330.16</v>
      </c>
      <c r="V29" s="16">
        <v>2311.31</v>
      </c>
      <c r="W29" s="16">
        <v>2266.31</v>
      </c>
      <c r="X29" s="16">
        <v>2105.7</v>
      </c>
      <c r="Y29" s="16">
        <v>1886.92</v>
      </c>
    </row>
    <row r="30" spans="1:25" ht="16.5" customHeight="1">
      <c r="A30" s="15" t="s">
        <v>400</v>
      </c>
      <c r="B30" s="16">
        <v>1801.64</v>
      </c>
      <c r="C30" s="16">
        <v>1686.63</v>
      </c>
      <c r="D30" s="16">
        <v>1627.67</v>
      </c>
      <c r="E30" s="16">
        <v>1653.07</v>
      </c>
      <c r="F30" s="16">
        <v>1749.59</v>
      </c>
      <c r="G30" s="16">
        <v>2052.95</v>
      </c>
      <c r="H30" s="16">
        <v>2163.21</v>
      </c>
      <c r="I30" s="16">
        <v>2246.48</v>
      </c>
      <c r="J30" s="16">
        <v>2350.4</v>
      </c>
      <c r="K30" s="16">
        <v>2341.87</v>
      </c>
      <c r="L30" s="16">
        <v>2320.25</v>
      </c>
      <c r="M30" s="16">
        <v>2301.1</v>
      </c>
      <c r="N30" s="16">
        <v>2290.23</v>
      </c>
      <c r="O30" s="16">
        <v>2294.15</v>
      </c>
      <c r="P30" s="16">
        <v>2282.5</v>
      </c>
      <c r="Q30" s="16">
        <v>2266.29</v>
      </c>
      <c r="R30" s="16">
        <v>2312.2</v>
      </c>
      <c r="S30" s="16">
        <v>2302.93</v>
      </c>
      <c r="T30" s="16">
        <v>2283</v>
      </c>
      <c r="U30" s="16">
        <v>2313.7</v>
      </c>
      <c r="V30" s="16">
        <v>2253.5</v>
      </c>
      <c r="W30" s="16">
        <v>2230.55</v>
      </c>
      <c r="X30" s="16">
        <v>2078.94</v>
      </c>
      <c r="Y30" s="16">
        <v>1844.1</v>
      </c>
    </row>
    <row r="31" spans="1:25" ht="16.5" customHeight="1">
      <c r="A31" s="15" t="s">
        <v>401</v>
      </c>
      <c r="B31" s="16">
        <v>1794.57</v>
      </c>
      <c r="C31" s="16">
        <v>1709.74</v>
      </c>
      <c r="D31" s="16">
        <v>1681.62</v>
      </c>
      <c r="E31" s="16">
        <v>1640.11</v>
      </c>
      <c r="F31" s="16">
        <v>1735.84</v>
      </c>
      <c r="G31" s="16">
        <v>1890.68</v>
      </c>
      <c r="H31" s="16">
        <v>2135.46</v>
      </c>
      <c r="I31" s="16">
        <v>2248.95</v>
      </c>
      <c r="J31" s="16">
        <v>2386.59</v>
      </c>
      <c r="K31" s="16">
        <v>2477.4</v>
      </c>
      <c r="L31" s="16">
        <v>2415.91</v>
      </c>
      <c r="M31" s="16">
        <v>2393.46</v>
      </c>
      <c r="N31" s="16">
        <v>2378.76</v>
      </c>
      <c r="O31" s="16">
        <v>2383.27</v>
      </c>
      <c r="P31" s="16">
        <v>2374.62</v>
      </c>
      <c r="Q31" s="16">
        <v>2369.55</v>
      </c>
      <c r="R31" s="16">
        <v>2387.92</v>
      </c>
      <c r="S31" s="16">
        <v>2384.78</v>
      </c>
      <c r="T31" s="16">
        <v>2397.58</v>
      </c>
      <c r="U31" s="16">
        <v>2479.33</v>
      </c>
      <c r="V31" s="16">
        <v>2407.97</v>
      </c>
      <c r="W31" s="16">
        <v>2356.08</v>
      </c>
      <c r="X31" s="16">
        <v>2156.76</v>
      </c>
      <c r="Y31" s="16">
        <v>1894.38</v>
      </c>
    </row>
    <row r="32" spans="1:25" ht="16.5" customHeight="1">
      <c r="A32" s="15" t="s">
        <v>402</v>
      </c>
      <c r="B32" s="16">
        <v>1888.18</v>
      </c>
      <c r="C32" s="16">
        <v>1782.62</v>
      </c>
      <c r="D32" s="16">
        <v>1737.28</v>
      </c>
      <c r="E32" s="16">
        <v>1738.75</v>
      </c>
      <c r="F32" s="16">
        <v>1830.28</v>
      </c>
      <c r="G32" s="16">
        <v>1883.8</v>
      </c>
      <c r="H32" s="16">
        <v>2153.26</v>
      </c>
      <c r="I32" s="16">
        <v>2320.28</v>
      </c>
      <c r="J32" s="16">
        <v>2444.09</v>
      </c>
      <c r="K32" s="16">
        <v>2491.27</v>
      </c>
      <c r="L32" s="16">
        <v>2504.57</v>
      </c>
      <c r="M32" s="16">
        <v>2494.92</v>
      </c>
      <c r="N32" s="16">
        <v>2455.77</v>
      </c>
      <c r="O32" s="16">
        <v>2444.84</v>
      </c>
      <c r="P32" s="16">
        <v>2421.08</v>
      </c>
      <c r="Q32" s="16">
        <v>2410.71</v>
      </c>
      <c r="R32" s="16">
        <v>2482.4</v>
      </c>
      <c r="S32" s="16">
        <v>2425.39</v>
      </c>
      <c r="T32" s="16">
        <v>2511.67</v>
      </c>
      <c r="U32" s="16">
        <v>2438.97</v>
      </c>
      <c r="V32" s="16">
        <v>2398.26</v>
      </c>
      <c r="W32" s="16">
        <v>2362.8</v>
      </c>
      <c r="X32" s="16">
        <v>2171.09</v>
      </c>
      <c r="Y32" s="16">
        <v>2130.67</v>
      </c>
    </row>
    <row r="33" spans="1:25" ht="16.5" customHeight="1">
      <c r="A33" s="15" t="s">
        <v>403</v>
      </c>
      <c r="B33" s="16">
        <v>2129.1</v>
      </c>
      <c r="C33" s="16">
        <v>1989.37</v>
      </c>
      <c r="D33" s="16">
        <v>1867.54</v>
      </c>
      <c r="E33" s="16">
        <v>1846.42</v>
      </c>
      <c r="F33" s="16">
        <v>1820.29</v>
      </c>
      <c r="G33" s="16">
        <v>1870.53</v>
      </c>
      <c r="H33" s="16">
        <v>2069.23</v>
      </c>
      <c r="I33" s="16">
        <v>2162.28</v>
      </c>
      <c r="J33" s="16">
        <v>2376.77</v>
      </c>
      <c r="K33" s="16">
        <v>2507.6</v>
      </c>
      <c r="L33" s="16">
        <v>2489.24</v>
      </c>
      <c r="M33" s="16">
        <v>2529.87</v>
      </c>
      <c r="N33" s="16">
        <v>2515.96</v>
      </c>
      <c r="O33" s="16">
        <v>2519.24</v>
      </c>
      <c r="P33" s="16">
        <v>2521.57</v>
      </c>
      <c r="Q33" s="16">
        <v>2550.83</v>
      </c>
      <c r="R33" s="16">
        <v>2519.17</v>
      </c>
      <c r="S33" s="16">
        <v>2509.82</v>
      </c>
      <c r="T33" s="16">
        <v>2536.73</v>
      </c>
      <c r="U33" s="16">
        <v>2538.24</v>
      </c>
      <c r="V33" s="16">
        <v>2446.83</v>
      </c>
      <c r="W33" s="16">
        <v>2349.07</v>
      </c>
      <c r="X33" s="16">
        <v>2153.01</v>
      </c>
      <c r="Y33" s="16">
        <v>2117.66</v>
      </c>
    </row>
    <row r="34" spans="1:25" ht="16.5" customHeight="1">
      <c r="A34" s="15" t="s">
        <v>404</v>
      </c>
      <c r="B34" s="16">
        <v>1914</v>
      </c>
      <c r="C34" s="16">
        <v>1828.65</v>
      </c>
      <c r="D34" s="16">
        <v>1788.9</v>
      </c>
      <c r="E34" s="16">
        <v>1763.58</v>
      </c>
      <c r="F34" s="16">
        <v>1761.24</v>
      </c>
      <c r="G34" s="16">
        <v>1780.48</v>
      </c>
      <c r="H34" s="16">
        <v>1818.77</v>
      </c>
      <c r="I34" s="16">
        <v>1871.12</v>
      </c>
      <c r="J34" s="16">
        <v>2077.46</v>
      </c>
      <c r="K34" s="16">
        <v>2168.73</v>
      </c>
      <c r="L34" s="16">
        <v>2176.99</v>
      </c>
      <c r="M34" s="16">
        <v>2170.43</v>
      </c>
      <c r="N34" s="16">
        <v>2127.02</v>
      </c>
      <c r="O34" s="16">
        <v>2099.35</v>
      </c>
      <c r="P34" s="16">
        <v>2099.59</v>
      </c>
      <c r="Q34" s="16">
        <v>2101.84</v>
      </c>
      <c r="R34" s="16">
        <v>2096.16</v>
      </c>
      <c r="S34" s="16">
        <v>2128.98</v>
      </c>
      <c r="T34" s="16">
        <v>2207.82</v>
      </c>
      <c r="U34" s="16">
        <v>2243.9</v>
      </c>
      <c r="V34" s="16">
        <v>2206.21</v>
      </c>
      <c r="W34" s="16">
        <v>2151.22</v>
      </c>
      <c r="X34" s="16">
        <v>2003.32</v>
      </c>
      <c r="Y34" s="16">
        <v>1865.51</v>
      </c>
    </row>
    <row r="35" spans="1:25" ht="16.5" customHeight="1">
      <c r="A35" s="15" t="s">
        <v>405</v>
      </c>
      <c r="B35" s="16">
        <v>1852.46</v>
      </c>
      <c r="C35" s="16">
        <v>1790.12</v>
      </c>
      <c r="D35" s="16">
        <v>1740.61</v>
      </c>
      <c r="E35" s="16">
        <v>1725.9</v>
      </c>
      <c r="F35" s="16">
        <v>1809.61</v>
      </c>
      <c r="G35" s="16">
        <v>1851.41</v>
      </c>
      <c r="H35" s="16">
        <v>2092.46</v>
      </c>
      <c r="I35" s="16">
        <v>2205.94</v>
      </c>
      <c r="J35" s="16">
        <v>2251.76</v>
      </c>
      <c r="K35" s="16">
        <v>2273.13</v>
      </c>
      <c r="L35" s="16">
        <v>2267.32</v>
      </c>
      <c r="M35" s="16">
        <v>2273.85</v>
      </c>
      <c r="N35" s="16">
        <v>2278.57</v>
      </c>
      <c r="O35" s="16">
        <v>2351.25</v>
      </c>
      <c r="P35" s="16">
        <v>2346.38</v>
      </c>
      <c r="Q35" s="16">
        <v>2341.37</v>
      </c>
      <c r="R35" s="16">
        <v>2279.9</v>
      </c>
      <c r="S35" s="16">
        <v>2244.97</v>
      </c>
      <c r="T35" s="16">
        <v>2223.73</v>
      </c>
      <c r="U35" s="16">
        <v>2363.86</v>
      </c>
      <c r="V35" s="16">
        <v>2405.8</v>
      </c>
      <c r="W35" s="16">
        <v>2281.94</v>
      </c>
      <c r="X35" s="16">
        <v>2165.85</v>
      </c>
      <c r="Y35" s="16">
        <v>1927.12</v>
      </c>
    </row>
    <row r="36" spans="1:25" ht="16.5" customHeight="1">
      <c r="A36" s="15" t="s">
        <v>406</v>
      </c>
      <c r="B36" s="16">
        <v>1856.51</v>
      </c>
      <c r="C36" s="16">
        <v>1758.78</v>
      </c>
      <c r="D36" s="16">
        <v>1738.82</v>
      </c>
      <c r="E36" s="16">
        <v>1736.05</v>
      </c>
      <c r="F36" s="16">
        <v>1819.65</v>
      </c>
      <c r="G36" s="16">
        <v>1860.05</v>
      </c>
      <c r="H36" s="16">
        <v>2069.92</v>
      </c>
      <c r="I36" s="16">
        <v>2183.95</v>
      </c>
      <c r="J36" s="16">
        <v>2255.33</v>
      </c>
      <c r="K36" s="16">
        <v>2280.49</v>
      </c>
      <c r="L36" s="16">
        <v>2256.62</v>
      </c>
      <c r="M36" s="16">
        <v>2262.83</v>
      </c>
      <c r="N36" s="16">
        <v>2267.09</v>
      </c>
      <c r="O36" s="16">
        <v>2280.28</v>
      </c>
      <c r="P36" s="16">
        <v>2295.55</v>
      </c>
      <c r="Q36" s="16">
        <v>2292.78</v>
      </c>
      <c r="R36" s="16">
        <v>2298.16</v>
      </c>
      <c r="S36" s="16">
        <v>2302.2</v>
      </c>
      <c r="T36" s="16">
        <v>2260.76</v>
      </c>
      <c r="U36" s="16">
        <v>2282.51</v>
      </c>
      <c r="V36" s="16">
        <v>2337.44</v>
      </c>
      <c r="W36" s="16">
        <v>2276.64</v>
      </c>
      <c r="X36" s="16">
        <v>2151.73</v>
      </c>
      <c r="Y36" s="16">
        <v>1921.18</v>
      </c>
    </row>
    <row r="37" spans="1:25" ht="16.5" customHeight="1">
      <c r="A37" s="15" t="s">
        <v>407</v>
      </c>
      <c r="B37" s="16">
        <v>1873.83</v>
      </c>
      <c r="C37" s="16">
        <v>1741</v>
      </c>
      <c r="D37" s="16">
        <v>1730.56</v>
      </c>
      <c r="E37" s="16">
        <v>1733.25</v>
      </c>
      <c r="F37" s="16">
        <v>1784.96</v>
      </c>
      <c r="G37" s="16">
        <v>1889.22</v>
      </c>
      <c r="H37" s="16">
        <v>2077.7</v>
      </c>
      <c r="I37" s="16">
        <v>2189.67</v>
      </c>
      <c r="J37" s="16">
        <v>2288.02</v>
      </c>
      <c r="K37" s="16">
        <v>2362.5</v>
      </c>
      <c r="L37" s="16">
        <v>2334.43</v>
      </c>
      <c r="M37" s="16">
        <v>2338.51</v>
      </c>
      <c r="N37" s="16">
        <v>2293.41</v>
      </c>
      <c r="O37" s="16">
        <v>2226.44</v>
      </c>
      <c r="P37" s="16">
        <v>2224.17</v>
      </c>
      <c r="Q37" s="16">
        <v>2212.68</v>
      </c>
      <c r="R37" s="16">
        <v>2215.49</v>
      </c>
      <c r="S37" s="16">
        <v>2216.31</v>
      </c>
      <c r="T37" s="16">
        <v>2216.43</v>
      </c>
      <c r="U37" s="16">
        <v>2220.25</v>
      </c>
      <c r="V37" s="16">
        <v>2186.01</v>
      </c>
      <c r="W37" s="16">
        <v>2242.95</v>
      </c>
      <c r="X37" s="16">
        <v>2089.14</v>
      </c>
      <c r="Y37" s="16">
        <v>1883.74</v>
      </c>
    </row>
    <row r="38" spans="1:25" ht="16.5" customHeight="1">
      <c r="A38" s="15" t="s">
        <v>408</v>
      </c>
      <c r="B38" s="16">
        <v>1859.03</v>
      </c>
      <c r="C38" s="16">
        <v>1762.3</v>
      </c>
      <c r="D38" s="16">
        <v>1762.6</v>
      </c>
      <c r="E38" s="16">
        <v>1765.02</v>
      </c>
      <c r="F38" s="16">
        <v>1799.05</v>
      </c>
      <c r="G38" s="16">
        <v>1872.3</v>
      </c>
      <c r="H38" s="16">
        <v>2048.44</v>
      </c>
      <c r="I38" s="16">
        <v>2132.08</v>
      </c>
      <c r="J38" s="16">
        <v>2268.59</v>
      </c>
      <c r="K38" s="16">
        <v>2311</v>
      </c>
      <c r="L38" s="16">
        <v>2272.49</v>
      </c>
      <c r="M38" s="16">
        <v>2283.65</v>
      </c>
      <c r="N38" s="16">
        <v>2284.53</v>
      </c>
      <c r="O38" s="16">
        <v>2296.55</v>
      </c>
      <c r="P38" s="16">
        <v>2215.86</v>
      </c>
      <c r="Q38" s="16">
        <v>2223.43</v>
      </c>
      <c r="R38" s="16">
        <v>2218.52</v>
      </c>
      <c r="S38" s="16">
        <v>2223.95</v>
      </c>
      <c r="T38" s="16">
        <v>2198.77</v>
      </c>
      <c r="U38" s="16">
        <v>2207.68</v>
      </c>
      <c r="V38" s="16">
        <v>2191.83</v>
      </c>
      <c r="W38" s="16">
        <v>2221.18</v>
      </c>
      <c r="X38" s="16">
        <v>2060.62</v>
      </c>
      <c r="Y38" s="16">
        <v>1877.3</v>
      </c>
    </row>
    <row r="39" spans="1:25" ht="16.5" customHeight="1">
      <c r="A39" s="15" t="s">
        <v>409</v>
      </c>
      <c r="B39" s="16">
        <v>1869.67</v>
      </c>
      <c r="C39" s="16">
        <v>1773.2</v>
      </c>
      <c r="D39" s="16">
        <v>1777.67</v>
      </c>
      <c r="E39" s="16">
        <v>1787.35</v>
      </c>
      <c r="F39" s="16">
        <v>1843.21</v>
      </c>
      <c r="G39" s="16">
        <v>1901.23</v>
      </c>
      <c r="H39" s="16">
        <v>2104.36</v>
      </c>
      <c r="I39" s="16">
        <v>2180.25</v>
      </c>
      <c r="J39" s="16">
        <v>2318.68</v>
      </c>
      <c r="K39" s="16">
        <v>2369.81</v>
      </c>
      <c r="L39" s="16">
        <v>2393</v>
      </c>
      <c r="M39" s="16">
        <v>2394.59</v>
      </c>
      <c r="N39" s="16">
        <v>2394.52</v>
      </c>
      <c r="O39" s="16">
        <v>2358.3</v>
      </c>
      <c r="P39" s="16">
        <v>2325.01</v>
      </c>
      <c r="Q39" s="16">
        <v>2323.69</v>
      </c>
      <c r="R39" s="16">
        <v>2371.99</v>
      </c>
      <c r="S39" s="16">
        <v>2298.46</v>
      </c>
      <c r="T39" s="16">
        <v>2293.5</v>
      </c>
      <c r="U39" s="16">
        <v>2268.43</v>
      </c>
      <c r="V39" s="16">
        <v>2244.5</v>
      </c>
      <c r="W39" s="16">
        <v>2330.18</v>
      </c>
      <c r="X39" s="16">
        <v>2129.85</v>
      </c>
      <c r="Y39" s="16">
        <v>2109.09</v>
      </c>
    </row>
    <row r="40" spans="1:25" ht="16.5" customHeight="1">
      <c r="A40" s="15" t="s">
        <v>410</v>
      </c>
      <c r="B40" s="16">
        <v>2156.11</v>
      </c>
      <c r="C40" s="16">
        <v>2113.17</v>
      </c>
      <c r="D40" s="16">
        <v>2027.06</v>
      </c>
      <c r="E40" s="16">
        <v>2005.57</v>
      </c>
      <c r="F40" s="16">
        <v>2025.94</v>
      </c>
      <c r="G40" s="16">
        <v>2063.16</v>
      </c>
      <c r="H40" s="16">
        <v>2116.97</v>
      </c>
      <c r="I40" s="16">
        <v>2214.64</v>
      </c>
      <c r="J40" s="16">
        <v>2380.46</v>
      </c>
      <c r="K40" s="16">
        <v>2514.31</v>
      </c>
      <c r="L40" s="16">
        <v>2509.1</v>
      </c>
      <c r="M40" s="16">
        <v>2501.26</v>
      </c>
      <c r="N40" s="16">
        <v>2443.88</v>
      </c>
      <c r="O40" s="16">
        <v>2431.54</v>
      </c>
      <c r="P40" s="16">
        <v>2392.88</v>
      </c>
      <c r="Q40" s="16">
        <v>2351.74</v>
      </c>
      <c r="R40" s="16">
        <v>2318.5</v>
      </c>
      <c r="S40" s="16">
        <v>2314.52</v>
      </c>
      <c r="T40" s="16">
        <v>2336.28</v>
      </c>
      <c r="U40" s="16">
        <v>2369.35</v>
      </c>
      <c r="V40" s="16">
        <v>2340.06</v>
      </c>
      <c r="W40" s="16">
        <v>2339.61</v>
      </c>
      <c r="X40" s="16">
        <v>2185.11</v>
      </c>
      <c r="Y40" s="16">
        <v>2127.38</v>
      </c>
    </row>
    <row r="41" spans="1:25" ht="16.5" customHeight="1">
      <c r="A41" s="15" t="s">
        <v>411</v>
      </c>
      <c r="B41" s="16">
        <v>2214.29</v>
      </c>
      <c r="C41" s="16">
        <v>2138.32</v>
      </c>
      <c r="D41" s="16">
        <v>2065.4</v>
      </c>
      <c r="E41" s="16">
        <v>2035.2</v>
      </c>
      <c r="F41" s="16">
        <v>2038.77</v>
      </c>
      <c r="G41" s="16">
        <v>2110.61</v>
      </c>
      <c r="H41" s="16">
        <v>2130.5</v>
      </c>
      <c r="I41" s="16">
        <v>2201.56</v>
      </c>
      <c r="J41" s="16">
        <v>2371.81</v>
      </c>
      <c r="K41" s="16">
        <v>2460.18</v>
      </c>
      <c r="L41" s="16">
        <v>2490.55</v>
      </c>
      <c r="M41" s="16">
        <v>2484.81</v>
      </c>
      <c r="N41" s="16">
        <v>2464.2</v>
      </c>
      <c r="O41" s="16">
        <v>2453.5</v>
      </c>
      <c r="P41" s="16">
        <v>2381.59</v>
      </c>
      <c r="Q41" s="16">
        <v>2380.35</v>
      </c>
      <c r="R41" s="16">
        <v>2385.09</v>
      </c>
      <c r="S41" s="16">
        <v>2392.57</v>
      </c>
      <c r="T41" s="16">
        <v>2415.39</v>
      </c>
      <c r="U41" s="16">
        <v>2459.49</v>
      </c>
      <c r="V41" s="16">
        <v>2431.04</v>
      </c>
      <c r="W41" s="16">
        <v>2422.71</v>
      </c>
      <c r="X41" s="16">
        <v>2233.44</v>
      </c>
      <c r="Y41" s="16">
        <v>2152.07</v>
      </c>
    </row>
    <row r="42" spans="1:59" ht="15.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42" t="s">
        <v>412</v>
      </c>
      <c r="B43" s="42"/>
      <c r="C43" s="42"/>
      <c r="D43" s="42"/>
      <c r="E43" s="42"/>
      <c r="F43" s="42"/>
      <c r="G43" s="42"/>
      <c r="H43" s="42"/>
      <c r="I43" s="42"/>
      <c r="J43" s="42"/>
      <c r="K43" s="42"/>
      <c r="L43" s="42"/>
      <c r="M43" s="42"/>
      <c r="N43" s="42"/>
      <c r="O43" s="42"/>
      <c r="P43" s="17"/>
      <c r="Q43" s="58">
        <f>Лист2!A$1</f>
        <v>945159.41</v>
      </c>
      <c r="R43" s="58"/>
      <c r="S43" s="17"/>
      <c r="T43" s="17"/>
      <c r="U43" s="17"/>
      <c r="V43" s="17"/>
      <c r="W43" s="17"/>
      <c r="X43" s="17"/>
      <c r="Y43" s="17"/>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42" t="s">
        <v>413</v>
      </c>
      <c r="B45" s="42"/>
      <c r="C45" s="42"/>
      <c r="D45" s="42"/>
      <c r="E45" s="42"/>
      <c r="F45" s="42"/>
      <c r="G45" s="42"/>
      <c r="H45" s="42"/>
      <c r="I45" s="42"/>
      <c r="J45" s="42"/>
      <c r="K45" s="42"/>
      <c r="L45" s="42"/>
      <c r="M45" s="42"/>
      <c r="N45" s="42"/>
      <c r="O45" s="42"/>
      <c r="P45" s="42"/>
      <c r="Q45" s="42"/>
      <c r="R45" s="42"/>
      <c r="S45" s="42"/>
      <c r="T45" s="42"/>
      <c r="U45" s="42"/>
      <c r="V45" s="42"/>
      <c r="W45" s="42"/>
      <c r="X45" s="42"/>
      <c r="Y45" s="4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9"/>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43"/>
      <c r="B47" s="44"/>
      <c r="C47" s="44"/>
      <c r="D47" s="44"/>
      <c r="E47" s="44"/>
      <c r="F47" s="44"/>
      <c r="G47" s="44"/>
      <c r="H47" s="44"/>
      <c r="I47" s="44"/>
      <c r="J47" s="44"/>
      <c r="K47" s="44"/>
      <c r="L47" s="45"/>
      <c r="M47" s="49" t="s">
        <v>414</v>
      </c>
      <c r="N47" s="50"/>
      <c r="O47" s="50"/>
      <c r="P47" s="50"/>
      <c r="Q47" s="50"/>
      <c r="R47" s="50"/>
      <c r="S47" s="50"/>
      <c r="T47" s="51"/>
      <c r="U47" s="12"/>
      <c r="V47" s="12"/>
      <c r="W47" s="12"/>
      <c r="X47" s="12"/>
      <c r="Y47" s="12"/>
      <c r="Z47" s="12"/>
      <c r="AA47" s="9"/>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6"/>
      <c r="B48" s="47"/>
      <c r="C48" s="47"/>
      <c r="D48" s="47"/>
      <c r="E48" s="47"/>
      <c r="F48" s="47"/>
      <c r="G48" s="47"/>
      <c r="H48" s="47"/>
      <c r="I48" s="47"/>
      <c r="J48" s="47"/>
      <c r="K48" s="47"/>
      <c r="L48" s="48"/>
      <c r="M48" s="49" t="s">
        <v>415</v>
      </c>
      <c r="N48" s="51"/>
      <c r="O48" s="49" t="s">
        <v>416</v>
      </c>
      <c r="P48" s="51"/>
      <c r="Q48" s="49" t="s">
        <v>417</v>
      </c>
      <c r="R48" s="51"/>
      <c r="S48" s="49" t="s">
        <v>418</v>
      </c>
      <c r="T48" s="51"/>
      <c r="U48" s="12"/>
      <c r="V48" s="12"/>
      <c r="W48" s="12"/>
      <c r="X48" s="12"/>
      <c r="Y48" s="12"/>
      <c r="Z48" s="12"/>
      <c r="AA48" s="9"/>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36" t="s">
        <v>419</v>
      </c>
      <c r="B49" s="37"/>
      <c r="C49" s="37"/>
      <c r="D49" s="37"/>
      <c r="E49" s="37"/>
      <c r="F49" s="37"/>
      <c r="G49" s="37"/>
      <c r="H49" s="37"/>
      <c r="I49" s="37"/>
      <c r="J49" s="37"/>
      <c r="K49" s="37"/>
      <c r="L49" s="38"/>
      <c r="M49" s="39">
        <f>Лист2!C$1</f>
        <v>741366.65</v>
      </c>
      <c r="N49" s="40"/>
      <c r="O49" s="39">
        <f>Лист2!D$1</f>
        <v>1078194.94</v>
      </c>
      <c r="P49" s="40"/>
      <c r="Q49" s="39">
        <f>Лист2!E$1</f>
        <v>1571165.5</v>
      </c>
      <c r="R49" s="40"/>
      <c r="S49" s="39">
        <f>Лист2!F$1</f>
        <v>1795473.96</v>
      </c>
      <c r="T49" s="40"/>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33" customHeight="1">
      <c r="A51" s="41" t="s">
        <v>420</v>
      </c>
      <c r="B51" s="41"/>
      <c r="C51" s="41"/>
      <c r="D51" s="41"/>
      <c r="E51" s="41"/>
      <c r="F51" s="41"/>
      <c r="G51" s="41"/>
      <c r="H51" s="41"/>
      <c r="I51" s="41"/>
      <c r="J51" s="41"/>
      <c r="K51" s="41"/>
      <c r="L51" s="41"/>
      <c r="M51" s="41"/>
      <c r="N51" s="41"/>
      <c r="O51" s="41"/>
      <c r="P51" s="41"/>
      <c r="Q51" s="41"/>
      <c r="R51" s="41"/>
      <c r="S51" s="41"/>
      <c r="T51" s="41"/>
      <c r="U51" s="41"/>
      <c r="V51" s="41"/>
      <c r="W51" s="41"/>
      <c r="X51" s="41"/>
      <c r="Y51" s="41"/>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40.5" customHeight="1">
      <c r="A53" s="35" t="s">
        <v>421</v>
      </c>
      <c r="B53" s="35"/>
      <c r="C53" s="35"/>
      <c r="D53" s="35"/>
      <c r="E53" s="35"/>
      <c r="F53" s="35"/>
      <c r="G53" s="35"/>
      <c r="H53" s="35"/>
      <c r="I53" s="35"/>
      <c r="J53" s="35"/>
      <c r="K53" s="35"/>
      <c r="L53" s="35"/>
      <c r="M53" s="35"/>
      <c r="N53" s="35"/>
      <c r="O53" s="35"/>
      <c r="P53" s="35"/>
      <c r="Q53" s="35"/>
      <c r="R53" s="35"/>
      <c r="S53" s="35"/>
      <c r="T53" s="35"/>
      <c r="U53" s="35"/>
      <c r="V53" s="35"/>
      <c r="W53" s="35"/>
      <c r="X53" s="35"/>
      <c r="Y53" s="35"/>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9"/>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row>
    <row r="57" spans="1:59"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5.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5.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5.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5.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5.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5.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5.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ht="15.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row r="73" spans="1:59" ht="15.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9"/>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row r="74" spans="1:59" ht="15.7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9"/>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row>
  </sheetData>
  <sheetProtection/>
  <mergeCells count="26">
    <mergeCell ref="X1:Z1"/>
    <mergeCell ref="A2:Y2"/>
    <mergeCell ref="E3:L3"/>
    <mergeCell ref="M3:O3"/>
    <mergeCell ref="E4:L4"/>
    <mergeCell ref="M4:O4"/>
    <mergeCell ref="A6:Y6"/>
    <mergeCell ref="A8:Y8"/>
    <mergeCell ref="A10:A11"/>
    <mergeCell ref="B10:Y10"/>
    <mergeCell ref="A43:O43"/>
    <mergeCell ref="Q43:R43"/>
    <mergeCell ref="A45:Y45"/>
    <mergeCell ref="A47:L48"/>
    <mergeCell ref="M47:T47"/>
    <mergeCell ref="M48:N48"/>
    <mergeCell ref="O48:P48"/>
    <mergeCell ref="Q48:R48"/>
    <mergeCell ref="S48:T48"/>
    <mergeCell ref="A53:Y53"/>
    <mergeCell ref="A49:L49"/>
    <mergeCell ref="M49:N49"/>
    <mergeCell ref="O49:P49"/>
    <mergeCell ref="Q49:R49"/>
    <mergeCell ref="S49:T49"/>
    <mergeCell ref="A51:Y51"/>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3.xml><?xml version="1.0" encoding="utf-8"?>
<worksheet xmlns="http://schemas.openxmlformats.org/spreadsheetml/2006/main" xmlns:r="http://schemas.openxmlformats.org/officeDocument/2006/relationships">
  <sheetPr>
    <tabColor rgb="FFFFFFCC"/>
    <pageSetUpPr fitToPage="1"/>
  </sheetPr>
  <dimension ref="A1:BG127"/>
  <sheetViews>
    <sheetView zoomScaleSheetLayoutView="100" zoomScalePageLayoutView="0" workbookViewId="0" topLeftCell="A1">
      <selection activeCell="AA24" sqref="AA24:AB24"/>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апреле 2023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59" ht="18.75" customHeight="1">
      <c r="B4" s="31"/>
      <c r="C4" s="31"/>
      <c r="D4" s="31"/>
      <c r="E4" s="63" t="s">
        <v>352</v>
      </c>
      <c r="F4" s="63"/>
      <c r="G4" s="63"/>
      <c r="H4" s="63"/>
      <c r="I4" s="63"/>
      <c r="J4" s="63"/>
      <c r="K4" s="63"/>
      <c r="L4" s="63"/>
      <c r="M4" s="63" t="s">
        <v>353</v>
      </c>
      <c r="N4" s="63"/>
      <c r="O4" s="63"/>
      <c r="P4" s="31"/>
      <c r="Q4" s="31"/>
      <c r="R4" s="31"/>
      <c r="S4" s="31"/>
      <c r="T4" s="31"/>
      <c r="U4" s="31"/>
      <c r="V4" s="31"/>
      <c r="W4" s="31"/>
      <c r="X4" s="31"/>
      <c r="Y4" s="31"/>
      <c r="Z4" s="12"/>
      <c r="AA4" s="3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422</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1834.83</v>
      </c>
      <c r="C12" s="21">
        <v>1792.71</v>
      </c>
      <c r="D12" s="21">
        <v>1782.7</v>
      </c>
      <c r="E12" s="21">
        <v>1785.05</v>
      </c>
      <c r="F12" s="21">
        <v>1807.73</v>
      </c>
      <c r="G12" s="21">
        <v>1827.82</v>
      </c>
      <c r="H12" s="21">
        <v>1856.02</v>
      </c>
      <c r="I12" s="21">
        <v>2063.34</v>
      </c>
      <c r="J12" s="21">
        <v>2141.53</v>
      </c>
      <c r="K12" s="21">
        <v>2139.61</v>
      </c>
      <c r="L12" s="21">
        <v>2134.95</v>
      </c>
      <c r="M12" s="21">
        <v>2133.25</v>
      </c>
      <c r="N12" s="21">
        <v>2129.51</v>
      </c>
      <c r="O12" s="21">
        <v>2126.16</v>
      </c>
      <c r="P12" s="21">
        <v>2130.6</v>
      </c>
      <c r="Q12" s="21">
        <v>2129.66</v>
      </c>
      <c r="R12" s="21">
        <v>2130.86</v>
      </c>
      <c r="S12" s="21">
        <v>2129.05</v>
      </c>
      <c r="T12" s="21">
        <v>2139.85</v>
      </c>
      <c r="U12" s="21">
        <v>2117.69</v>
      </c>
      <c r="V12" s="21">
        <v>2108.13</v>
      </c>
      <c r="W12" s="21">
        <v>2053.22</v>
      </c>
      <c r="X12" s="21">
        <v>2009.8</v>
      </c>
      <c r="Y12" s="21">
        <v>1903.09</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1766.32</v>
      </c>
      <c r="C13" s="21">
        <v>1731.49</v>
      </c>
      <c r="D13" s="21">
        <v>1698.81</v>
      </c>
      <c r="E13" s="21">
        <v>1692.21</v>
      </c>
      <c r="F13" s="21">
        <v>1698.99</v>
      </c>
      <c r="G13" s="21">
        <v>1719.71</v>
      </c>
      <c r="H13" s="21">
        <v>1726.35</v>
      </c>
      <c r="I13" s="21">
        <v>1770.98</v>
      </c>
      <c r="J13" s="21">
        <v>1952.98</v>
      </c>
      <c r="K13" s="21">
        <v>1978.26</v>
      </c>
      <c r="L13" s="21">
        <v>1980.12</v>
      </c>
      <c r="M13" s="21">
        <v>1978.4</v>
      </c>
      <c r="N13" s="21">
        <v>1972.05</v>
      </c>
      <c r="O13" s="21">
        <v>1975.99</v>
      </c>
      <c r="P13" s="21">
        <v>1985.32</v>
      </c>
      <c r="Q13" s="21">
        <v>1989.39</v>
      </c>
      <c r="R13" s="21">
        <v>2000.64</v>
      </c>
      <c r="S13" s="21">
        <v>2012.3</v>
      </c>
      <c r="T13" s="21">
        <v>2100.17</v>
      </c>
      <c r="U13" s="21">
        <v>2094.1</v>
      </c>
      <c r="V13" s="21">
        <v>2064.3</v>
      </c>
      <c r="W13" s="21">
        <v>1943.74</v>
      </c>
      <c r="X13" s="21">
        <v>1857.84</v>
      </c>
      <c r="Y13" s="21">
        <v>1807.59</v>
      </c>
    </row>
    <row r="14" spans="1:25" ht="15.75">
      <c r="A14" s="20" t="s">
        <v>384</v>
      </c>
      <c r="B14" s="21">
        <v>1758.75</v>
      </c>
      <c r="C14" s="21">
        <v>1733.46</v>
      </c>
      <c r="D14" s="21">
        <v>1695.95</v>
      </c>
      <c r="E14" s="21">
        <v>1698.05</v>
      </c>
      <c r="F14" s="21">
        <v>1740.4</v>
      </c>
      <c r="G14" s="21">
        <v>1800.77</v>
      </c>
      <c r="H14" s="21">
        <v>1970.39</v>
      </c>
      <c r="I14" s="21">
        <v>2106.79</v>
      </c>
      <c r="J14" s="21">
        <v>2105.81</v>
      </c>
      <c r="K14" s="21">
        <v>2105.08</v>
      </c>
      <c r="L14" s="21">
        <v>2100.53</v>
      </c>
      <c r="M14" s="21">
        <v>2101.85</v>
      </c>
      <c r="N14" s="21">
        <v>2097.53</v>
      </c>
      <c r="O14" s="21">
        <v>2097.19</v>
      </c>
      <c r="P14" s="21">
        <v>2098.31</v>
      </c>
      <c r="Q14" s="21">
        <v>2097.24</v>
      </c>
      <c r="R14" s="21">
        <v>2104.85</v>
      </c>
      <c r="S14" s="21">
        <v>2102.76</v>
      </c>
      <c r="T14" s="21">
        <v>2106.07</v>
      </c>
      <c r="U14" s="21">
        <v>2089.56</v>
      </c>
      <c r="V14" s="21">
        <v>2067.19</v>
      </c>
      <c r="W14" s="21">
        <v>2049.56</v>
      </c>
      <c r="X14" s="21">
        <v>1955.98</v>
      </c>
      <c r="Y14" s="21">
        <v>1795.06</v>
      </c>
    </row>
    <row r="15" spans="1:25" ht="15.75">
      <c r="A15" s="20" t="s">
        <v>385</v>
      </c>
      <c r="B15" s="21">
        <v>1686.56</v>
      </c>
      <c r="C15" s="21">
        <v>1657.64</v>
      </c>
      <c r="D15" s="21">
        <v>1633.86</v>
      </c>
      <c r="E15" s="21">
        <v>1647.66</v>
      </c>
      <c r="F15" s="21">
        <v>1704.42</v>
      </c>
      <c r="G15" s="21">
        <v>1755.02</v>
      </c>
      <c r="H15" s="21">
        <v>1853.81</v>
      </c>
      <c r="I15" s="21">
        <v>2087.87</v>
      </c>
      <c r="J15" s="21">
        <v>2113.62</v>
      </c>
      <c r="K15" s="21">
        <v>2112.33</v>
      </c>
      <c r="L15" s="21">
        <v>2105.23</v>
      </c>
      <c r="M15" s="21">
        <v>2105.39</v>
      </c>
      <c r="N15" s="21">
        <v>2098.8</v>
      </c>
      <c r="O15" s="21">
        <v>2005.42</v>
      </c>
      <c r="P15" s="21">
        <v>2013.61</v>
      </c>
      <c r="Q15" s="21">
        <v>2016.8</v>
      </c>
      <c r="R15" s="21">
        <v>2026.16</v>
      </c>
      <c r="S15" s="21">
        <v>2027.63</v>
      </c>
      <c r="T15" s="21">
        <v>2036.55</v>
      </c>
      <c r="U15" s="21">
        <v>2071.83</v>
      </c>
      <c r="V15" s="21">
        <v>2006.71</v>
      </c>
      <c r="W15" s="21">
        <v>1969.21</v>
      </c>
      <c r="X15" s="21">
        <v>1842.18</v>
      </c>
      <c r="Y15" s="21">
        <v>1717.03</v>
      </c>
    </row>
    <row r="16" spans="1:25" ht="15.75">
      <c r="A16" s="20" t="s">
        <v>386</v>
      </c>
      <c r="B16" s="21">
        <v>1723.01</v>
      </c>
      <c r="C16" s="21">
        <v>1695.21</v>
      </c>
      <c r="D16" s="21">
        <v>1671.07</v>
      </c>
      <c r="E16" s="21">
        <v>1677.04</v>
      </c>
      <c r="F16" s="21">
        <v>1721.3</v>
      </c>
      <c r="G16" s="21">
        <v>1797.82</v>
      </c>
      <c r="H16" s="21">
        <v>1870.61</v>
      </c>
      <c r="I16" s="21">
        <v>2097.25</v>
      </c>
      <c r="J16" s="21">
        <v>2129.88</v>
      </c>
      <c r="K16" s="21">
        <v>2122.71</v>
      </c>
      <c r="L16" s="21">
        <v>2104.09</v>
      </c>
      <c r="M16" s="21">
        <v>2110.79</v>
      </c>
      <c r="N16" s="21">
        <v>2105.79</v>
      </c>
      <c r="O16" s="21">
        <v>2085.59</v>
      </c>
      <c r="P16" s="21">
        <v>2106.35</v>
      </c>
      <c r="Q16" s="21">
        <v>2093.54</v>
      </c>
      <c r="R16" s="21">
        <v>2105.23</v>
      </c>
      <c r="S16" s="21">
        <v>2106.58</v>
      </c>
      <c r="T16" s="21">
        <v>2113.78</v>
      </c>
      <c r="U16" s="21">
        <v>2110.56</v>
      </c>
      <c r="V16" s="21">
        <v>2093.35</v>
      </c>
      <c r="W16" s="21">
        <v>2068.57</v>
      </c>
      <c r="X16" s="21">
        <v>1834.36</v>
      </c>
      <c r="Y16" s="21">
        <v>1729.98</v>
      </c>
    </row>
    <row r="17" spans="1:25" ht="15.75">
      <c r="A17" s="20" t="s">
        <v>387</v>
      </c>
      <c r="B17" s="21">
        <v>1723.23</v>
      </c>
      <c r="C17" s="21">
        <v>1720.05</v>
      </c>
      <c r="D17" s="21">
        <v>1716.88</v>
      </c>
      <c r="E17" s="21">
        <v>1723.56</v>
      </c>
      <c r="F17" s="21">
        <v>1739.58</v>
      </c>
      <c r="G17" s="21">
        <v>1799.75</v>
      </c>
      <c r="H17" s="21">
        <v>1963.73</v>
      </c>
      <c r="I17" s="21">
        <v>2121.8</v>
      </c>
      <c r="J17" s="21">
        <v>2143.62</v>
      </c>
      <c r="K17" s="21">
        <v>2132.83</v>
      </c>
      <c r="L17" s="21">
        <v>2127.09</v>
      </c>
      <c r="M17" s="21">
        <v>2129.3</v>
      </c>
      <c r="N17" s="21">
        <v>2123.06</v>
      </c>
      <c r="O17" s="21">
        <v>2123.42</v>
      </c>
      <c r="P17" s="21">
        <v>2125.19</v>
      </c>
      <c r="Q17" s="21">
        <v>2127.82</v>
      </c>
      <c r="R17" s="21">
        <v>2127.92</v>
      </c>
      <c r="S17" s="21">
        <v>2128.21</v>
      </c>
      <c r="T17" s="21">
        <v>2134.47</v>
      </c>
      <c r="U17" s="21">
        <v>2130.6</v>
      </c>
      <c r="V17" s="21">
        <v>2128.64</v>
      </c>
      <c r="W17" s="21">
        <v>2100.66</v>
      </c>
      <c r="X17" s="21">
        <v>1874.4</v>
      </c>
      <c r="Y17" s="21">
        <v>1758.58</v>
      </c>
    </row>
    <row r="18" spans="1:25" ht="15.75">
      <c r="A18" s="20" t="s">
        <v>388</v>
      </c>
      <c r="B18" s="21">
        <v>1729.88</v>
      </c>
      <c r="C18" s="21">
        <v>1689.13</v>
      </c>
      <c r="D18" s="21">
        <v>1680.63</v>
      </c>
      <c r="E18" s="21">
        <v>1698.77</v>
      </c>
      <c r="F18" s="21">
        <v>1757.27</v>
      </c>
      <c r="G18" s="21">
        <v>1833.98</v>
      </c>
      <c r="H18" s="21">
        <v>2008.12</v>
      </c>
      <c r="I18" s="21">
        <v>2144.27</v>
      </c>
      <c r="J18" s="21">
        <v>2167.64</v>
      </c>
      <c r="K18" s="21">
        <v>2206.86</v>
      </c>
      <c r="L18" s="21">
        <v>2207.18</v>
      </c>
      <c r="M18" s="21">
        <v>2214.02</v>
      </c>
      <c r="N18" s="21">
        <v>2201.12</v>
      </c>
      <c r="O18" s="21">
        <v>2199.6</v>
      </c>
      <c r="P18" s="21">
        <v>2170.88</v>
      </c>
      <c r="Q18" s="21">
        <v>2141.7</v>
      </c>
      <c r="R18" s="21">
        <v>2145.25</v>
      </c>
      <c r="S18" s="21">
        <v>2136.78</v>
      </c>
      <c r="T18" s="21">
        <v>2145.57</v>
      </c>
      <c r="U18" s="21">
        <v>2207.14</v>
      </c>
      <c r="V18" s="21">
        <v>2180.74</v>
      </c>
      <c r="W18" s="21">
        <v>2128.29</v>
      </c>
      <c r="X18" s="21">
        <v>2006.46</v>
      </c>
      <c r="Y18" s="21">
        <v>1859.49</v>
      </c>
    </row>
    <row r="19" spans="1:25" ht="15.75">
      <c r="A19" s="20" t="s">
        <v>389</v>
      </c>
      <c r="B19" s="21">
        <v>1834.88</v>
      </c>
      <c r="C19" s="21">
        <v>1780.09</v>
      </c>
      <c r="D19" s="21">
        <v>1780.14</v>
      </c>
      <c r="E19" s="21">
        <v>1780.2</v>
      </c>
      <c r="F19" s="21">
        <v>1801.19</v>
      </c>
      <c r="G19" s="21">
        <v>1865.53</v>
      </c>
      <c r="H19" s="21">
        <v>1890.98</v>
      </c>
      <c r="I19" s="21">
        <v>2014.9</v>
      </c>
      <c r="J19" s="21">
        <v>2181.46</v>
      </c>
      <c r="K19" s="21">
        <v>2205.16</v>
      </c>
      <c r="L19" s="21">
        <v>2214.45</v>
      </c>
      <c r="M19" s="21">
        <v>2297.7</v>
      </c>
      <c r="N19" s="21">
        <v>2231.77</v>
      </c>
      <c r="O19" s="21">
        <v>2189.82</v>
      </c>
      <c r="P19" s="21">
        <v>2176.49</v>
      </c>
      <c r="Q19" s="21">
        <v>2177.01</v>
      </c>
      <c r="R19" s="21">
        <v>2209.78</v>
      </c>
      <c r="S19" s="21">
        <v>2246.27</v>
      </c>
      <c r="T19" s="21">
        <v>2230.61</v>
      </c>
      <c r="U19" s="21">
        <v>2299.93</v>
      </c>
      <c r="V19" s="21">
        <v>2272.55</v>
      </c>
      <c r="W19" s="21">
        <v>2170.34</v>
      </c>
      <c r="X19" s="21">
        <v>2021.63</v>
      </c>
      <c r="Y19" s="21">
        <v>1874.69</v>
      </c>
    </row>
    <row r="20" spans="1:25" ht="15.75">
      <c r="A20" s="20" t="s">
        <v>390</v>
      </c>
      <c r="B20" s="21">
        <v>1827.02</v>
      </c>
      <c r="C20" s="21">
        <v>1766.51</v>
      </c>
      <c r="D20" s="21">
        <v>1749.2</v>
      </c>
      <c r="E20" s="21">
        <v>1694.98</v>
      </c>
      <c r="F20" s="21">
        <v>1739.05</v>
      </c>
      <c r="G20" s="21">
        <v>1756.78</v>
      </c>
      <c r="H20" s="21">
        <v>1759.87</v>
      </c>
      <c r="I20" s="21">
        <v>1829</v>
      </c>
      <c r="J20" s="21">
        <v>1907.84</v>
      </c>
      <c r="K20" s="21">
        <v>2073.77</v>
      </c>
      <c r="L20" s="21">
        <v>2129.91</v>
      </c>
      <c r="M20" s="21">
        <v>2126.95</v>
      </c>
      <c r="N20" s="21">
        <v>2108.54</v>
      </c>
      <c r="O20" s="21">
        <v>2080.52</v>
      </c>
      <c r="P20" s="21">
        <v>2074.62</v>
      </c>
      <c r="Q20" s="21">
        <v>2082.33</v>
      </c>
      <c r="R20" s="21">
        <v>2089.72</v>
      </c>
      <c r="S20" s="21">
        <v>2135.94</v>
      </c>
      <c r="T20" s="21">
        <v>2154.67</v>
      </c>
      <c r="U20" s="21">
        <v>2195.2</v>
      </c>
      <c r="V20" s="21">
        <v>2144.68</v>
      </c>
      <c r="W20" s="21">
        <v>2117.7</v>
      </c>
      <c r="X20" s="21">
        <v>1832.26</v>
      </c>
      <c r="Y20" s="21">
        <v>1703.51</v>
      </c>
    </row>
    <row r="21" spans="1:25" ht="15.75">
      <c r="A21" s="20" t="s">
        <v>391</v>
      </c>
      <c r="B21" s="21">
        <v>1723.03</v>
      </c>
      <c r="C21" s="21">
        <v>1708.54</v>
      </c>
      <c r="D21" s="21">
        <v>1729.24</v>
      </c>
      <c r="E21" s="21">
        <v>1782.03</v>
      </c>
      <c r="F21" s="21">
        <v>1853.59</v>
      </c>
      <c r="G21" s="21">
        <v>1995.8</v>
      </c>
      <c r="H21" s="21">
        <v>2156.41</v>
      </c>
      <c r="I21" s="21">
        <v>2225.94</v>
      </c>
      <c r="J21" s="21">
        <v>2346.91</v>
      </c>
      <c r="K21" s="21">
        <v>2366.22</v>
      </c>
      <c r="L21" s="21">
        <v>2339.37</v>
      </c>
      <c r="M21" s="21">
        <v>2371.64</v>
      </c>
      <c r="N21" s="21">
        <v>2366.13</v>
      </c>
      <c r="O21" s="21">
        <v>2346.44</v>
      </c>
      <c r="P21" s="21">
        <v>2327.93</v>
      </c>
      <c r="Q21" s="21">
        <v>2318.33</v>
      </c>
      <c r="R21" s="21">
        <v>2298.03</v>
      </c>
      <c r="S21" s="21">
        <v>2241.19</v>
      </c>
      <c r="T21" s="21">
        <v>2221.28</v>
      </c>
      <c r="U21" s="21">
        <v>2277.46</v>
      </c>
      <c r="V21" s="21">
        <v>2206.44</v>
      </c>
      <c r="W21" s="21">
        <v>2155.4</v>
      </c>
      <c r="X21" s="21">
        <v>1839.01</v>
      </c>
      <c r="Y21" s="21">
        <v>1717.3</v>
      </c>
    </row>
    <row r="22" spans="1:25" ht="15.75">
      <c r="A22" s="20" t="s">
        <v>392</v>
      </c>
      <c r="B22" s="21">
        <v>1686.93</v>
      </c>
      <c r="C22" s="21">
        <v>1597.22</v>
      </c>
      <c r="D22" s="21">
        <v>1728.7</v>
      </c>
      <c r="E22" s="21">
        <v>1739.49</v>
      </c>
      <c r="F22" s="21">
        <v>1755.37</v>
      </c>
      <c r="G22" s="21">
        <v>1882.83</v>
      </c>
      <c r="H22" s="21">
        <v>2117.92</v>
      </c>
      <c r="I22" s="21">
        <v>2112.12</v>
      </c>
      <c r="J22" s="21">
        <v>2130.57</v>
      </c>
      <c r="K22" s="21">
        <v>2123.33</v>
      </c>
      <c r="L22" s="21">
        <v>2110.05</v>
      </c>
      <c r="M22" s="21">
        <v>2120.45</v>
      </c>
      <c r="N22" s="21">
        <v>2101.04</v>
      </c>
      <c r="O22" s="21">
        <v>2107.37</v>
      </c>
      <c r="P22" s="21">
        <v>2091.85</v>
      </c>
      <c r="Q22" s="21">
        <v>2098.1</v>
      </c>
      <c r="R22" s="21">
        <v>2099.28</v>
      </c>
      <c r="S22" s="21">
        <v>2103.09</v>
      </c>
      <c r="T22" s="21">
        <v>2120.62</v>
      </c>
      <c r="U22" s="21">
        <v>2126.9</v>
      </c>
      <c r="V22" s="21">
        <v>2106.07</v>
      </c>
      <c r="W22" s="21">
        <v>2050.97</v>
      </c>
      <c r="X22" s="21">
        <v>1762.44</v>
      </c>
      <c r="Y22" s="21">
        <v>1599.19</v>
      </c>
    </row>
    <row r="23" spans="1:25" ht="15.75">
      <c r="A23" s="20" t="s">
        <v>393</v>
      </c>
      <c r="B23" s="21">
        <v>1616.36</v>
      </c>
      <c r="C23" s="21">
        <v>1661.65</v>
      </c>
      <c r="D23" s="21">
        <v>1708.23</v>
      </c>
      <c r="E23" s="21">
        <v>1731.7</v>
      </c>
      <c r="F23" s="21">
        <v>1740.72</v>
      </c>
      <c r="G23" s="21">
        <v>1831.5</v>
      </c>
      <c r="H23" s="21">
        <v>1866.99</v>
      </c>
      <c r="I23" s="21">
        <v>2018.99</v>
      </c>
      <c r="J23" s="21">
        <v>2150.4</v>
      </c>
      <c r="K23" s="21">
        <v>2173.75</v>
      </c>
      <c r="L23" s="21">
        <v>2148.92</v>
      </c>
      <c r="M23" s="21">
        <v>2136.23</v>
      </c>
      <c r="N23" s="21">
        <v>2108.81</v>
      </c>
      <c r="O23" s="21">
        <v>2118.86</v>
      </c>
      <c r="P23" s="21">
        <v>2107.23</v>
      </c>
      <c r="Q23" s="21">
        <v>2086.77</v>
      </c>
      <c r="R23" s="21">
        <v>2070.8</v>
      </c>
      <c r="S23" s="21">
        <v>2074.11</v>
      </c>
      <c r="T23" s="21">
        <v>2086.79</v>
      </c>
      <c r="U23" s="21">
        <v>2151.12</v>
      </c>
      <c r="V23" s="21">
        <v>2123.8</v>
      </c>
      <c r="W23" s="21">
        <v>1954.86</v>
      </c>
      <c r="X23" s="21">
        <v>1736.51</v>
      </c>
      <c r="Y23" s="21">
        <v>1621.66</v>
      </c>
    </row>
    <row r="24" spans="1:25" ht="15.75">
      <c r="A24" s="20" t="s">
        <v>394</v>
      </c>
      <c r="B24" s="21">
        <v>1610.52</v>
      </c>
      <c r="C24" s="21">
        <v>1601.83</v>
      </c>
      <c r="D24" s="21">
        <v>1599.48</v>
      </c>
      <c r="E24" s="21">
        <v>1623.46</v>
      </c>
      <c r="F24" s="21">
        <v>1645.02</v>
      </c>
      <c r="G24" s="21">
        <v>1796.25</v>
      </c>
      <c r="H24" s="21">
        <v>1989.89</v>
      </c>
      <c r="I24" s="21">
        <v>2161.89</v>
      </c>
      <c r="J24" s="21">
        <v>2200.26</v>
      </c>
      <c r="K24" s="21">
        <v>2173.7</v>
      </c>
      <c r="L24" s="21">
        <v>2197.15</v>
      </c>
      <c r="M24" s="21">
        <v>2218.9</v>
      </c>
      <c r="N24" s="21">
        <v>2190.09</v>
      </c>
      <c r="O24" s="21">
        <v>2209.01</v>
      </c>
      <c r="P24" s="21">
        <v>2199.16</v>
      </c>
      <c r="Q24" s="21">
        <v>2197.16</v>
      </c>
      <c r="R24" s="21">
        <v>2162.6</v>
      </c>
      <c r="S24" s="21">
        <v>2162.24</v>
      </c>
      <c r="T24" s="21">
        <v>2155.05</v>
      </c>
      <c r="U24" s="21">
        <v>2143.95</v>
      </c>
      <c r="V24" s="21">
        <v>2130.79</v>
      </c>
      <c r="W24" s="21">
        <v>2084.56</v>
      </c>
      <c r="X24" s="21">
        <v>1785.67</v>
      </c>
      <c r="Y24" s="21">
        <v>1693.34</v>
      </c>
    </row>
    <row r="25" spans="1:25" ht="15.75">
      <c r="A25" s="20" t="s">
        <v>395</v>
      </c>
      <c r="B25" s="21">
        <v>1731.24</v>
      </c>
      <c r="C25" s="21">
        <v>1628.96</v>
      </c>
      <c r="D25" s="21">
        <v>1610.42</v>
      </c>
      <c r="E25" s="21">
        <v>1615.7</v>
      </c>
      <c r="F25" s="21">
        <v>1674.13</v>
      </c>
      <c r="G25" s="21">
        <v>1800.78</v>
      </c>
      <c r="H25" s="21">
        <v>2037.17</v>
      </c>
      <c r="I25" s="21">
        <v>2159.99</v>
      </c>
      <c r="J25" s="21">
        <v>2271.43</v>
      </c>
      <c r="K25" s="21">
        <v>2285.39</v>
      </c>
      <c r="L25" s="21">
        <v>2241.1</v>
      </c>
      <c r="M25" s="21">
        <v>2267.31</v>
      </c>
      <c r="N25" s="21">
        <v>2233.87</v>
      </c>
      <c r="O25" s="21">
        <v>2228.72</v>
      </c>
      <c r="P25" s="21">
        <v>2215.31</v>
      </c>
      <c r="Q25" s="21">
        <v>2212.64</v>
      </c>
      <c r="R25" s="21">
        <v>2216.15</v>
      </c>
      <c r="S25" s="21">
        <v>2180.84</v>
      </c>
      <c r="T25" s="21">
        <v>2209.11</v>
      </c>
      <c r="U25" s="21">
        <v>2221.83</v>
      </c>
      <c r="V25" s="21">
        <v>2166.45</v>
      </c>
      <c r="W25" s="21">
        <v>2147.19</v>
      </c>
      <c r="X25" s="21">
        <v>1960.67</v>
      </c>
      <c r="Y25" s="21">
        <v>1809.97</v>
      </c>
    </row>
    <row r="26" spans="1:25" ht="15.75">
      <c r="A26" s="20" t="s">
        <v>396</v>
      </c>
      <c r="B26" s="21">
        <v>1919.94</v>
      </c>
      <c r="C26" s="21">
        <v>1818.2</v>
      </c>
      <c r="D26" s="21">
        <v>1823.76</v>
      </c>
      <c r="E26" s="21">
        <v>1816.73</v>
      </c>
      <c r="F26" s="21">
        <v>1846.64</v>
      </c>
      <c r="G26" s="21">
        <v>1882.39</v>
      </c>
      <c r="H26" s="21">
        <v>2099.63</v>
      </c>
      <c r="I26" s="21">
        <v>2238.96</v>
      </c>
      <c r="J26" s="21">
        <v>2573.53</v>
      </c>
      <c r="K26" s="21">
        <v>2620.9</v>
      </c>
      <c r="L26" s="21">
        <v>2612.6</v>
      </c>
      <c r="M26" s="21">
        <v>2624.25</v>
      </c>
      <c r="N26" s="21">
        <v>2580.71</v>
      </c>
      <c r="O26" s="21">
        <v>2556.74</v>
      </c>
      <c r="P26" s="21">
        <v>2522.8</v>
      </c>
      <c r="Q26" s="21">
        <v>2515.13</v>
      </c>
      <c r="R26" s="21">
        <v>2507.69</v>
      </c>
      <c r="S26" s="21">
        <v>2520.98</v>
      </c>
      <c r="T26" s="21">
        <v>2518</v>
      </c>
      <c r="U26" s="21">
        <v>2574.62</v>
      </c>
      <c r="V26" s="21">
        <v>2515.92</v>
      </c>
      <c r="W26" s="21">
        <v>2432.03</v>
      </c>
      <c r="X26" s="21">
        <v>2228.48</v>
      </c>
      <c r="Y26" s="21">
        <v>2123.11</v>
      </c>
    </row>
    <row r="27" spans="1:25" ht="15.75">
      <c r="A27" s="20" t="s">
        <v>397</v>
      </c>
      <c r="B27" s="21">
        <v>1984.37</v>
      </c>
      <c r="C27" s="21">
        <v>1855.27</v>
      </c>
      <c r="D27" s="21">
        <v>1824.52</v>
      </c>
      <c r="E27" s="21">
        <v>1831.18</v>
      </c>
      <c r="F27" s="21">
        <v>1869.47</v>
      </c>
      <c r="G27" s="21">
        <v>1886.19</v>
      </c>
      <c r="H27" s="21">
        <v>1912</v>
      </c>
      <c r="I27" s="21">
        <v>2034.94</v>
      </c>
      <c r="J27" s="21">
        <v>2095</v>
      </c>
      <c r="K27" s="21">
        <v>2119.81</v>
      </c>
      <c r="L27" s="21">
        <v>2117.58</v>
      </c>
      <c r="M27" s="21">
        <v>2108.94</v>
      </c>
      <c r="N27" s="21">
        <v>2097.96</v>
      </c>
      <c r="O27" s="21">
        <v>2093.44</v>
      </c>
      <c r="P27" s="21">
        <v>2094.76</v>
      </c>
      <c r="Q27" s="21">
        <v>2094.44</v>
      </c>
      <c r="R27" s="21">
        <v>2103.23</v>
      </c>
      <c r="S27" s="21">
        <v>2123.2</v>
      </c>
      <c r="T27" s="21">
        <v>2150.85</v>
      </c>
      <c r="U27" s="21">
        <v>2250.98</v>
      </c>
      <c r="V27" s="21">
        <v>2207.69</v>
      </c>
      <c r="W27" s="21">
        <v>2142.85</v>
      </c>
      <c r="X27" s="21">
        <v>1952.15</v>
      </c>
      <c r="Y27" s="21">
        <v>1808.8</v>
      </c>
    </row>
    <row r="28" spans="1:25" ht="15.75">
      <c r="A28" s="20" t="s">
        <v>398</v>
      </c>
      <c r="B28" s="21">
        <v>1830.18</v>
      </c>
      <c r="C28" s="21">
        <v>1734.36</v>
      </c>
      <c r="D28" s="21">
        <v>1655.24</v>
      </c>
      <c r="E28" s="21">
        <v>1627.19</v>
      </c>
      <c r="F28" s="21">
        <v>1678.12</v>
      </c>
      <c r="G28" s="21">
        <v>1859.18</v>
      </c>
      <c r="H28" s="21">
        <v>1977.51</v>
      </c>
      <c r="I28" s="21">
        <v>2168.37</v>
      </c>
      <c r="J28" s="21">
        <v>2250.9</v>
      </c>
      <c r="K28" s="21">
        <v>2307.6</v>
      </c>
      <c r="L28" s="21">
        <v>2258.24</v>
      </c>
      <c r="M28" s="21">
        <v>2235.02</v>
      </c>
      <c r="N28" s="21">
        <v>2197.54</v>
      </c>
      <c r="O28" s="21">
        <v>2223.5</v>
      </c>
      <c r="P28" s="21">
        <v>2203</v>
      </c>
      <c r="Q28" s="21">
        <v>2188.05</v>
      </c>
      <c r="R28" s="21">
        <v>2221.24</v>
      </c>
      <c r="S28" s="21">
        <v>2252.73</v>
      </c>
      <c r="T28" s="21">
        <v>2248.06</v>
      </c>
      <c r="U28" s="21">
        <v>2272.15</v>
      </c>
      <c r="V28" s="21">
        <v>2204.74</v>
      </c>
      <c r="W28" s="21">
        <v>2169.7</v>
      </c>
      <c r="X28" s="21">
        <v>2003.98</v>
      </c>
      <c r="Y28" s="21">
        <v>1833.52</v>
      </c>
    </row>
    <row r="29" spans="1:25" ht="15.75">
      <c r="A29" s="20" t="s">
        <v>399</v>
      </c>
      <c r="B29" s="21">
        <v>1780.55</v>
      </c>
      <c r="C29" s="21">
        <v>1671.6</v>
      </c>
      <c r="D29" s="21">
        <v>1624.05</v>
      </c>
      <c r="E29" s="21">
        <v>1681.95</v>
      </c>
      <c r="F29" s="21">
        <v>1726.37</v>
      </c>
      <c r="G29" s="21">
        <v>1996.77</v>
      </c>
      <c r="H29" s="21">
        <v>2110.91</v>
      </c>
      <c r="I29" s="21">
        <v>2191.26</v>
      </c>
      <c r="J29" s="21">
        <v>2304.38</v>
      </c>
      <c r="K29" s="21">
        <v>2340.33</v>
      </c>
      <c r="L29" s="21">
        <v>2371.56</v>
      </c>
      <c r="M29" s="21">
        <v>2325.56</v>
      </c>
      <c r="N29" s="21">
        <v>2294.73</v>
      </c>
      <c r="O29" s="21">
        <v>2322.33</v>
      </c>
      <c r="P29" s="21">
        <v>2313.99</v>
      </c>
      <c r="Q29" s="21">
        <v>2358.55</v>
      </c>
      <c r="R29" s="21">
        <v>2384.2</v>
      </c>
      <c r="S29" s="21">
        <v>2370.19</v>
      </c>
      <c r="T29" s="21">
        <v>2316.72</v>
      </c>
      <c r="U29" s="21">
        <v>2321.23</v>
      </c>
      <c r="V29" s="21">
        <v>2302.38</v>
      </c>
      <c r="W29" s="21">
        <v>2257.38</v>
      </c>
      <c r="X29" s="21">
        <v>2096.77</v>
      </c>
      <c r="Y29" s="21">
        <v>1877.99</v>
      </c>
    </row>
    <row r="30" spans="1:25" ht="15.75">
      <c r="A30" s="20" t="s">
        <v>400</v>
      </c>
      <c r="B30" s="21">
        <v>1792.71</v>
      </c>
      <c r="C30" s="21">
        <v>1677.7</v>
      </c>
      <c r="D30" s="21">
        <v>1618.74</v>
      </c>
      <c r="E30" s="21">
        <v>1644.14</v>
      </c>
      <c r="F30" s="21">
        <v>1740.66</v>
      </c>
      <c r="G30" s="21">
        <v>2044.02</v>
      </c>
      <c r="H30" s="21">
        <v>2154.28</v>
      </c>
      <c r="I30" s="21">
        <v>2237.55</v>
      </c>
      <c r="J30" s="21">
        <v>2341.47</v>
      </c>
      <c r="K30" s="21">
        <v>2332.94</v>
      </c>
      <c r="L30" s="21">
        <v>2311.32</v>
      </c>
      <c r="M30" s="21">
        <v>2292.17</v>
      </c>
      <c r="N30" s="21">
        <v>2281.3</v>
      </c>
      <c r="O30" s="21">
        <v>2285.22</v>
      </c>
      <c r="P30" s="21">
        <v>2273.57</v>
      </c>
      <c r="Q30" s="21">
        <v>2257.36</v>
      </c>
      <c r="R30" s="21">
        <v>2303.27</v>
      </c>
      <c r="S30" s="21">
        <v>2294</v>
      </c>
      <c r="T30" s="21">
        <v>2274.07</v>
      </c>
      <c r="U30" s="21">
        <v>2304.77</v>
      </c>
      <c r="V30" s="21">
        <v>2244.57</v>
      </c>
      <c r="W30" s="21">
        <v>2221.62</v>
      </c>
      <c r="X30" s="21">
        <v>2070.01</v>
      </c>
      <c r="Y30" s="21">
        <v>1835.17</v>
      </c>
    </row>
    <row r="31" spans="1:25" ht="15.75">
      <c r="A31" s="20" t="s">
        <v>401</v>
      </c>
      <c r="B31" s="21">
        <v>1785.64</v>
      </c>
      <c r="C31" s="21">
        <v>1700.81</v>
      </c>
      <c r="D31" s="21">
        <v>1672.69</v>
      </c>
      <c r="E31" s="21">
        <v>1631.18</v>
      </c>
      <c r="F31" s="21">
        <v>1726.91</v>
      </c>
      <c r="G31" s="21">
        <v>1881.75</v>
      </c>
      <c r="H31" s="21">
        <v>2126.53</v>
      </c>
      <c r="I31" s="21">
        <v>2240.02</v>
      </c>
      <c r="J31" s="21">
        <v>2377.66</v>
      </c>
      <c r="K31" s="21">
        <v>2468.47</v>
      </c>
      <c r="L31" s="21">
        <v>2406.98</v>
      </c>
      <c r="M31" s="21">
        <v>2384.53</v>
      </c>
      <c r="N31" s="21">
        <v>2369.83</v>
      </c>
      <c r="O31" s="21">
        <v>2374.34</v>
      </c>
      <c r="P31" s="21">
        <v>2365.69</v>
      </c>
      <c r="Q31" s="21">
        <v>2360.62</v>
      </c>
      <c r="R31" s="21">
        <v>2378.99</v>
      </c>
      <c r="S31" s="21">
        <v>2375.85</v>
      </c>
      <c r="T31" s="21">
        <v>2388.65</v>
      </c>
      <c r="U31" s="21">
        <v>2470.4</v>
      </c>
      <c r="V31" s="21">
        <v>2399.04</v>
      </c>
      <c r="W31" s="21">
        <v>2347.15</v>
      </c>
      <c r="X31" s="21">
        <v>2147.83</v>
      </c>
      <c r="Y31" s="21">
        <v>1885.45</v>
      </c>
    </row>
    <row r="32" spans="1:25" ht="15.75">
      <c r="A32" s="20" t="s">
        <v>402</v>
      </c>
      <c r="B32" s="21">
        <v>1879.25</v>
      </c>
      <c r="C32" s="21">
        <v>1773.69</v>
      </c>
      <c r="D32" s="21">
        <v>1728.35</v>
      </c>
      <c r="E32" s="21">
        <v>1729.82</v>
      </c>
      <c r="F32" s="21">
        <v>1821.35</v>
      </c>
      <c r="G32" s="21">
        <v>1874.87</v>
      </c>
      <c r="H32" s="21">
        <v>2144.33</v>
      </c>
      <c r="I32" s="21">
        <v>2311.35</v>
      </c>
      <c r="J32" s="21">
        <v>2435.16</v>
      </c>
      <c r="K32" s="21">
        <v>2482.34</v>
      </c>
      <c r="L32" s="21">
        <v>2495.64</v>
      </c>
      <c r="M32" s="21">
        <v>2485.99</v>
      </c>
      <c r="N32" s="21">
        <v>2446.84</v>
      </c>
      <c r="O32" s="21">
        <v>2435.91</v>
      </c>
      <c r="P32" s="21">
        <v>2412.15</v>
      </c>
      <c r="Q32" s="21">
        <v>2401.78</v>
      </c>
      <c r="R32" s="21">
        <v>2473.47</v>
      </c>
      <c r="S32" s="21">
        <v>2416.46</v>
      </c>
      <c r="T32" s="21">
        <v>2502.74</v>
      </c>
      <c r="U32" s="21">
        <v>2430.04</v>
      </c>
      <c r="V32" s="21">
        <v>2389.33</v>
      </c>
      <c r="W32" s="21">
        <v>2353.87</v>
      </c>
      <c r="X32" s="21">
        <v>2162.16</v>
      </c>
      <c r="Y32" s="21">
        <v>2121.74</v>
      </c>
    </row>
    <row r="33" spans="1:25" ht="15.75">
      <c r="A33" s="20" t="s">
        <v>403</v>
      </c>
      <c r="B33" s="21">
        <v>2120.17</v>
      </c>
      <c r="C33" s="21">
        <v>1980.44</v>
      </c>
      <c r="D33" s="21">
        <v>1858.61</v>
      </c>
      <c r="E33" s="21">
        <v>1837.49</v>
      </c>
      <c r="F33" s="21">
        <v>1811.36</v>
      </c>
      <c r="G33" s="21">
        <v>1861.6</v>
      </c>
      <c r="H33" s="21">
        <v>2060.3</v>
      </c>
      <c r="I33" s="21">
        <v>2153.35</v>
      </c>
      <c r="J33" s="21">
        <v>2367.84</v>
      </c>
      <c r="K33" s="21">
        <v>2498.67</v>
      </c>
      <c r="L33" s="21">
        <v>2480.31</v>
      </c>
      <c r="M33" s="21">
        <v>2520.94</v>
      </c>
      <c r="N33" s="21">
        <v>2507.03</v>
      </c>
      <c r="O33" s="21">
        <v>2510.31</v>
      </c>
      <c r="P33" s="21">
        <v>2512.64</v>
      </c>
      <c r="Q33" s="21">
        <v>2541.9</v>
      </c>
      <c r="R33" s="21">
        <v>2510.24</v>
      </c>
      <c r="S33" s="21">
        <v>2500.89</v>
      </c>
      <c r="T33" s="21">
        <v>2527.8</v>
      </c>
      <c r="U33" s="21">
        <v>2529.31</v>
      </c>
      <c r="V33" s="21">
        <v>2437.9</v>
      </c>
      <c r="W33" s="21">
        <v>2340.14</v>
      </c>
      <c r="X33" s="21">
        <v>2144.08</v>
      </c>
      <c r="Y33" s="21">
        <v>2108.73</v>
      </c>
    </row>
    <row r="34" spans="1:25" ht="15.75">
      <c r="A34" s="20" t="s">
        <v>404</v>
      </c>
      <c r="B34" s="21">
        <v>1905.07</v>
      </c>
      <c r="C34" s="21">
        <v>1819.72</v>
      </c>
      <c r="D34" s="21">
        <v>1779.97</v>
      </c>
      <c r="E34" s="21">
        <v>1754.65</v>
      </c>
      <c r="F34" s="21">
        <v>1752.31</v>
      </c>
      <c r="G34" s="21">
        <v>1771.55</v>
      </c>
      <c r="H34" s="21">
        <v>1809.84</v>
      </c>
      <c r="I34" s="21">
        <v>1862.19</v>
      </c>
      <c r="J34" s="21">
        <v>2068.53</v>
      </c>
      <c r="K34" s="21">
        <v>2159.8</v>
      </c>
      <c r="L34" s="21">
        <v>2168.06</v>
      </c>
      <c r="M34" s="21">
        <v>2161.5</v>
      </c>
      <c r="N34" s="21">
        <v>2118.09</v>
      </c>
      <c r="O34" s="21">
        <v>2090.42</v>
      </c>
      <c r="P34" s="21">
        <v>2090.66</v>
      </c>
      <c r="Q34" s="21">
        <v>2092.91</v>
      </c>
      <c r="R34" s="21">
        <v>2087.23</v>
      </c>
      <c r="S34" s="21">
        <v>2120.05</v>
      </c>
      <c r="T34" s="21">
        <v>2198.89</v>
      </c>
      <c r="U34" s="21">
        <v>2234.97</v>
      </c>
      <c r="V34" s="21">
        <v>2197.28</v>
      </c>
      <c r="W34" s="21">
        <v>2142.29</v>
      </c>
      <c r="X34" s="21">
        <v>1994.39</v>
      </c>
      <c r="Y34" s="21">
        <v>1856.58</v>
      </c>
    </row>
    <row r="35" spans="1:25" ht="15.75">
      <c r="A35" s="20" t="s">
        <v>405</v>
      </c>
      <c r="B35" s="21">
        <v>1843.53</v>
      </c>
      <c r="C35" s="21">
        <v>1781.19</v>
      </c>
      <c r="D35" s="21">
        <v>1731.68</v>
      </c>
      <c r="E35" s="21">
        <v>1716.97</v>
      </c>
      <c r="F35" s="21">
        <v>1800.68</v>
      </c>
      <c r="G35" s="21">
        <v>1842.48</v>
      </c>
      <c r="H35" s="21">
        <v>2083.53</v>
      </c>
      <c r="I35" s="21">
        <v>2197.01</v>
      </c>
      <c r="J35" s="21">
        <v>2242.83</v>
      </c>
      <c r="K35" s="21">
        <v>2264.2</v>
      </c>
      <c r="L35" s="21">
        <v>2258.39</v>
      </c>
      <c r="M35" s="21">
        <v>2264.92</v>
      </c>
      <c r="N35" s="21">
        <v>2269.64</v>
      </c>
      <c r="O35" s="21">
        <v>2342.32</v>
      </c>
      <c r="P35" s="21">
        <v>2337.45</v>
      </c>
      <c r="Q35" s="21">
        <v>2332.44</v>
      </c>
      <c r="R35" s="21">
        <v>2270.97</v>
      </c>
      <c r="S35" s="21">
        <v>2236.04</v>
      </c>
      <c r="T35" s="21">
        <v>2214.8</v>
      </c>
      <c r="U35" s="21">
        <v>2354.93</v>
      </c>
      <c r="V35" s="21">
        <v>2396.87</v>
      </c>
      <c r="W35" s="21">
        <v>2273.01</v>
      </c>
      <c r="X35" s="21">
        <v>2156.92</v>
      </c>
      <c r="Y35" s="21">
        <v>1918.19</v>
      </c>
    </row>
    <row r="36" spans="1:25" ht="15.75">
      <c r="A36" s="20" t="s">
        <v>406</v>
      </c>
      <c r="B36" s="21">
        <v>1847.58</v>
      </c>
      <c r="C36" s="21">
        <v>1749.85</v>
      </c>
      <c r="D36" s="21">
        <v>1729.89</v>
      </c>
      <c r="E36" s="21">
        <v>1727.12</v>
      </c>
      <c r="F36" s="21">
        <v>1810.72</v>
      </c>
      <c r="G36" s="21">
        <v>1851.12</v>
      </c>
      <c r="H36" s="21">
        <v>2060.99</v>
      </c>
      <c r="I36" s="21">
        <v>2175.02</v>
      </c>
      <c r="J36" s="21">
        <v>2246.4</v>
      </c>
      <c r="K36" s="21">
        <v>2271.56</v>
      </c>
      <c r="L36" s="21">
        <v>2247.69</v>
      </c>
      <c r="M36" s="21">
        <v>2253.9</v>
      </c>
      <c r="N36" s="21">
        <v>2258.16</v>
      </c>
      <c r="O36" s="21">
        <v>2271.35</v>
      </c>
      <c r="P36" s="21">
        <v>2286.62</v>
      </c>
      <c r="Q36" s="21">
        <v>2283.85</v>
      </c>
      <c r="R36" s="21">
        <v>2289.23</v>
      </c>
      <c r="S36" s="21">
        <v>2293.27</v>
      </c>
      <c r="T36" s="21">
        <v>2251.83</v>
      </c>
      <c r="U36" s="21">
        <v>2273.58</v>
      </c>
      <c r="V36" s="21">
        <v>2328.51</v>
      </c>
      <c r="W36" s="21">
        <v>2267.71</v>
      </c>
      <c r="X36" s="21">
        <v>2142.8</v>
      </c>
      <c r="Y36" s="21">
        <v>1912.25</v>
      </c>
    </row>
    <row r="37" spans="1:25" ht="15.75">
      <c r="A37" s="20" t="s">
        <v>407</v>
      </c>
      <c r="B37" s="21">
        <v>1864.9</v>
      </c>
      <c r="C37" s="21">
        <v>1732.07</v>
      </c>
      <c r="D37" s="21">
        <v>1721.63</v>
      </c>
      <c r="E37" s="21">
        <v>1724.32</v>
      </c>
      <c r="F37" s="21">
        <v>1776.03</v>
      </c>
      <c r="G37" s="21">
        <v>1880.29</v>
      </c>
      <c r="H37" s="21">
        <v>2068.77</v>
      </c>
      <c r="I37" s="21">
        <v>2180.74</v>
      </c>
      <c r="J37" s="21">
        <v>2279.09</v>
      </c>
      <c r="K37" s="21">
        <v>2353.57</v>
      </c>
      <c r="L37" s="21">
        <v>2325.5</v>
      </c>
      <c r="M37" s="21">
        <v>2329.58</v>
      </c>
      <c r="N37" s="21">
        <v>2284.48</v>
      </c>
      <c r="O37" s="21">
        <v>2217.51</v>
      </c>
      <c r="P37" s="21">
        <v>2215.24</v>
      </c>
      <c r="Q37" s="21">
        <v>2203.75</v>
      </c>
      <c r="R37" s="21">
        <v>2206.56</v>
      </c>
      <c r="S37" s="21">
        <v>2207.38</v>
      </c>
      <c r="T37" s="21">
        <v>2207.5</v>
      </c>
      <c r="U37" s="21">
        <v>2211.32</v>
      </c>
      <c r="V37" s="21">
        <v>2177.08</v>
      </c>
      <c r="W37" s="21">
        <v>2234.02</v>
      </c>
      <c r="X37" s="21">
        <v>2080.21</v>
      </c>
      <c r="Y37" s="21">
        <v>1874.81</v>
      </c>
    </row>
    <row r="38" spans="1:25" ht="15.75">
      <c r="A38" s="20" t="s">
        <v>408</v>
      </c>
      <c r="B38" s="21">
        <v>1850.1</v>
      </c>
      <c r="C38" s="21">
        <v>1753.37</v>
      </c>
      <c r="D38" s="21">
        <v>1753.67</v>
      </c>
      <c r="E38" s="21">
        <v>1756.09</v>
      </c>
      <c r="F38" s="21">
        <v>1790.12</v>
      </c>
      <c r="G38" s="21">
        <v>1863.37</v>
      </c>
      <c r="H38" s="21">
        <v>2039.51</v>
      </c>
      <c r="I38" s="21">
        <v>2123.15</v>
      </c>
      <c r="J38" s="21">
        <v>2259.66</v>
      </c>
      <c r="K38" s="21">
        <v>2302.07</v>
      </c>
      <c r="L38" s="21">
        <v>2263.56</v>
      </c>
      <c r="M38" s="21">
        <v>2274.72</v>
      </c>
      <c r="N38" s="21">
        <v>2275.6</v>
      </c>
      <c r="O38" s="21">
        <v>2287.62</v>
      </c>
      <c r="P38" s="21">
        <v>2206.93</v>
      </c>
      <c r="Q38" s="21">
        <v>2214.5</v>
      </c>
      <c r="R38" s="21">
        <v>2209.59</v>
      </c>
      <c r="S38" s="21">
        <v>2215.02</v>
      </c>
      <c r="T38" s="21">
        <v>2189.84</v>
      </c>
      <c r="U38" s="21">
        <v>2198.75</v>
      </c>
      <c r="V38" s="21">
        <v>2182.9</v>
      </c>
      <c r="W38" s="21">
        <v>2212.25</v>
      </c>
      <c r="X38" s="21">
        <v>2051.69</v>
      </c>
      <c r="Y38" s="21">
        <v>1868.37</v>
      </c>
    </row>
    <row r="39" spans="1:25" ht="15.75">
      <c r="A39" s="20" t="s">
        <v>409</v>
      </c>
      <c r="B39" s="21">
        <v>1860.74</v>
      </c>
      <c r="C39" s="21">
        <v>1764.27</v>
      </c>
      <c r="D39" s="21">
        <v>1768.74</v>
      </c>
      <c r="E39" s="21">
        <v>1778.42</v>
      </c>
      <c r="F39" s="21">
        <v>1834.28</v>
      </c>
      <c r="G39" s="21">
        <v>1892.3</v>
      </c>
      <c r="H39" s="21">
        <v>2095.43</v>
      </c>
      <c r="I39" s="21">
        <v>2171.32</v>
      </c>
      <c r="J39" s="21">
        <v>2309.75</v>
      </c>
      <c r="K39" s="21">
        <v>2360.88</v>
      </c>
      <c r="L39" s="21">
        <v>2384.07</v>
      </c>
      <c r="M39" s="21">
        <v>2385.66</v>
      </c>
      <c r="N39" s="21">
        <v>2385.59</v>
      </c>
      <c r="O39" s="21">
        <v>2349.37</v>
      </c>
      <c r="P39" s="21">
        <v>2316.08</v>
      </c>
      <c r="Q39" s="21">
        <v>2314.76</v>
      </c>
      <c r="R39" s="21">
        <v>2363.06</v>
      </c>
      <c r="S39" s="21">
        <v>2289.53</v>
      </c>
      <c r="T39" s="21">
        <v>2284.57</v>
      </c>
      <c r="U39" s="21">
        <v>2259.5</v>
      </c>
      <c r="V39" s="21">
        <v>2235.57</v>
      </c>
      <c r="W39" s="21">
        <v>2321.25</v>
      </c>
      <c r="X39" s="21">
        <v>2120.92</v>
      </c>
      <c r="Y39" s="21">
        <v>2100.16</v>
      </c>
    </row>
    <row r="40" spans="1:25" ht="15.75">
      <c r="A40" s="20" t="s">
        <v>410</v>
      </c>
      <c r="B40" s="21">
        <v>2147.18</v>
      </c>
      <c r="C40" s="21">
        <v>2104.24</v>
      </c>
      <c r="D40" s="21">
        <v>2018.13</v>
      </c>
      <c r="E40" s="21">
        <v>1996.64</v>
      </c>
      <c r="F40" s="21">
        <v>2017.01</v>
      </c>
      <c r="G40" s="21">
        <v>2054.23</v>
      </c>
      <c r="H40" s="21">
        <v>2108.04</v>
      </c>
      <c r="I40" s="21">
        <v>2205.71</v>
      </c>
      <c r="J40" s="21">
        <v>2371.53</v>
      </c>
      <c r="K40" s="21">
        <v>2505.38</v>
      </c>
      <c r="L40" s="21">
        <v>2500.17</v>
      </c>
      <c r="M40" s="21">
        <v>2492.33</v>
      </c>
      <c r="N40" s="21">
        <v>2434.95</v>
      </c>
      <c r="O40" s="21">
        <v>2422.61</v>
      </c>
      <c r="P40" s="21">
        <v>2383.95</v>
      </c>
      <c r="Q40" s="21">
        <v>2342.81</v>
      </c>
      <c r="R40" s="21">
        <v>2309.57</v>
      </c>
      <c r="S40" s="21">
        <v>2305.59</v>
      </c>
      <c r="T40" s="21">
        <v>2327.35</v>
      </c>
      <c r="U40" s="21">
        <v>2360.42</v>
      </c>
      <c r="V40" s="21">
        <v>2331.13</v>
      </c>
      <c r="W40" s="21">
        <v>2330.68</v>
      </c>
      <c r="X40" s="21">
        <v>2176.18</v>
      </c>
      <c r="Y40" s="21">
        <v>2118.45</v>
      </c>
    </row>
    <row r="41" spans="1:25" ht="15.75">
      <c r="A41" s="20" t="s">
        <v>411</v>
      </c>
      <c r="B41" s="21">
        <v>2205.36</v>
      </c>
      <c r="C41" s="21">
        <v>2129.39</v>
      </c>
      <c r="D41" s="21">
        <v>2056.47</v>
      </c>
      <c r="E41" s="21">
        <v>2026.27</v>
      </c>
      <c r="F41" s="21">
        <v>2029.84</v>
      </c>
      <c r="G41" s="21">
        <v>2101.68</v>
      </c>
      <c r="H41" s="21">
        <v>2121.57</v>
      </c>
      <c r="I41" s="21">
        <v>2192.63</v>
      </c>
      <c r="J41" s="21">
        <v>2362.88</v>
      </c>
      <c r="K41" s="21">
        <v>2451.25</v>
      </c>
      <c r="L41" s="21">
        <v>2481.62</v>
      </c>
      <c r="M41" s="21">
        <v>2475.88</v>
      </c>
      <c r="N41" s="21">
        <v>2455.27</v>
      </c>
      <c r="O41" s="21">
        <v>2444.57</v>
      </c>
      <c r="P41" s="21">
        <v>2372.66</v>
      </c>
      <c r="Q41" s="21">
        <v>2371.42</v>
      </c>
      <c r="R41" s="21">
        <v>2376.16</v>
      </c>
      <c r="S41" s="21">
        <v>2383.64</v>
      </c>
      <c r="T41" s="21">
        <v>2406.46</v>
      </c>
      <c r="U41" s="21">
        <v>2450.56</v>
      </c>
      <c r="V41" s="21">
        <v>2422.11</v>
      </c>
      <c r="W41" s="21">
        <v>2413.78</v>
      </c>
      <c r="X41" s="21">
        <v>2224.51</v>
      </c>
      <c r="Y41" s="21">
        <v>2143.14</v>
      </c>
    </row>
    <row r="42" spans="1:59" ht="16.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53" t="s">
        <v>356</v>
      </c>
      <c r="B43" s="55" t="s">
        <v>423</v>
      </c>
      <c r="C43" s="56"/>
      <c r="D43" s="56"/>
      <c r="E43" s="56"/>
      <c r="F43" s="56"/>
      <c r="G43" s="56"/>
      <c r="H43" s="56"/>
      <c r="I43" s="56"/>
      <c r="J43" s="56"/>
      <c r="K43" s="56"/>
      <c r="L43" s="56"/>
      <c r="M43" s="56"/>
      <c r="N43" s="56"/>
      <c r="O43" s="56"/>
      <c r="P43" s="56"/>
      <c r="Q43" s="56"/>
      <c r="R43" s="56"/>
      <c r="S43" s="56"/>
      <c r="T43" s="56"/>
      <c r="U43" s="56"/>
      <c r="V43" s="56"/>
      <c r="W43" s="56"/>
      <c r="X43" s="56"/>
      <c r="Y43" s="57"/>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32.25" customHeight="1">
      <c r="A44" s="54"/>
      <c r="B44" s="13" t="s">
        <v>358</v>
      </c>
      <c r="C44" s="13" t="s">
        <v>359</v>
      </c>
      <c r="D44" s="13" t="s">
        <v>360</v>
      </c>
      <c r="E44" s="13" t="s">
        <v>361</v>
      </c>
      <c r="F44" s="13" t="s">
        <v>362</v>
      </c>
      <c r="G44" s="13" t="s">
        <v>363</v>
      </c>
      <c r="H44" s="13" t="s">
        <v>364</v>
      </c>
      <c r="I44" s="13" t="s">
        <v>365</v>
      </c>
      <c r="J44" s="13" t="s">
        <v>366</v>
      </c>
      <c r="K44" s="13" t="s">
        <v>367</v>
      </c>
      <c r="L44" s="13" t="s">
        <v>368</v>
      </c>
      <c r="M44" s="13" t="s">
        <v>369</v>
      </c>
      <c r="N44" s="13" t="s">
        <v>370</v>
      </c>
      <c r="O44" s="13" t="s">
        <v>371</v>
      </c>
      <c r="P44" s="13" t="s">
        <v>372</v>
      </c>
      <c r="Q44" s="13" t="s">
        <v>373</v>
      </c>
      <c r="R44" s="13" t="s">
        <v>374</v>
      </c>
      <c r="S44" s="13" t="s">
        <v>375</v>
      </c>
      <c r="T44" s="13" t="s">
        <v>376</v>
      </c>
      <c r="U44" s="13" t="s">
        <v>377</v>
      </c>
      <c r="V44" s="13" t="s">
        <v>378</v>
      </c>
      <c r="W44" s="13" t="s">
        <v>379</v>
      </c>
      <c r="X44" s="13" t="s">
        <v>380</v>
      </c>
      <c r="Y44" s="14" t="s">
        <v>381</v>
      </c>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20" t="s">
        <v>382</v>
      </c>
      <c r="B45" s="21">
        <v>92.18</v>
      </c>
      <c r="C45" s="21">
        <v>35.93</v>
      </c>
      <c r="D45" s="21">
        <v>39.55</v>
      </c>
      <c r="E45" s="21">
        <v>59.39</v>
      </c>
      <c r="F45" s="21">
        <v>29.94</v>
      </c>
      <c r="G45" s="21">
        <v>112.55</v>
      </c>
      <c r="H45" s="21">
        <v>213.09</v>
      </c>
      <c r="I45" s="21">
        <v>108.77</v>
      </c>
      <c r="J45" s="21">
        <v>222.42</v>
      </c>
      <c r="K45" s="21">
        <v>56.39</v>
      </c>
      <c r="L45" s="21">
        <v>43.78</v>
      </c>
      <c r="M45" s="21">
        <v>44.82</v>
      </c>
      <c r="N45" s="21">
        <v>31.24</v>
      </c>
      <c r="O45" s="21">
        <v>26.76</v>
      </c>
      <c r="P45" s="21">
        <v>30</v>
      </c>
      <c r="Q45" s="21">
        <v>20.63</v>
      </c>
      <c r="R45" s="21">
        <v>36.97</v>
      </c>
      <c r="S45" s="21">
        <v>38.79</v>
      </c>
      <c r="T45" s="21">
        <v>25.62</v>
      </c>
      <c r="U45" s="21">
        <v>0</v>
      </c>
      <c r="V45" s="21">
        <v>0</v>
      </c>
      <c r="W45" s="21">
        <v>0</v>
      </c>
      <c r="X45" s="21">
        <v>0</v>
      </c>
      <c r="Y45" s="21">
        <v>0</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25" ht="15.75">
      <c r="A46" s="20" t="s">
        <v>383</v>
      </c>
      <c r="B46" s="21">
        <v>0</v>
      </c>
      <c r="C46" s="21">
        <v>0</v>
      </c>
      <c r="D46" s="21">
        <v>0</v>
      </c>
      <c r="E46" s="21">
        <v>0</v>
      </c>
      <c r="F46" s="21">
        <v>0</v>
      </c>
      <c r="G46" s="21">
        <v>0</v>
      </c>
      <c r="H46" s="21">
        <v>5.44</v>
      </c>
      <c r="I46" s="21">
        <v>39.78</v>
      </c>
      <c r="J46" s="21">
        <v>0.31</v>
      </c>
      <c r="K46" s="21">
        <v>0</v>
      </c>
      <c r="L46" s="21">
        <v>0</v>
      </c>
      <c r="M46" s="21">
        <v>0</v>
      </c>
      <c r="N46" s="21">
        <v>0</v>
      </c>
      <c r="O46" s="21">
        <v>0</v>
      </c>
      <c r="P46" s="21">
        <v>0</v>
      </c>
      <c r="Q46" s="21">
        <v>0</v>
      </c>
      <c r="R46" s="21">
        <v>0</v>
      </c>
      <c r="S46" s="21">
        <v>0</v>
      </c>
      <c r="T46" s="21">
        <v>0</v>
      </c>
      <c r="U46" s="21">
        <v>0</v>
      </c>
      <c r="V46" s="21">
        <v>0</v>
      </c>
      <c r="W46" s="21">
        <v>0</v>
      </c>
      <c r="X46" s="21">
        <v>0</v>
      </c>
      <c r="Y46" s="21">
        <v>0</v>
      </c>
    </row>
    <row r="47" spans="1:25" ht="15.75">
      <c r="A47" s="20" t="s">
        <v>384</v>
      </c>
      <c r="B47" s="21">
        <v>0</v>
      </c>
      <c r="C47" s="21">
        <v>0</v>
      </c>
      <c r="D47" s="21">
        <v>0</v>
      </c>
      <c r="E47" s="21">
        <v>0</v>
      </c>
      <c r="F47" s="21">
        <v>0</v>
      </c>
      <c r="G47" s="21">
        <v>8.89</v>
      </c>
      <c r="H47" s="21">
        <v>114.15</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row>
    <row r="48" spans="1:25" ht="15.75">
      <c r="A48" s="20" t="s">
        <v>385</v>
      </c>
      <c r="B48" s="21">
        <v>0</v>
      </c>
      <c r="C48" s="21">
        <v>0</v>
      </c>
      <c r="D48" s="21">
        <v>0</v>
      </c>
      <c r="E48" s="21">
        <v>0</v>
      </c>
      <c r="F48" s="21">
        <v>6.73</v>
      </c>
      <c r="G48" s="21">
        <v>71.51</v>
      </c>
      <c r="H48" s="21">
        <v>278.75</v>
      </c>
      <c r="I48" s="21">
        <v>20.76</v>
      </c>
      <c r="J48" s="21">
        <v>17.89</v>
      </c>
      <c r="K48" s="21">
        <v>0</v>
      </c>
      <c r="L48" s="21">
        <v>0</v>
      </c>
      <c r="M48" s="21">
        <v>0</v>
      </c>
      <c r="N48" s="21">
        <v>0</v>
      </c>
      <c r="O48" s="21">
        <v>0</v>
      </c>
      <c r="P48" s="21">
        <v>0</v>
      </c>
      <c r="Q48" s="21">
        <v>0</v>
      </c>
      <c r="R48" s="21">
        <v>1.06</v>
      </c>
      <c r="S48" s="21">
        <v>0</v>
      </c>
      <c r="T48" s="21">
        <v>71.13</v>
      </c>
      <c r="U48" s="21">
        <v>20.84</v>
      </c>
      <c r="V48" s="21">
        <v>0</v>
      </c>
      <c r="W48" s="21">
        <v>0</v>
      </c>
      <c r="X48" s="21">
        <v>0</v>
      </c>
      <c r="Y48" s="21">
        <v>0</v>
      </c>
    </row>
    <row r="49" spans="1:25" ht="15.75">
      <c r="A49" s="20" t="s">
        <v>386</v>
      </c>
      <c r="B49" s="21">
        <v>0</v>
      </c>
      <c r="C49" s="21">
        <v>0</v>
      </c>
      <c r="D49" s="21">
        <v>18.37</v>
      </c>
      <c r="E49" s="21">
        <v>43.79</v>
      </c>
      <c r="F49" s="21">
        <v>47.9</v>
      </c>
      <c r="G49" s="21">
        <v>93.57</v>
      </c>
      <c r="H49" s="21">
        <v>266.96</v>
      </c>
      <c r="I49" s="21">
        <v>14.88</v>
      </c>
      <c r="J49" s="21">
        <v>0</v>
      </c>
      <c r="K49" s="21">
        <v>0</v>
      </c>
      <c r="L49" s="21">
        <v>0</v>
      </c>
      <c r="M49" s="21">
        <v>0</v>
      </c>
      <c r="N49" s="21">
        <v>0</v>
      </c>
      <c r="O49" s="21">
        <v>0</v>
      </c>
      <c r="P49" s="21">
        <v>0</v>
      </c>
      <c r="Q49" s="21">
        <v>0</v>
      </c>
      <c r="R49" s="21">
        <v>0</v>
      </c>
      <c r="S49" s="21">
        <v>0</v>
      </c>
      <c r="T49" s="21">
        <v>1.17</v>
      </c>
      <c r="U49" s="21">
        <v>0.43</v>
      </c>
      <c r="V49" s="21">
        <v>0</v>
      </c>
      <c r="W49" s="21">
        <v>0</v>
      </c>
      <c r="X49" s="21">
        <v>0</v>
      </c>
      <c r="Y49" s="21">
        <v>0</v>
      </c>
    </row>
    <row r="50" spans="1:25" ht="15.75">
      <c r="A50" s="20" t="s">
        <v>387</v>
      </c>
      <c r="B50" s="21">
        <v>0</v>
      </c>
      <c r="C50" s="21">
        <v>0</v>
      </c>
      <c r="D50" s="21">
        <v>0</v>
      </c>
      <c r="E50" s="21">
        <v>0</v>
      </c>
      <c r="F50" s="21">
        <v>0</v>
      </c>
      <c r="G50" s="21">
        <v>35.95</v>
      </c>
      <c r="H50" s="21">
        <v>185.49</v>
      </c>
      <c r="I50" s="21">
        <v>15.13</v>
      </c>
      <c r="J50" s="21">
        <v>0</v>
      </c>
      <c r="K50" s="21">
        <v>0</v>
      </c>
      <c r="L50" s="21">
        <v>0</v>
      </c>
      <c r="M50" s="21">
        <v>0</v>
      </c>
      <c r="N50" s="21">
        <v>0</v>
      </c>
      <c r="O50" s="21">
        <v>0</v>
      </c>
      <c r="P50" s="21">
        <v>0</v>
      </c>
      <c r="Q50" s="21">
        <v>0</v>
      </c>
      <c r="R50" s="21">
        <v>0</v>
      </c>
      <c r="S50" s="21">
        <v>0</v>
      </c>
      <c r="T50" s="21">
        <v>0</v>
      </c>
      <c r="U50" s="21">
        <v>0</v>
      </c>
      <c r="V50" s="21">
        <v>0</v>
      </c>
      <c r="W50" s="21">
        <v>0</v>
      </c>
      <c r="X50" s="21">
        <v>0</v>
      </c>
      <c r="Y50" s="21">
        <v>0</v>
      </c>
    </row>
    <row r="51" spans="1:25" ht="15.75">
      <c r="A51" s="20" t="s">
        <v>388</v>
      </c>
      <c r="B51" s="21">
        <v>0</v>
      </c>
      <c r="C51" s="21">
        <v>0</v>
      </c>
      <c r="D51" s="21">
        <v>0</v>
      </c>
      <c r="E51" s="21">
        <v>0</v>
      </c>
      <c r="F51" s="21">
        <v>0.02</v>
      </c>
      <c r="G51" s="21">
        <v>51.36</v>
      </c>
      <c r="H51" s="21">
        <v>127.19</v>
      </c>
      <c r="I51" s="21">
        <v>29.63</v>
      </c>
      <c r="J51" s="21">
        <v>113.57</v>
      </c>
      <c r="K51" s="21">
        <v>18.45</v>
      </c>
      <c r="L51" s="21">
        <v>0</v>
      </c>
      <c r="M51" s="21">
        <v>0</v>
      </c>
      <c r="N51" s="21">
        <v>0</v>
      </c>
      <c r="O51" s="21">
        <v>0</v>
      </c>
      <c r="P51" s="21">
        <v>0</v>
      </c>
      <c r="Q51" s="21">
        <v>0</v>
      </c>
      <c r="R51" s="21">
        <v>28.75</v>
      </c>
      <c r="S51" s="21">
        <v>46.21</v>
      </c>
      <c r="T51" s="21">
        <v>119.44</v>
      </c>
      <c r="U51" s="21">
        <v>37.04</v>
      </c>
      <c r="V51" s="21">
        <v>0</v>
      </c>
      <c r="W51" s="21">
        <v>0</v>
      </c>
      <c r="X51" s="21">
        <v>0</v>
      </c>
      <c r="Y51" s="21">
        <v>0</v>
      </c>
    </row>
    <row r="52" spans="1:25" ht="15.75">
      <c r="A52" s="20" t="s">
        <v>389</v>
      </c>
      <c r="B52" s="21">
        <v>0</v>
      </c>
      <c r="C52" s="21">
        <v>0</v>
      </c>
      <c r="D52" s="21">
        <v>0.03</v>
      </c>
      <c r="E52" s="21">
        <v>0</v>
      </c>
      <c r="F52" s="21">
        <v>41.59</v>
      </c>
      <c r="G52" s="21">
        <v>49.24</v>
      </c>
      <c r="H52" s="21">
        <v>101.1</v>
      </c>
      <c r="I52" s="21">
        <v>140.84</v>
      </c>
      <c r="J52" s="21">
        <v>20.93</v>
      </c>
      <c r="K52" s="21">
        <v>179.79</v>
      </c>
      <c r="L52" s="21">
        <v>34.86</v>
      </c>
      <c r="M52" s="21">
        <v>126.17</v>
      </c>
      <c r="N52" s="21">
        <v>45.03</v>
      </c>
      <c r="O52" s="21">
        <v>46.84</v>
      </c>
      <c r="P52" s="21">
        <v>57.51</v>
      </c>
      <c r="Q52" s="21">
        <v>123</v>
      </c>
      <c r="R52" s="21">
        <v>73.94</v>
      </c>
      <c r="S52" s="21">
        <v>49.77</v>
      </c>
      <c r="T52" s="21">
        <v>196.83</v>
      </c>
      <c r="U52" s="21">
        <v>155.56</v>
      </c>
      <c r="V52" s="21">
        <v>56.09</v>
      </c>
      <c r="W52" s="21">
        <v>92.25</v>
      </c>
      <c r="X52" s="21">
        <v>0</v>
      </c>
      <c r="Y52" s="21">
        <v>34.47</v>
      </c>
    </row>
    <row r="53" spans="1:25" ht="15.75">
      <c r="A53" s="20" t="s">
        <v>390</v>
      </c>
      <c r="B53" s="21">
        <v>0</v>
      </c>
      <c r="C53" s="21">
        <v>0</v>
      </c>
      <c r="D53" s="21">
        <v>0.05</v>
      </c>
      <c r="E53" s="21">
        <v>46.66</v>
      </c>
      <c r="F53" s="21">
        <v>48.48</v>
      </c>
      <c r="G53" s="21">
        <v>90.74</v>
      </c>
      <c r="H53" s="21">
        <v>124.25</v>
      </c>
      <c r="I53" s="21">
        <v>125.91</v>
      </c>
      <c r="J53" s="21">
        <v>213.96</v>
      </c>
      <c r="K53" s="21">
        <v>101.62</v>
      </c>
      <c r="L53" s="21">
        <v>40.9</v>
      </c>
      <c r="M53" s="21">
        <v>0.66</v>
      </c>
      <c r="N53" s="21">
        <v>0</v>
      </c>
      <c r="O53" s="21">
        <v>0</v>
      </c>
      <c r="P53" s="21">
        <v>0</v>
      </c>
      <c r="Q53" s="21">
        <v>0</v>
      </c>
      <c r="R53" s="21">
        <v>25.17</v>
      </c>
      <c r="S53" s="21">
        <v>88.52</v>
      </c>
      <c r="T53" s="21">
        <v>222.16</v>
      </c>
      <c r="U53" s="21">
        <v>145.99</v>
      </c>
      <c r="V53" s="21">
        <v>69.8</v>
      </c>
      <c r="W53" s="21">
        <v>0</v>
      </c>
      <c r="X53" s="21">
        <v>0</v>
      </c>
      <c r="Y53" s="21">
        <v>0</v>
      </c>
    </row>
    <row r="54" spans="1:25" ht="15.75">
      <c r="A54" s="20" t="s">
        <v>391</v>
      </c>
      <c r="B54" s="21">
        <v>0</v>
      </c>
      <c r="C54" s="21">
        <v>0</v>
      </c>
      <c r="D54" s="21">
        <v>0</v>
      </c>
      <c r="E54" s="21">
        <v>0</v>
      </c>
      <c r="F54" s="21">
        <v>57.68</v>
      </c>
      <c r="G54" s="21">
        <v>161.93</v>
      </c>
      <c r="H54" s="21">
        <v>56.37</v>
      </c>
      <c r="I54" s="21">
        <v>163.84</v>
      </c>
      <c r="J54" s="21">
        <v>159.52</v>
      </c>
      <c r="K54" s="21">
        <v>159.83</v>
      </c>
      <c r="L54" s="21">
        <v>0</v>
      </c>
      <c r="M54" s="21">
        <v>72.54</v>
      </c>
      <c r="N54" s="21">
        <v>71.99</v>
      </c>
      <c r="O54" s="21">
        <v>212.39</v>
      </c>
      <c r="P54" s="21">
        <v>173.44</v>
      </c>
      <c r="Q54" s="21">
        <v>220.93</v>
      </c>
      <c r="R54" s="21">
        <v>350.15</v>
      </c>
      <c r="S54" s="21">
        <v>444.42</v>
      </c>
      <c r="T54" s="21">
        <v>151.56</v>
      </c>
      <c r="U54" s="21">
        <v>212.8</v>
      </c>
      <c r="V54" s="21">
        <v>0</v>
      </c>
      <c r="W54" s="21">
        <v>0</v>
      </c>
      <c r="X54" s="21">
        <v>0</v>
      </c>
      <c r="Y54" s="21">
        <v>0</v>
      </c>
    </row>
    <row r="55" spans="1:25" ht="15.75">
      <c r="A55" s="20" t="s">
        <v>392</v>
      </c>
      <c r="B55" s="21">
        <v>52.13</v>
      </c>
      <c r="C55" s="21">
        <v>94.05</v>
      </c>
      <c r="D55" s="21">
        <v>89.65</v>
      </c>
      <c r="E55" s="21">
        <v>51.27</v>
      </c>
      <c r="F55" s="21">
        <v>297.51</v>
      </c>
      <c r="G55" s="21">
        <v>168.38</v>
      </c>
      <c r="H55" s="21">
        <v>32.95</v>
      </c>
      <c r="I55" s="21">
        <v>65.67</v>
      </c>
      <c r="J55" s="21">
        <v>81.76</v>
      </c>
      <c r="K55" s="21">
        <v>47.46</v>
      </c>
      <c r="L55" s="21">
        <v>11.42</v>
      </c>
      <c r="M55" s="21">
        <v>0</v>
      </c>
      <c r="N55" s="21">
        <v>0</v>
      </c>
      <c r="O55" s="21">
        <v>0</v>
      </c>
      <c r="P55" s="21">
        <v>0</v>
      </c>
      <c r="Q55" s="21">
        <v>0</v>
      </c>
      <c r="R55" s="21">
        <v>0</v>
      </c>
      <c r="S55" s="21">
        <v>0</v>
      </c>
      <c r="T55" s="21">
        <v>0</v>
      </c>
      <c r="U55" s="21">
        <v>4.67</v>
      </c>
      <c r="V55" s="21">
        <v>14.51</v>
      </c>
      <c r="W55" s="21">
        <v>0</v>
      </c>
      <c r="X55" s="21">
        <v>0</v>
      </c>
      <c r="Y55" s="21">
        <v>0.34</v>
      </c>
    </row>
    <row r="56" spans="1:25" ht="15.75">
      <c r="A56" s="20" t="s">
        <v>393</v>
      </c>
      <c r="B56" s="21">
        <v>0</v>
      </c>
      <c r="C56" s="21">
        <v>38.62</v>
      </c>
      <c r="D56" s="21">
        <v>1.21</v>
      </c>
      <c r="E56" s="21">
        <v>0</v>
      </c>
      <c r="F56" s="21">
        <v>104.38</v>
      </c>
      <c r="G56" s="21">
        <v>107.21</v>
      </c>
      <c r="H56" s="21">
        <v>289.91</v>
      </c>
      <c r="I56" s="21">
        <v>163.88</v>
      </c>
      <c r="J56" s="21">
        <v>112.53</v>
      </c>
      <c r="K56" s="21">
        <v>16.47</v>
      </c>
      <c r="L56" s="21">
        <v>4.99</v>
      </c>
      <c r="M56" s="21">
        <v>17.47</v>
      </c>
      <c r="N56" s="21">
        <v>51.94</v>
      </c>
      <c r="O56" s="21">
        <v>15.5</v>
      </c>
      <c r="P56" s="21">
        <v>0</v>
      </c>
      <c r="Q56" s="21">
        <v>47.41</v>
      </c>
      <c r="R56" s="21">
        <v>106.13</v>
      </c>
      <c r="S56" s="21">
        <v>168.14</v>
      </c>
      <c r="T56" s="21">
        <v>153.04</v>
      </c>
      <c r="U56" s="21">
        <v>8.59</v>
      </c>
      <c r="V56" s="21">
        <v>0</v>
      </c>
      <c r="W56" s="21">
        <v>0</v>
      </c>
      <c r="X56" s="21">
        <v>0</v>
      </c>
      <c r="Y56" s="21">
        <v>32.77</v>
      </c>
    </row>
    <row r="57" spans="1:25" ht="15.75">
      <c r="A57" s="20" t="s">
        <v>394</v>
      </c>
      <c r="B57" s="21">
        <v>0.08</v>
      </c>
      <c r="C57" s="21">
        <v>95.1</v>
      </c>
      <c r="D57" s="21">
        <v>91.64</v>
      </c>
      <c r="E57" s="21">
        <v>116.05</v>
      </c>
      <c r="F57" s="21">
        <v>125.62</v>
      </c>
      <c r="G57" s="21">
        <v>132.13</v>
      </c>
      <c r="H57" s="21">
        <v>229.04</v>
      </c>
      <c r="I57" s="21">
        <v>201.11</v>
      </c>
      <c r="J57" s="21">
        <v>235.96</v>
      </c>
      <c r="K57" s="21">
        <v>207.72</v>
      </c>
      <c r="L57" s="21">
        <v>206.53</v>
      </c>
      <c r="M57" s="21">
        <v>321.12</v>
      </c>
      <c r="N57" s="21">
        <v>335.39</v>
      </c>
      <c r="O57" s="21">
        <v>386.55</v>
      </c>
      <c r="P57" s="21">
        <v>351.15</v>
      </c>
      <c r="Q57" s="21">
        <v>280.09</v>
      </c>
      <c r="R57" s="21">
        <v>462.52</v>
      </c>
      <c r="S57" s="21">
        <v>482.8</v>
      </c>
      <c r="T57" s="21">
        <v>469.77</v>
      </c>
      <c r="U57" s="21">
        <v>420.19</v>
      </c>
      <c r="V57" s="21">
        <v>175.45</v>
      </c>
      <c r="W57" s="21">
        <v>83.51</v>
      </c>
      <c r="X57" s="21">
        <v>0.53</v>
      </c>
      <c r="Y57" s="21">
        <v>0</v>
      </c>
    </row>
    <row r="58" spans="1:25" ht="15.75">
      <c r="A58" s="20" t="s">
        <v>395</v>
      </c>
      <c r="B58" s="21">
        <v>0</v>
      </c>
      <c r="C58" s="21">
        <v>0</v>
      </c>
      <c r="D58" s="21">
        <v>4.4</v>
      </c>
      <c r="E58" s="21">
        <v>121.23</v>
      </c>
      <c r="F58" s="21">
        <v>315.1</v>
      </c>
      <c r="G58" s="21">
        <v>386.78</v>
      </c>
      <c r="H58" s="21">
        <v>424.35</v>
      </c>
      <c r="I58" s="21">
        <v>426.7</v>
      </c>
      <c r="J58" s="21">
        <v>417.13</v>
      </c>
      <c r="K58" s="21">
        <v>301.89</v>
      </c>
      <c r="L58" s="21">
        <v>319.75</v>
      </c>
      <c r="M58" s="21">
        <v>346.5</v>
      </c>
      <c r="N58" s="21">
        <v>388.68</v>
      </c>
      <c r="O58" s="21">
        <v>415.95</v>
      </c>
      <c r="P58" s="21">
        <v>396.36</v>
      </c>
      <c r="Q58" s="21">
        <v>348.03</v>
      </c>
      <c r="R58" s="21">
        <v>340.23</v>
      </c>
      <c r="S58" s="21">
        <v>404.1</v>
      </c>
      <c r="T58" s="21">
        <v>418.16</v>
      </c>
      <c r="U58" s="21">
        <v>320.18</v>
      </c>
      <c r="V58" s="21">
        <v>296.94</v>
      </c>
      <c r="W58" s="21">
        <v>186.47</v>
      </c>
      <c r="X58" s="21">
        <v>152.59</v>
      </c>
      <c r="Y58" s="21">
        <v>156.09</v>
      </c>
    </row>
    <row r="59" spans="1:25" ht="15.75">
      <c r="A59" s="20" t="s">
        <v>396</v>
      </c>
      <c r="B59" s="21">
        <v>82.21</v>
      </c>
      <c r="C59" s="21">
        <v>6.2</v>
      </c>
      <c r="D59" s="21">
        <v>164.49</v>
      </c>
      <c r="E59" s="21">
        <v>234.21</v>
      </c>
      <c r="F59" s="21">
        <v>293.63</v>
      </c>
      <c r="G59" s="21">
        <v>338.94</v>
      </c>
      <c r="H59" s="21">
        <v>153.39</v>
      </c>
      <c r="I59" s="21">
        <v>260.18</v>
      </c>
      <c r="J59" s="21">
        <v>124.42</v>
      </c>
      <c r="K59" s="21">
        <v>200.79</v>
      </c>
      <c r="L59" s="21">
        <v>209.21</v>
      </c>
      <c r="M59" s="21">
        <v>190.7</v>
      </c>
      <c r="N59" s="21">
        <v>154.46</v>
      </c>
      <c r="O59" s="21">
        <v>200.87</v>
      </c>
      <c r="P59" s="21">
        <v>188.35</v>
      </c>
      <c r="Q59" s="21">
        <v>198.46</v>
      </c>
      <c r="R59" s="21">
        <v>177.2</v>
      </c>
      <c r="S59" s="21">
        <v>241.98</v>
      </c>
      <c r="T59" s="21">
        <v>335.38</v>
      </c>
      <c r="U59" s="21">
        <v>195.57</v>
      </c>
      <c r="V59" s="21">
        <v>61.19</v>
      </c>
      <c r="W59" s="21">
        <v>83.62</v>
      </c>
      <c r="X59" s="21">
        <v>0</v>
      </c>
      <c r="Y59" s="21">
        <v>0</v>
      </c>
    </row>
    <row r="60" spans="1:25" ht="15.75">
      <c r="A60" s="20" t="s">
        <v>397</v>
      </c>
      <c r="B60" s="21">
        <v>76.99</v>
      </c>
      <c r="C60" s="21">
        <v>19.91</v>
      </c>
      <c r="D60" s="21">
        <v>29.36</v>
      </c>
      <c r="E60" s="21">
        <v>0</v>
      </c>
      <c r="F60" s="21">
        <v>0</v>
      </c>
      <c r="G60" s="21">
        <v>97.53</v>
      </c>
      <c r="H60" s="21">
        <v>174.38</v>
      </c>
      <c r="I60" s="21">
        <v>173.07</v>
      </c>
      <c r="J60" s="21">
        <v>101.23</v>
      </c>
      <c r="K60" s="21">
        <v>2.55</v>
      </c>
      <c r="L60" s="21">
        <v>0</v>
      </c>
      <c r="M60" s="21">
        <v>0</v>
      </c>
      <c r="N60" s="21">
        <v>0</v>
      </c>
      <c r="O60" s="21">
        <v>0</v>
      </c>
      <c r="P60" s="21">
        <v>0</v>
      </c>
      <c r="Q60" s="21">
        <v>0</v>
      </c>
      <c r="R60" s="21">
        <v>0</v>
      </c>
      <c r="S60" s="21">
        <v>0</v>
      </c>
      <c r="T60" s="21">
        <v>0.22</v>
      </c>
      <c r="U60" s="21">
        <v>59.53</v>
      </c>
      <c r="V60" s="21">
        <v>0</v>
      </c>
      <c r="W60" s="21">
        <v>0</v>
      </c>
      <c r="X60" s="21">
        <v>0</v>
      </c>
      <c r="Y60" s="21">
        <v>0</v>
      </c>
    </row>
    <row r="61" spans="1:25" ht="15.75">
      <c r="A61" s="20" t="s">
        <v>398</v>
      </c>
      <c r="B61" s="21">
        <v>0</v>
      </c>
      <c r="C61" s="21">
        <v>0</v>
      </c>
      <c r="D61" s="21">
        <v>0</v>
      </c>
      <c r="E61" s="21">
        <v>0</v>
      </c>
      <c r="F61" s="21">
        <v>32.3</v>
      </c>
      <c r="G61" s="21">
        <v>0</v>
      </c>
      <c r="H61" s="21">
        <v>204.71</v>
      </c>
      <c r="I61" s="21">
        <v>15.77</v>
      </c>
      <c r="J61" s="21">
        <v>0.09</v>
      </c>
      <c r="K61" s="21">
        <v>11.12</v>
      </c>
      <c r="L61" s="21">
        <v>0</v>
      </c>
      <c r="M61" s="21">
        <v>0</v>
      </c>
      <c r="N61" s="21">
        <v>0</v>
      </c>
      <c r="O61" s="21">
        <v>0</v>
      </c>
      <c r="P61" s="21">
        <v>0</v>
      </c>
      <c r="Q61" s="21">
        <v>0</v>
      </c>
      <c r="R61" s="21">
        <v>0</v>
      </c>
      <c r="S61" s="21">
        <v>0</v>
      </c>
      <c r="T61" s="21">
        <v>0</v>
      </c>
      <c r="U61" s="21">
        <v>0</v>
      </c>
      <c r="V61" s="21">
        <v>0</v>
      </c>
      <c r="W61" s="21">
        <v>0</v>
      </c>
      <c r="X61" s="21">
        <v>0</v>
      </c>
      <c r="Y61" s="21">
        <v>0</v>
      </c>
    </row>
    <row r="62" spans="1:25" ht="15.75">
      <c r="A62" s="20" t="s">
        <v>399</v>
      </c>
      <c r="B62" s="21">
        <v>0</v>
      </c>
      <c r="C62" s="21">
        <v>31.82</v>
      </c>
      <c r="D62" s="21">
        <v>66.36</v>
      </c>
      <c r="E62" s="21">
        <v>100.39</v>
      </c>
      <c r="F62" s="21">
        <v>236.95</v>
      </c>
      <c r="G62" s="21">
        <v>100.92</v>
      </c>
      <c r="H62" s="21">
        <v>88.83</v>
      </c>
      <c r="I62" s="21">
        <v>244.94</v>
      </c>
      <c r="J62" s="21">
        <v>209.53</v>
      </c>
      <c r="K62" s="21">
        <v>107.46</v>
      </c>
      <c r="L62" s="21">
        <v>0.82</v>
      </c>
      <c r="M62" s="21">
        <v>44.71</v>
      </c>
      <c r="N62" s="21">
        <v>159.07</v>
      </c>
      <c r="O62" s="21">
        <v>245.21</v>
      </c>
      <c r="P62" s="21">
        <v>226.07</v>
      </c>
      <c r="Q62" s="21">
        <v>255.49</v>
      </c>
      <c r="R62" s="21">
        <v>99.31</v>
      </c>
      <c r="S62" s="21">
        <v>273.27</v>
      </c>
      <c r="T62" s="21">
        <v>397.92</v>
      </c>
      <c r="U62" s="21">
        <v>414.59</v>
      </c>
      <c r="V62" s="21">
        <v>92.68</v>
      </c>
      <c r="W62" s="21">
        <v>0</v>
      </c>
      <c r="X62" s="21">
        <v>0</v>
      </c>
      <c r="Y62" s="21">
        <v>0</v>
      </c>
    </row>
    <row r="63" spans="1:25" ht="15.75">
      <c r="A63" s="20" t="s">
        <v>400</v>
      </c>
      <c r="B63" s="21">
        <v>0</v>
      </c>
      <c r="C63" s="21">
        <v>0</v>
      </c>
      <c r="D63" s="21">
        <v>107.47</v>
      </c>
      <c r="E63" s="21">
        <v>0.02</v>
      </c>
      <c r="F63" s="21">
        <v>69.04</v>
      </c>
      <c r="G63" s="21">
        <v>45.16</v>
      </c>
      <c r="H63" s="21">
        <v>167.83</v>
      </c>
      <c r="I63" s="21">
        <v>311.72</v>
      </c>
      <c r="J63" s="21">
        <v>301.58</v>
      </c>
      <c r="K63" s="21">
        <v>198.77</v>
      </c>
      <c r="L63" s="21">
        <v>145.79</v>
      </c>
      <c r="M63" s="21">
        <v>93.2</v>
      </c>
      <c r="N63" s="21">
        <v>137.08</v>
      </c>
      <c r="O63" s="21">
        <v>82.24</v>
      </c>
      <c r="P63" s="21">
        <v>23.53</v>
      </c>
      <c r="Q63" s="21">
        <v>40.34</v>
      </c>
      <c r="R63" s="21">
        <v>0</v>
      </c>
      <c r="S63" s="21">
        <v>91.04</v>
      </c>
      <c r="T63" s="21">
        <v>98.83</v>
      </c>
      <c r="U63" s="21">
        <v>331.56</v>
      </c>
      <c r="V63" s="21">
        <v>82.73</v>
      </c>
      <c r="W63" s="21">
        <v>0</v>
      </c>
      <c r="X63" s="21">
        <v>0</v>
      </c>
      <c r="Y63" s="21">
        <v>0</v>
      </c>
    </row>
    <row r="64" spans="1:25" ht="15.75">
      <c r="A64" s="20" t="s">
        <v>401</v>
      </c>
      <c r="B64" s="21">
        <v>0</v>
      </c>
      <c r="C64" s="21">
        <v>0</v>
      </c>
      <c r="D64" s="21">
        <v>0</v>
      </c>
      <c r="E64" s="21">
        <v>0</v>
      </c>
      <c r="F64" s="21">
        <v>1.83</v>
      </c>
      <c r="G64" s="21">
        <v>78.55</v>
      </c>
      <c r="H64" s="21">
        <v>90.8</v>
      </c>
      <c r="I64" s="21">
        <v>246.78</v>
      </c>
      <c r="J64" s="21">
        <v>195.27</v>
      </c>
      <c r="K64" s="21">
        <v>78.75</v>
      </c>
      <c r="L64" s="21">
        <v>179.5</v>
      </c>
      <c r="M64" s="21">
        <v>175.92</v>
      </c>
      <c r="N64" s="21">
        <v>221.04</v>
      </c>
      <c r="O64" s="21">
        <v>255.53</v>
      </c>
      <c r="P64" s="21">
        <v>236.49</v>
      </c>
      <c r="Q64" s="21">
        <v>274.61</v>
      </c>
      <c r="R64" s="21">
        <v>185.54</v>
      </c>
      <c r="S64" s="21">
        <v>231.12</v>
      </c>
      <c r="T64" s="21">
        <v>258.11</v>
      </c>
      <c r="U64" s="21">
        <v>126.73</v>
      </c>
      <c r="V64" s="21">
        <v>119.44</v>
      </c>
      <c r="W64" s="21">
        <v>39.93</v>
      </c>
      <c r="X64" s="21">
        <v>0</v>
      </c>
      <c r="Y64" s="21">
        <v>0</v>
      </c>
    </row>
    <row r="65" spans="1:25" ht="15.75">
      <c r="A65" s="20" t="s">
        <v>402</v>
      </c>
      <c r="B65" s="21">
        <v>0</v>
      </c>
      <c r="C65" s="21">
        <v>0</v>
      </c>
      <c r="D65" s="21">
        <v>3.68</v>
      </c>
      <c r="E65" s="21">
        <v>27.96</v>
      </c>
      <c r="F65" s="21">
        <v>6.84</v>
      </c>
      <c r="G65" s="21">
        <v>242.85</v>
      </c>
      <c r="H65" s="21">
        <v>173.71</v>
      </c>
      <c r="I65" s="21">
        <v>224.47</v>
      </c>
      <c r="J65" s="21">
        <v>189.12</v>
      </c>
      <c r="K65" s="21">
        <v>112.64</v>
      </c>
      <c r="L65" s="21">
        <v>129.78</v>
      </c>
      <c r="M65" s="21">
        <v>97.82</v>
      </c>
      <c r="N65" s="21">
        <v>101.2</v>
      </c>
      <c r="O65" s="21">
        <v>117.03</v>
      </c>
      <c r="P65" s="21">
        <v>113.72</v>
      </c>
      <c r="Q65" s="21">
        <v>172.85</v>
      </c>
      <c r="R65" s="21">
        <v>121.63</v>
      </c>
      <c r="S65" s="21">
        <v>144.89</v>
      </c>
      <c r="T65" s="21">
        <v>188.91</v>
      </c>
      <c r="U65" s="21">
        <v>188.88</v>
      </c>
      <c r="V65" s="21">
        <v>166.73</v>
      </c>
      <c r="W65" s="21">
        <v>0</v>
      </c>
      <c r="X65" s="21">
        <v>0</v>
      </c>
      <c r="Y65" s="21">
        <v>0</v>
      </c>
    </row>
    <row r="66" spans="1:25" ht="15.75">
      <c r="A66" s="20" t="s">
        <v>403</v>
      </c>
      <c r="B66" s="21">
        <v>0</v>
      </c>
      <c r="C66" s="21">
        <v>0</v>
      </c>
      <c r="D66" s="21">
        <v>0</v>
      </c>
      <c r="E66" s="21">
        <v>0</v>
      </c>
      <c r="F66" s="21">
        <v>0.02</v>
      </c>
      <c r="G66" s="21">
        <v>0</v>
      </c>
      <c r="H66" s="21">
        <v>0</v>
      </c>
      <c r="I66" s="21">
        <v>24.11</v>
      </c>
      <c r="J66" s="21">
        <v>299.02</v>
      </c>
      <c r="K66" s="21">
        <v>171.36</v>
      </c>
      <c r="L66" s="21">
        <v>191.54</v>
      </c>
      <c r="M66" s="21">
        <v>166.84</v>
      </c>
      <c r="N66" s="21">
        <v>132.21</v>
      </c>
      <c r="O66" s="21">
        <v>34.86</v>
      </c>
      <c r="P66" s="21">
        <v>55.25</v>
      </c>
      <c r="Q66" s="21">
        <v>42.5</v>
      </c>
      <c r="R66" s="21">
        <v>75.38</v>
      </c>
      <c r="S66" s="21">
        <v>93.02</v>
      </c>
      <c r="T66" s="21">
        <v>162.1</v>
      </c>
      <c r="U66" s="21">
        <v>199.64</v>
      </c>
      <c r="V66" s="21">
        <v>275.5</v>
      </c>
      <c r="W66" s="21">
        <v>139.78</v>
      </c>
      <c r="X66" s="21">
        <v>0</v>
      </c>
      <c r="Y66" s="21">
        <v>0</v>
      </c>
    </row>
    <row r="67" spans="1:25" ht="15.75">
      <c r="A67" s="20" t="s">
        <v>404</v>
      </c>
      <c r="B67" s="21">
        <v>0</v>
      </c>
      <c r="C67" s="21">
        <v>0</v>
      </c>
      <c r="D67" s="21">
        <v>0</v>
      </c>
      <c r="E67" s="21">
        <v>0</v>
      </c>
      <c r="F67" s="21">
        <v>0</v>
      </c>
      <c r="G67" s="21">
        <v>0.68</v>
      </c>
      <c r="H67" s="21">
        <v>21.12</v>
      </c>
      <c r="I67" s="21">
        <v>202.81</v>
      </c>
      <c r="J67" s="21">
        <v>168.53</v>
      </c>
      <c r="K67" s="21">
        <v>133.89</v>
      </c>
      <c r="L67" s="21">
        <v>124.88</v>
      </c>
      <c r="M67" s="21">
        <v>82.5</v>
      </c>
      <c r="N67" s="21">
        <v>60.21</v>
      </c>
      <c r="O67" s="21">
        <v>113</v>
      </c>
      <c r="P67" s="21">
        <v>122.12</v>
      </c>
      <c r="Q67" s="21">
        <v>126.56</v>
      </c>
      <c r="R67" s="21">
        <v>123.3</v>
      </c>
      <c r="S67" s="21">
        <v>223.68</v>
      </c>
      <c r="T67" s="21">
        <v>295.12</v>
      </c>
      <c r="U67" s="21">
        <v>436.81</v>
      </c>
      <c r="V67" s="21">
        <v>328.79</v>
      </c>
      <c r="W67" s="21">
        <v>96.54</v>
      </c>
      <c r="X67" s="21">
        <v>0.69</v>
      </c>
      <c r="Y67" s="21">
        <v>0</v>
      </c>
    </row>
    <row r="68" spans="1:25" ht="15.75">
      <c r="A68" s="20" t="s">
        <v>405</v>
      </c>
      <c r="B68" s="21">
        <v>0</v>
      </c>
      <c r="C68" s="21">
        <v>0</v>
      </c>
      <c r="D68" s="21">
        <v>0</v>
      </c>
      <c r="E68" s="21">
        <v>0</v>
      </c>
      <c r="F68" s="21">
        <v>0</v>
      </c>
      <c r="G68" s="21">
        <v>119.07</v>
      </c>
      <c r="H68" s="21">
        <v>78.08</v>
      </c>
      <c r="I68" s="21">
        <v>67.69</v>
      </c>
      <c r="J68" s="21">
        <v>141.56</v>
      </c>
      <c r="K68" s="21">
        <v>97.86</v>
      </c>
      <c r="L68" s="21">
        <v>0.87</v>
      </c>
      <c r="M68" s="21">
        <v>7.83</v>
      </c>
      <c r="N68" s="21">
        <v>86.21</v>
      </c>
      <c r="O68" s="21">
        <v>30.93</v>
      </c>
      <c r="P68" s="21">
        <v>42.37</v>
      </c>
      <c r="Q68" s="21">
        <v>50.3</v>
      </c>
      <c r="R68" s="21">
        <v>76.5</v>
      </c>
      <c r="S68" s="21">
        <v>92.6</v>
      </c>
      <c r="T68" s="21">
        <v>170.81</v>
      </c>
      <c r="U68" s="21">
        <v>147.15</v>
      </c>
      <c r="V68" s="21">
        <v>49.08</v>
      </c>
      <c r="W68" s="21">
        <v>8.99</v>
      </c>
      <c r="X68" s="21">
        <v>7.92</v>
      </c>
      <c r="Y68" s="21">
        <v>0</v>
      </c>
    </row>
    <row r="69" spans="1:25" ht="15.75">
      <c r="A69" s="20" t="s">
        <v>406</v>
      </c>
      <c r="B69" s="21">
        <v>0</v>
      </c>
      <c r="C69" s="21">
        <v>0</v>
      </c>
      <c r="D69" s="21">
        <v>0</v>
      </c>
      <c r="E69" s="21">
        <v>0</v>
      </c>
      <c r="F69" s="21">
        <v>0</v>
      </c>
      <c r="G69" s="21">
        <v>99.33</v>
      </c>
      <c r="H69" s="21">
        <v>89.43</v>
      </c>
      <c r="I69" s="21">
        <v>90.05</v>
      </c>
      <c r="J69" s="21">
        <v>54.91</v>
      </c>
      <c r="K69" s="21">
        <v>0</v>
      </c>
      <c r="L69" s="21">
        <v>0.89</v>
      </c>
      <c r="M69" s="21">
        <v>0.27</v>
      </c>
      <c r="N69" s="21">
        <v>0.75</v>
      </c>
      <c r="O69" s="21">
        <v>1.85</v>
      </c>
      <c r="P69" s="21">
        <v>57.42</v>
      </c>
      <c r="Q69" s="21">
        <v>112.71</v>
      </c>
      <c r="R69" s="21">
        <v>62.72</v>
      </c>
      <c r="S69" s="21">
        <v>29.59</v>
      </c>
      <c r="T69" s="21">
        <v>9.93</v>
      </c>
      <c r="U69" s="21">
        <v>71.57</v>
      </c>
      <c r="V69" s="21">
        <v>4.39</v>
      </c>
      <c r="W69" s="21">
        <v>22.39</v>
      </c>
      <c r="X69" s="21">
        <v>0.03</v>
      </c>
      <c r="Y69" s="21">
        <v>0</v>
      </c>
    </row>
    <row r="70" spans="1:25" ht="15.75">
      <c r="A70" s="20" t="s">
        <v>407</v>
      </c>
      <c r="B70" s="21">
        <v>0</v>
      </c>
      <c r="C70" s="21">
        <v>0</v>
      </c>
      <c r="D70" s="21">
        <v>0</v>
      </c>
      <c r="E70" s="21">
        <v>0</v>
      </c>
      <c r="F70" s="21">
        <v>0</v>
      </c>
      <c r="G70" s="21">
        <v>119.95</v>
      </c>
      <c r="H70" s="21">
        <v>104.68</v>
      </c>
      <c r="I70" s="21">
        <v>170.47</v>
      </c>
      <c r="J70" s="21">
        <v>254.48</v>
      </c>
      <c r="K70" s="21">
        <v>134.56</v>
      </c>
      <c r="L70" s="21">
        <v>143.4</v>
      </c>
      <c r="M70" s="21">
        <v>198.28</v>
      </c>
      <c r="N70" s="21">
        <v>169.67</v>
      </c>
      <c r="O70" s="21">
        <v>234.83</v>
      </c>
      <c r="P70" s="21">
        <v>93.99</v>
      </c>
      <c r="Q70" s="21">
        <v>158.59</v>
      </c>
      <c r="R70" s="21">
        <v>202.82</v>
      </c>
      <c r="S70" s="21">
        <v>203.83</v>
      </c>
      <c r="T70" s="21">
        <v>265.83</v>
      </c>
      <c r="U70" s="21">
        <v>227.17</v>
      </c>
      <c r="V70" s="21">
        <v>182.12</v>
      </c>
      <c r="W70" s="21">
        <v>1.31</v>
      </c>
      <c r="X70" s="21">
        <v>0.32</v>
      </c>
      <c r="Y70" s="21">
        <v>0</v>
      </c>
    </row>
    <row r="71" spans="1:25" ht="15.75">
      <c r="A71" s="20" t="s">
        <v>408</v>
      </c>
      <c r="B71" s="21">
        <v>0</v>
      </c>
      <c r="C71" s="21">
        <v>0</v>
      </c>
      <c r="D71" s="21">
        <v>0</v>
      </c>
      <c r="E71" s="21">
        <v>0</v>
      </c>
      <c r="F71" s="21">
        <v>0</v>
      </c>
      <c r="G71" s="21">
        <v>112.68</v>
      </c>
      <c r="H71" s="21">
        <v>82.71</v>
      </c>
      <c r="I71" s="21">
        <v>81.04</v>
      </c>
      <c r="J71" s="21">
        <v>20.17</v>
      </c>
      <c r="K71" s="21">
        <v>0</v>
      </c>
      <c r="L71" s="21">
        <v>0</v>
      </c>
      <c r="M71" s="21">
        <v>7.78</v>
      </c>
      <c r="N71" s="21">
        <v>0</v>
      </c>
      <c r="O71" s="21">
        <v>4.11</v>
      </c>
      <c r="P71" s="21">
        <v>55.29</v>
      </c>
      <c r="Q71" s="21">
        <v>100.83</v>
      </c>
      <c r="R71" s="21">
        <v>97.91</v>
      </c>
      <c r="S71" s="21">
        <v>127.34</v>
      </c>
      <c r="T71" s="21">
        <v>143.75</v>
      </c>
      <c r="U71" s="21">
        <v>212.14</v>
      </c>
      <c r="V71" s="21">
        <v>273.19</v>
      </c>
      <c r="W71" s="21">
        <v>49.04</v>
      </c>
      <c r="X71" s="21">
        <v>31.34</v>
      </c>
      <c r="Y71" s="21">
        <v>0.09</v>
      </c>
    </row>
    <row r="72" spans="1:25" ht="15.75">
      <c r="A72" s="20" t="s">
        <v>409</v>
      </c>
      <c r="B72" s="21">
        <v>0</v>
      </c>
      <c r="C72" s="21">
        <v>0</v>
      </c>
      <c r="D72" s="21">
        <v>0</v>
      </c>
      <c r="E72" s="21">
        <v>0</v>
      </c>
      <c r="F72" s="21">
        <v>18.93</v>
      </c>
      <c r="G72" s="21">
        <v>150.41</v>
      </c>
      <c r="H72" s="21">
        <v>76.99</v>
      </c>
      <c r="I72" s="21">
        <v>108.94</v>
      </c>
      <c r="J72" s="21">
        <v>50.39</v>
      </c>
      <c r="K72" s="21">
        <v>53.71</v>
      </c>
      <c r="L72" s="21">
        <v>7.19</v>
      </c>
      <c r="M72" s="21">
        <v>64.01</v>
      </c>
      <c r="N72" s="21">
        <v>73.69</v>
      </c>
      <c r="O72" s="21">
        <v>75.56</v>
      </c>
      <c r="P72" s="21">
        <v>77.71</v>
      </c>
      <c r="Q72" s="21">
        <v>55.39</v>
      </c>
      <c r="R72" s="21">
        <v>73.82</v>
      </c>
      <c r="S72" s="21">
        <v>102.02</v>
      </c>
      <c r="T72" s="21">
        <v>153.08</v>
      </c>
      <c r="U72" s="21">
        <v>169.75</v>
      </c>
      <c r="V72" s="21">
        <v>85.21</v>
      </c>
      <c r="W72" s="21">
        <v>37.54</v>
      </c>
      <c r="X72" s="21">
        <v>25.38</v>
      </c>
      <c r="Y72" s="21">
        <v>6.6</v>
      </c>
    </row>
    <row r="73" spans="1:25" ht="15.75">
      <c r="A73" s="20" t="s">
        <v>410</v>
      </c>
      <c r="B73" s="21">
        <v>0.22</v>
      </c>
      <c r="C73" s="21">
        <v>2.04</v>
      </c>
      <c r="D73" s="21">
        <v>109.58</v>
      </c>
      <c r="E73" s="21">
        <v>125.05</v>
      </c>
      <c r="F73" s="21">
        <v>142.71</v>
      </c>
      <c r="G73" s="21">
        <v>94.66</v>
      </c>
      <c r="H73" s="21">
        <v>126.53</v>
      </c>
      <c r="I73" s="21">
        <v>210.42</v>
      </c>
      <c r="J73" s="21">
        <v>376.32</v>
      </c>
      <c r="K73" s="21">
        <v>222.03</v>
      </c>
      <c r="L73" s="21">
        <v>195.84</v>
      </c>
      <c r="M73" s="21">
        <v>288.33</v>
      </c>
      <c r="N73" s="21">
        <v>705.25</v>
      </c>
      <c r="O73" s="21">
        <v>342.48</v>
      </c>
      <c r="P73" s="21">
        <v>315.19</v>
      </c>
      <c r="Q73" s="21">
        <v>332.91</v>
      </c>
      <c r="R73" s="21">
        <v>323.61</v>
      </c>
      <c r="S73" s="21">
        <v>379.95</v>
      </c>
      <c r="T73" s="21">
        <v>497.96</v>
      </c>
      <c r="U73" s="21">
        <v>370.44</v>
      </c>
      <c r="V73" s="21">
        <v>277.02</v>
      </c>
      <c r="W73" s="21">
        <v>133.81</v>
      </c>
      <c r="X73" s="21">
        <v>0</v>
      </c>
      <c r="Y73" s="21">
        <v>0</v>
      </c>
    </row>
    <row r="74" spans="1:25" ht="15.75">
      <c r="A74" s="20" t="s">
        <v>411</v>
      </c>
      <c r="B74" s="21">
        <v>0</v>
      </c>
      <c r="C74" s="21">
        <v>0</v>
      </c>
      <c r="D74" s="21">
        <v>0</v>
      </c>
      <c r="E74" s="21">
        <v>83.02</v>
      </c>
      <c r="F74" s="21">
        <v>87.9</v>
      </c>
      <c r="G74" s="21">
        <v>47.3</v>
      </c>
      <c r="H74" s="21">
        <v>97.64</v>
      </c>
      <c r="I74" s="21">
        <v>133.96</v>
      </c>
      <c r="J74" s="21">
        <v>62.39</v>
      </c>
      <c r="K74" s="21">
        <v>132.03</v>
      </c>
      <c r="L74" s="21">
        <v>95.61</v>
      </c>
      <c r="M74" s="21">
        <v>87.99</v>
      </c>
      <c r="N74" s="21">
        <v>124.61</v>
      </c>
      <c r="O74" s="21">
        <v>176.5</v>
      </c>
      <c r="P74" s="21">
        <v>158.81</v>
      </c>
      <c r="Q74" s="21">
        <v>209.23</v>
      </c>
      <c r="R74" s="21">
        <v>174.7</v>
      </c>
      <c r="S74" s="21">
        <v>177.58</v>
      </c>
      <c r="T74" s="21">
        <v>291.55</v>
      </c>
      <c r="U74" s="21">
        <v>263.29</v>
      </c>
      <c r="V74" s="21">
        <v>444.09</v>
      </c>
      <c r="W74" s="21">
        <v>355.95</v>
      </c>
      <c r="X74" s="21">
        <v>294.19</v>
      </c>
      <c r="Y74" s="21">
        <v>0.06</v>
      </c>
    </row>
    <row r="75" spans="1:59" ht="16.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3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15.75">
      <c r="A76" s="53" t="s">
        <v>356</v>
      </c>
      <c r="B76" s="55" t="s">
        <v>424</v>
      </c>
      <c r="C76" s="56"/>
      <c r="D76" s="56"/>
      <c r="E76" s="56"/>
      <c r="F76" s="56"/>
      <c r="G76" s="56"/>
      <c r="H76" s="56"/>
      <c r="I76" s="56"/>
      <c r="J76" s="56"/>
      <c r="K76" s="56"/>
      <c r="L76" s="56"/>
      <c r="M76" s="56"/>
      <c r="N76" s="56"/>
      <c r="O76" s="56"/>
      <c r="P76" s="56"/>
      <c r="Q76" s="56"/>
      <c r="R76" s="56"/>
      <c r="S76" s="56"/>
      <c r="T76" s="56"/>
      <c r="U76" s="56"/>
      <c r="V76" s="56"/>
      <c r="W76" s="56"/>
      <c r="X76" s="56"/>
      <c r="Y76" s="57"/>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32.25" customHeight="1">
      <c r="A77" s="54"/>
      <c r="B77" s="13" t="s">
        <v>358</v>
      </c>
      <c r="C77" s="13" t="s">
        <v>359</v>
      </c>
      <c r="D77" s="13" t="s">
        <v>360</v>
      </c>
      <c r="E77" s="13" t="s">
        <v>361</v>
      </c>
      <c r="F77" s="13" t="s">
        <v>362</v>
      </c>
      <c r="G77" s="13" t="s">
        <v>363</v>
      </c>
      <c r="H77" s="13" t="s">
        <v>364</v>
      </c>
      <c r="I77" s="13" t="s">
        <v>365</v>
      </c>
      <c r="J77" s="13" t="s">
        <v>366</v>
      </c>
      <c r="K77" s="13" t="s">
        <v>367</v>
      </c>
      <c r="L77" s="13" t="s">
        <v>368</v>
      </c>
      <c r="M77" s="13" t="s">
        <v>369</v>
      </c>
      <c r="N77" s="13" t="s">
        <v>370</v>
      </c>
      <c r="O77" s="13" t="s">
        <v>371</v>
      </c>
      <c r="P77" s="13" t="s">
        <v>372</v>
      </c>
      <c r="Q77" s="13" t="s">
        <v>373</v>
      </c>
      <c r="R77" s="13" t="s">
        <v>374</v>
      </c>
      <c r="S77" s="13" t="s">
        <v>375</v>
      </c>
      <c r="T77" s="13" t="s">
        <v>376</v>
      </c>
      <c r="U77" s="13" t="s">
        <v>377</v>
      </c>
      <c r="V77" s="13" t="s">
        <v>378</v>
      </c>
      <c r="W77" s="13" t="s">
        <v>379</v>
      </c>
      <c r="X77" s="13" t="s">
        <v>380</v>
      </c>
      <c r="Y77" s="14" t="s">
        <v>381</v>
      </c>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20" t="s">
        <v>382</v>
      </c>
      <c r="B78" s="21">
        <v>0</v>
      </c>
      <c r="C78" s="21">
        <v>0</v>
      </c>
      <c r="D78" s="21">
        <v>0</v>
      </c>
      <c r="E78" s="21">
        <v>0</v>
      </c>
      <c r="F78" s="21">
        <v>0</v>
      </c>
      <c r="G78" s="21">
        <v>0</v>
      </c>
      <c r="H78" s="21">
        <v>0</v>
      </c>
      <c r="I78" s="21">
        <v>0</v>
      </c>
      <c r="J78" s="21">
        <v>0</v>
      </c>
      <c r="K78" s="21">
        <v>0</v>
      </c>
      <c r="L78" s="21">
        <v>0</v>
      </c>
      <c r="M78" s="21">
        <v>0</v>
      </c>
      <c r="N78" s="21">
        <v>0</v>
      </c>
      <c r="O78" s="21">
        <v>0.03</v>
      </c>
      <c r="P78" s="21">
        <v>0</v>
      </c>
      <c r="Q78" s="21">
        <v>0.04</v>
      </c>
      <c r="R78" s="21">
        <v>0.01</v>
      </c>
      <c r="S78" s="21">
        <v>0</v>
      </c>
      <c r="T78" s="21">
        <v>0</v>
      </c>
      <c r="U78" s="21">
        <v>55.81</v>
      </c>
      <c r="V78" s="21">
        <v>242.76</v>
      </c>
      <c r="W78" s="21">
        <v>169.83</v>
      </c>
      <c r="X78" s="21">
        <v>246.49</v>
      </c>
      <c r="Y78" s="21">
        <v>226.5</v>
      </c>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25" ht="15.75">
      <c r="A79" s="20" t="s">
        <v>383</v>
      </c>
      <c r="B79" s="21">
        <v>43.48</v>
      </c>
      <c r="C79" s="21">
        <v>100.85</v>
      </c>
      <c r="D79" s="21">
        <v>105.63</v>
      </c>
      <c r="E79" s="21">
        <v>107.56</v>
      </c>
      <c r="F79" s="21">
        <v>53.78</v>
      </c>
      <c r="G79" s="21">
        <v>42.86</v>
      </c>
      <c r="H79" s="21">
        <v>0</v>
      </c>
      <c r="I79" s="21">
        <v>0</v>
      </c>
      <c r="J79" s="21">
        <v>2.18</v>
      </c>
      <c r="K79" s="21">
        <v>84.9</v>
      </c>
      <c r="L79" s="21">
        <v>64.06</v>
      </c>
      <c r="M79" s="21">
        <v>103.26</v>
      </c>
      <c r="N79" s="21">
        <v>148.9</v>
      </c>
      <c r="O79" s="21">
        <v>148.03</v>
      </c>
      <c r="P79" s="21">
        <v>130.42</v>
      </c>
      <c r="Q79" s="21">
        <v>209.98</v>
      </c>
      <c r="R79" s="21">
        <v>212.81</v>
      </c>
      <c r="S79" s="21">
        <v>189.26</v>
      </c>
      <c r="T79" s="21">
        <v>91.45</v>
      </c>
      <c r="U79" s="21">
        <v>103.1</v>
      </c>
      <c r="V79" s="21">
        <v>288.07</v>
      </c>
      <c r="W79" s="21">
        <v>304.37</v>
      </c>
      <c r="X79" s="21">
        <v>274.59</v>
      </c>
      <c r="Y79" s="21">
        <v>228.91</v>
      </c>
    </row>
    <row r="80" spans="1:25" ht="15.75">
      <c r="A80" s="20" t="s">
        <v>384</v>
      </c>
      <c r="B80" s="21">
        <v>154.77</v>
      </c>
      <c r="C80" s="21">
        <v>137.11</v>
      </c>
      <c r="D80" s="21">
        <v>103.64</v>
      </c>
      <c r="E80" s="21">
        <v>93.84</v>
      </c>
      <c r="F80" s="21">
        <v>9.06</v>
      </c>
      <c r="G80" s="21">
        <v>1.88</v>
      </c>
      <c r="H80" s="21">
        <v>3.82</v>
      </c>
      <c r="I80" s="21">
        <v>59.5</v>
      </c>
      <c r="J80" s="21">
        <v>33.59</v>
      </c>
      <c r="K80" s="21">
        <v>85.56</v>
      </c>
      <c r="L80" s="21">
        <v>302.06</v>
      </c>
      <c r="M80" s="21">
        <v>389.17</v>
      </c>
      <c r="N80" s="21">
        <v>306.09</v>
      </c>
      <c r="O80" s="21">
        <v>308.22</v>
      </c>
      <c r="P80" s="21">
        <v>461.57</v>
      </c>
      <c r="Q80" s="21">
        <v>267.7</v>
      </c>
      <c r="R80" s="21">
        <v>225.05</v>
      </c>
      <c r="S80" s="21">
        <v>286.41</v>
      </c>
      <c r="T80" s="21">
        <v>81.89</v>
      </c>
      <c r="U80" s="21">
        <v>190.76</v>
      </c>
      <c r="V80" s="21">
        <v>292.57</v>
      </c>
      <c r="W80" s="21">
        <v>484.94</v>
      </c>
      <c r="X80" s="21">
        <v>648.58</v>
      </c>
      <c r="Y80" s="21">
        <v>1166.92</v>
      </c>
    </row>
    <row r="81" spans="1:25" ht="15.75">
      <c r="A81" s="20" t="s">
        <v>385</v>
      </c>
      <c r="B81" s="21">
        <v>86.88</v>
      </c>
      <c r="C81" s="21">
        <v>63.41</v>
      </c>
      <c r="D81" s="21">
        <v>36.99</v>
      </c>
      <c r="E81" s="21">
        <v>5.65</v>
      </c>
      <c r="F81" s="21">
        <v>1.31</v>
      </c>
      <c r="G81" s="21">
        <v>0</v>
      </c>
      <c r="H81" s="21">
        <v>3.07</v>
      </c>
      <c r="I81" s="21">
        <v>6.13</v>
      </c>
      <c r="J81" s="21">
        <v>6.52</v>
      </c>
      <c r="K81" s="21">
        <v>61.52</v>
      </c>
      <c r="L81" s="21">
        <v>184.97</v>
      </c>
      <c r="M81" s="21">
        <v>281.85</v>
      </c>
      <c r="N81" s="21">
        <v>285.12</v>
      </c>
      <c r="O81" s="21">
        <v>159.28</v>
      </c>
      <c r="P81" s="21">
        <v>98.54</v>
      </c>
      <c r="Q81" s="21">
        <v>21.31</v>
      </c>
      <c r="R81" s="21">
        <v>2.21</v>
      </c>
      <c r="S81" s="21">
        <v>121.78</v>
      </c>
      <c r="T81" s="21">
        <v>0</v>
      </c>
      <c r="U81" s="21">
        <v>0.02</v>
      </c>
      <c r="V81" s="21">
        <v>87.38</v>
      </c>
      <c r="W81" s="21">
        <v>135.53</v>
      </c>
      <c r="X81" s="21">
        <v>186.69</v>
      </c>
      <c r="Y81" s="21">
        <v>16.54</v>
      </c>
    </row>
    <row r="82" spans="1:25" ht="15.75">
      <c r="A82" s="20" t="s">
        <v>386</v>
      </c>
      <c r="B82" s="21">
        <v>15.82</v>
      </c>
      <c r="C82" s="21">
        <v>63.76</v>
      </c>
      <c r="D82" s="21">
        <v>0</v>
      </c>
      <c r="E82" s="21">
        <v>0</v>
      </c>
      <c r="F82" s="21">
        <v>0</v>
      </c>
      <c r="G82" s="21">
        <v>0</v>
      </c>
      <c r="H82" s="21">
        <v>0</v>
      </c>
      <c r="I82" s="21">
        <v>0.81</v>
      </c>
      <c r="J82" s="21">
        <v>56.27</v>
      </c>
      <c r="K82" s="21">
        <v>46.86</v>
      </c>
      <c r="L82" s="21">
        <v>22.8</v>
      </c>
      <c r="M82" s="21">
        <v>45.07</v>
      </c>
      <c r="N82" s="21">
        <v>56.07</v>
      </c>
      <c r="O82" s="21">
        <v>34.26</v>
      </c>
      <c r="P82" s="21">
        <v>111.63</v>
      </c>
      <c r="Q82" s="21">
        <v>13.47</v>
      </c>
      <c r="R82" s="21">
        <v>21.95</v>
      </c>
      <c r="S82" s="21">
        <v>67.57</v>
      </c>
      <c r="T82" s="21">
        <v>4.56</v>
      </c>
      <c r="U82" s="21">
        <v>9.23</v>
      </c>
      <c r="V82" s="21">
        <v>90.87</v>
      </c>
      <c r="W82" s="21">
        <v>395.24</v>
      </c>
      <c r="X82" s="21">
        <v>250.03</v>
      </c>
      <c r="Y82" s="21">
        <v>138.35</v>
      </c>
    </row>
    <row r="83" spans="1:25" ht="15.75">
      <c r="A83" s="20" t="s">
        <v>387</v>
      </c>
      <c r="B83" s="21">
        <v>122.28</v>
      </c>
      <c r="C83" s="21">
        <v>118.53</v>
      </c>
      <c r="D83" s="21">
        <v>119.16</v>
      </c>
      <c r="E83" s="21">
        <v>114.77</v>
      </c>
      <c r="F83" s="21">
        <v>14.4</v>
      </c>
      <c r="G83" s="21">
        <v>0</v>
      </c>
      <c r="H83" s="21">
        <v>0</v>
      </c>
      <c r="I83" s="21">
        <v>0</v>
      </c>
      <c r="J83" s="21">
        <v>24.21</v>
      </c>
      <c r="K83" s="21">
        <v>108.58</v>
      </c>
      <c r="L83" s="21">
        <v>254.05</v>
      </c>
      <c r="M83" s="21">
        <v>231.34</v>
      </c>
      <c r="N83" s="21">
        <v>231.27</v>
      </c>
      <c r="O83" s="21">
        <v>216.29</v>
      </c>
      <c r="P83" s="21">
        <v>246.97</v>
      </c>
      <c r="Q83" s="21">
        <v>300.73</v>
      </c>
      <c r="R83" s="21">
        <v>130.81</v>
      </c>
      <c r="S83" s="21">
        <v>183.56</v>
      </c>
      <c r="T83" s="21">
        <v>9.49</v>
      </c>
      <c r="U83" s="21">
        <v>7.36</v>
      </c>
      <c r="V83" s="21">
        <v>46.7</v>
      </c>
      <c r="W83" s="21">
        <v>119.47</v>
      </c>
      <c r="X83" s="21">
        <v>211.33</v>
      </c>
      <c r="Y83" s="21">
        <v>33.41</v>
      </c>
    </row>
    <row r="84" spans="1:25" ht="15.75">
      <c r="A84" s="20" t="s">
        <v>388</v>
      </c>
      <c r="B84" s="21">
        <v>162.4</v>
      </c>
      <c r="C84" s="21">
        <v>101.91</v>
      </c>
      <c r="D84" s="21">
        <v>75.54</v>
      </c>
      <c r="E84" s="21">
        <v>59.13</v>
      </c>
      <c r="F84" s="21">
        <v>2.32</v>
      </c>
      <c r="G84" s="21">
        <v>0</v>
      </c>
      <c r="H84" s="21">
        <v>0</v>
      </c>
      <c r="I84" s="21">
        <v>0</v>
      </c>
      <c r="J84" s="21">
        <v>0</v>
      </c>
      <c r="K84" s="21">
        <v>6.81</v>
      </c>
      <c r="L84" s="21">
        <v>59.92</v>
      </c>
      <c r="M84" s="21">
        <v>60.43</v>
      </c>
      <c r="N84" s="21">
        <v>26.28</v>
      </c>
      <c r="O84" s="21">
        <v>41.86</v>
      </c>
      <c r="P84" s="21">
        <v>39.95</v>
      </c>
      <c r="Q84" s="21">
        <v>8.05</v>
      </c>
      <c r="R84" s="21">
        <v>0</v>
      </c>
      <c r="S84" s="21">
        <v>0</v>
      </c>
      <c r="T84" s="21">
        <v>0</v>
      </c>
      <c r="U84" s="21">
        <v>0</v>
      </c>
      <c r="V84" s="21">
        <v>15.07</v>
      </c>
      <c r="W84" s="21">
        <v>272.28</v>
      </c>
      <c r="X84" s="21">
        <v>217.37</v>
      </c>
      <c r="Y84" s="21">
        <v>193.02</v>
      </c>
    </row>
    <row r="85" spans="1:25" ht="15.75">
      <c r="A85" s="20" t="s">
        <v>389</v>
      </c>
      <c r="B85" s="21">
        <v>61.93</v>
      </c>
      <c r="C85" s="21">
        <v>40.02</v>
      </c>
      <c r="D85" s="21">
        <v>10.91</v>
      </c>
      <c r="E85" s="21">
        <v>11.16</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86.04</v>
      </c>
      <c r="Y85" s="21">
        <v>0</v>
      </c>
    </row>
    <row r="86" spans="1:25" ht="15.75">
      <c r="A86" s="20" t="s">
        <v>390</v>
      </c>
      <c r="B86" s="21">
        <v>79.01</v>
      </c>
      <c r="C86" s="21">
        <v>15.3</v>
      </c>
      <c r="D86" s="21">
        <v>5.11</v>
      </c>
      <c r="E86" s="21">
        <v>0</v>
      </c>
      <c r="F86" s="21">
        <v>0</v>
      </c>
      <c r="G86" s="21">
        <v>0</v>
      </c>
      <c r="H86" s="21">
        <v>0</v>
      </c>
      <c r="I86" s="21">
        <v>0</v>
      </c>
      <c r="J86" s="21">
        <v>0</v>
      </c>
      <c r="K86" s="21">
        <v>0</v>
      </c>
      <c r="L86" s="21">
        <v>0</v>
      </c>
      <c r="M86" s="21">
        <v>9.99</v>
      </c>
      <c r="N86" s="21">
        <v>32.22</v>
      </c>
      <c r="O86" s="21">
        <v>97.31</v>
      </c>
      <c r="P86" s="21">
        <v>73.06</v>
      </c>
      <c r="Q86" s="21">
        <v>62.49</v>
      </c>
      <c r="R86" s="21">
        <v>0.45</v>
      </c>
      <c r="S86" s="21">
        <v>0</v>
      </c>
      <c r="T86" s="21">
        <v>0</v>
      </c>
      <c r="U86" s="21">
        <v>0</v>
      </c>
      <c r="V86" s="21">
        <v>0</v>
      </c>
      <c r="W86" s="21">
        <v>175.51</v>
      </c>
      <c r="X86" s="21">
        <v>250</v>
      </c>
      <c r="Y86" s="21">
        <v>125.12</v>
      </c>
    </row>
    <row r="87" spans="1:25" ht="15.75">
      <c r="A87" s="20" t="s">
        <v>391</v>
      </c>
      <c r="B87" s="21">
        <v>49.46</v>
      </c>
      <c r="C87" s="21">
        <v>78.08</v>
      </c>
      <c r="D87" s="21">
        <v>68.41</v>
      </c>
      <c r="E87" s="21">
        <v>91.26</v>
      </c>
      <c r="F87" s="21">
        <v>0</v>
      </c>
      <c r="G87" s="21">
        <v>0</v>
      </c>
      <c r="H87" s="21">
        <v>0</v>
      </c>
      <c r="I87" s="21">
        <v>0</v>
      </c>
      <c r="J87" s="21">
        <v>0</v>
      </c>
      <c r="K87" s="21">
        <v>0</v>
      </c>
      <c r="L87" s="21">
        <v>30.67</v>
      </c>
      <c r="M87" s="21">
        <v>0</v>
      </c>
      <c r="N87" s="21">
        <v>0</v>
      </c>
      <c r="O87" s="21">
        <v>0</v>
      </c>
      <c r="P87" s="21">
        <v>0</v>
      </c>
      <c r="Q87" s="21">
        <v>0</v>
      </c>
      <c r="R87" s="21">
        <v>0</v>
      </c>
      <c r="S87" s="21">
        <v>0</v>
      </c>
      <c r="T87" s="21">
        <v>0</v>
      </c>
      <c r="U87" s="21">
        <v>0</v>
      </c>
      <c r="V87" s="21">
        <v>87.39</v>
      </c>
      <c r="W87" s="21">
        <v>339.1</v>
      </c>
      <c r="X87" s="21">
        <v>121.54</v>
      </c>
      <c r="Y87" s="21">
        <v>141.38</v>
      </c>
    </row>
    <row r="88" spans="1:25" ht="15.75">
      <c r="A88" s="20" t="s">
        <v>392</v>
      </c>
      <c r="B88" s="21">
        <v>0</v>
      </c>
      <c r="C88" s="21">
        <v>0</v>
      </c>
      <c r="D88" s="21">
        <v>0</v>
      </c>
      <c r="E88" s="21">
        <v>0</v>
      </c>
      <c r="F88" s="21">
        <v>0</v>
      </c>
      <c r="G88" s="21">
        <v>0</v>
      </c>
      <c r="H88" s="21">
        <v>0.01</v>
      </c>
      <c r="I88" s="21">
        <v>0</v>
      </c>
      <c r="J88" s="21">
        <v>0</v>
      </c>
      <c r="K88" s="21">
        <v>0</v>
      </c>
      <c r="L88" s="21">
        <v>0.2</v>
      </c>
      <c r="M88" s="21">
        <v>153.38</v>
      </c>
      <c r="N88" s="21">
        <v>64.56</v>
      </c>
      <c r="O88" s="21">
        <v>151.39</v>
      </c>
      <c r="P88" s="21">
        <v>103.83</v>
      </c>
      <c r="Q88" s="21">
        <v>69.64</v>
      </c>
      <c r="R88" s="21">
        <v>133.29</v>
      </c>
      <c r="S88" s="21">
        <v>102.53</v>
      </c>
      <c r="T88" s="21">
        <v>32.73</v>
      </c>
      <c r="U88" s="21">
        <v>0.21</v>
      </c>
      <c r="V88" s="21">
        <v>0.4</v>
      </c>
      <c r="W88" s="21">
        <v>102.96</v>
      </c>
      <c r="X88" s="21">
        <v>277.98</v>
      </c>
      <c r="Y88" s="21">
        <v>214.58</v>
      </c>
    </row>
    <row r="89" spans="1:25" ht="15.75">
      <c r="A89" s="20" t="s">
        <v>393</v>
      </c>
      <c r="B89" s="21">
        <v>17.47</v>
      </c>
      <c r="C89" s="21">
        <v>2.09</v>
      </c>
      <c r="D89" s="21">
        <v>9.47</v>
      </c>
      <c r="E89" s="21">
        <v>26.13</v>
      </c>
      <c r="F89" s="21">
        <v>0</v>
      </c>
      <c r="G89" s="21">
        <v>0</v>
      </c>
      <c r="H89" s="21">
        <v>0</v>
      </c>
      <c r="I89" s="21">
        <v>0</v>
      </c>
      <c r="J89" s="21">
        <v>25.51</v>
      </c>
      <c r="K89" s="21">
        <v>25.69</v>
      </c>
      <c r="L89" s="21">
        <v>26</v>
      </c>
      <c r="M89" s="21">
        <v>24.81</v>
      </c>
      <c r="N89" s="21">
        <v>24.36</v>
      </c>
      <c r="O89" s="21">
        <v>25</v>
      </c>
      <c r="P89" s="21">
        <v>38.66</v>
      </c>
      <c r="Q89" s="21">
        <v>24.53</v>
      </c>
      <c r="R89" s="21">
        <v>0</v>
      </c>
      <c r="S89" s="21">
        <v>0</v>
      </c>
      <c r="T89" s="21">
        <v>0</v>
      </c>
      <c r="U89" s="21">
        <v>0.24</v>
      </c>
      <c r="V89" s="21">
        <v>41.73</v>
      </c>
      <c r="W89" s="21">
        <v>130.77</v>
      </c>
      <c r="X89" s="21">
        <v>144.43</v>
      </c>
      <c r="Y89" s="21">
        <v>75.24</v>
      </c>
    </row>
    <row r="90" spans="1:25" ht="15.75">
      <c r="A90" s="20" t="s">
        <v>394</v>
      </c>
      <c r="B90" s="21">
        <v>19.22</v>
      </c>
      <c r="C90" s="21">
        <v>0.55</v>
      </c>
      <c r="D90" s="21">
        <v>0.04</v>
      </c>
      <c r="E90" s="21">
        <v>0</v>
      </c>
      <c r="F90" s="21">
        <v>0</v>
      </c>
      <c r="G90" s="21">
        <v>0</v>
      </c>
      <c r="H90" s="21">
        <v>0</v>
      </c>
      <c r="I90" s="21">
        <v>0</v>
      </c>
      <c r="J90" s="21">
        <v>0</v>
      </c>
      <c r="K90" s="21">
        <v>0</v>
      </c>
      <c r="L90" s="21">
        <v>0</v>
      </c>
      <c r="M90" s="21">
        <v>0</v>
      </c>
      <c r="N90" s="21">
        <v>0</v>
      </c>
      <c r="O90" s="21">
        <v>0</v>
      </c>
      <c r="P90" s="21">
        <v>0</v>
      </c>
      <c r="Q90" s="21">
        <v>0</v>
      </c>
      <c r="R90" s="21">
        <v>0</v>
      </c>
      <c r="S90" s="21">
        <v>0</v>
      </c>
      <c r="T90" s="21">
        <v>0</v>
      </c>
      <c r="U90" s="21">
        <v>0</v>
      </c>
      <c r="V90" s="21">
        <v>0</v>
      </c>
      <c r="W90" s="21">
        <v>0</v>
      </c>
      <c r="X90" s="21">
        <v>13.23</v>
      </c>
      <c r="Y90" s="21">
        <v>73.24</v>
      </c>
    </row>
    <row r="91" spans="1:25" ht="15.75">
      <c r="A91" s="20" t="s">
        <v>395</v>
      </c>
      <c r="B91" s="21">
        <v>120.5</v>
      </c>
      <c r="C91" s="21">
        <v>28.84</v>
      </c>
      <c r="D91" s="21">
        <v>0</v>
      </c>
      <c r="E91" s="21">
        <v>0.02</v>
      </c>
      <c r="F91" s="21">
        <v>0</v>
      </c>
      <c r="G91" s="21">
        <v>0</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0</v>
      </c>
    </row>
    <row r="92" spans="1:25" ht="15.75">
      <c r="A92" s="20" t="s">
        <v>396</v>
      </c>
      <c r="B92" s="21">
        <v>0</v>
      </c>
      <c r="C92" s="21">
        <v>11.95</v>
      </c>
      <c r="D92" s="21">
        <v>0</v>
      </c>
      <c r="E92" s="21">
        <v>0</v>
      </c>
      <c r="F92" s="21">
        <v>0</v>
      </c>
      <c r="G92" s="21">
        <v>0</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49.66</v>
      </c>
      <c r="Y92" s="21">
        <v>182.38</v>
      </c>
    </row>
    <row r="93" spans="1:25" ht="15.75">
      <c r="A93" s="20" t="s">
        <v>397</v>
      </c>
      <c r="B93" s="21">
        <v>0</v>
      </c>
      <c r="C93" s="21">
        <v>0</v>
      </c>
      <c r="D93" s="21">
        <v>4.92</v>
      </c>
      <c r="E93" s="21">
        <v>115.32</v>
      </c>
      <c r="F93" s="21">
        <v>155.66</v>
      </c>
      <c r="G93" s="21">
        <v>0</v>
      </c>
      <c r="H93" s="21">
        <v>0</v>
      </c>
      <c r="I93" s="21">
        <v>0</v>
      </c>
      <c r="J93" s="21">
        <v>0</v>
      </c>
      <c r="K93" s="21">
        <v>1.31</v>
      </c>
      <c r="L93" s="21">
        <v>50.67</v>
      </c>
      <c r="M93" s="21">
        <v>124.25</v>
      </c>
      <c r="N93" s="21">
        <v>186.05</v>
      </c>
      <c r="O93" s="21">
        <v>255.36</v>
      </c>
      <c r="P93" s="21">
        <v>199.11</v>
      </c>
      <c r="Q93" s="21">
        <v>248.09</v>
      </c>
      <c r="R93" s="21">
        <v>162.14</v>
      </c>
      <c r="S93" s="21">
        <v>141.06</v>
      </c>
      <c r="T93" s="21">
        <v>24.09</v>
      </c>
      <c r="U93" s="21">
        <v>0</v>
      </c>
      <c r="V93" s="21">
        <v>27.82</v>
      </c>
      <c r="W93" s="21">
        <v>30.45</v>
      </c>
      <c r="X93" s="21">
        <v>359.16</v>
      </c>
      <c r="Y93" s="21">
        <v>595.07</v>
      </c>
    </row>
    <row r="94" spans="1:25" ht="15.75">
      <c r="A94" s="20" t="s">
        <v>398</v>
      </c>
      <c r="B94" s="21">
        <v>217.99</v>
      </c>
      <c r="C94" s="21">
        <v>147.97</v>
      </c>
      <c r="D94" s="21">
        <v>320.67</v>
      </c>
      <c r="E94" s="21">
        <v>147.3</v>
      </c>
      <c r="F94" s="21">
        <v>13.77</v>
      </c>
      <c r="G94" s="21">
        <v>64.78</v>
      </c>
      <c r="H94" s="21">
        <v>0</v>
      </c>
      <c r="I94" s="21">
        <v>0</v>
      </c>
      <c r="J94" s="21">
        <v>13.73</v>
      </c>
      <c r="K94" s="21">
        <v>0</v>
      </c>
      <c r="L94" s="21">
        <v>111.16</v>
      </c>
      <c r="M94" s="21">
        <v>91.17</v>
      </c>
      <c r="N94" s="21">
        <v>52.47</v>
      </c>
      <c r="O94" s="21">
        <v>60.75</v>
      </c>
      <c r="P94" s="21">
        <v>33.34</v>
      </c>
      <c r="Q94" s="21">
        <v>27.36</v>
      </c>
      <c r="R94" s="21">
        <v>74.54</v>
      </c>
      <c r="S94" s="21">
        <v>81.53</v>
      </c>
      <c r="T94" s="21">
        <v>42.28</v>
      </c>
      <c r="U94" s="21">
        <v>40.12</v>
      </c>
      <c r="V94" s="21">
        <v>75.72</v>
      </c>
      <c r="W94" s="21">
        <v>245.86</v>
      </c>
      <c r="X94" s="21">
        <v>397.5</v>
      </c>
      <c r="Y94" s="21">
        <v>236.29</v>
      </c>
    </row>
    <row r="95" spans="1:25" ht="15.75">
      <c r="A95" s="20" t="s">
        <v>399</v>
      </c>
      <c r="B95" s="21">
        <v>202.33</v>
      </c>
      <c r="C95" s="21">
        <v>27.31</v>
      </c>
      <c r="D95" s="21">
        <v>3.86</v>
      </c>
      <c r="E95" s="21">
        <v>0</v>
      </c>
      <c r="F95" s="21">
        <v>0</v>
      </c>
      <c r="G95" s="21">
        <v>0</v>
      </c>
      <c r="H95" s="21">
        <v>0</v>
      </c>
      <c r="I95" s="21">
        <v>0</v>
      </c>
      <c r="J95" s="21">
        <v>0</v>
      </c>
      <c r="K95" s="21">
        <v>0</v>
      </c>
      <c r="L95" s="21">
        <v>5.19</v>
      </c>
      <c r="M95" s="21">
        <v>0</v>
      </c>
      <c r="N95" s="21">
        <v>0</v>
      </c>
      <c r="O95" s="21">
        <v>0</v>
      </c>
      <c r="P95" s="21">
        <v>0</v>
      </c>
      <c r="Q95" s="21">
        <v>0</v>
      </c>
      <c r="R95" s="21">
        <v>0</v>
      </c>
      <c r="S95" s="21">
        <v>0</v>
      </c>
      <c r="T95" s="21">
        <v>0</v>
      </c>
      <c r="U95" s="21">
        <v>0</v>
      </c>
      <c r="V95" s="21">
        <v>0</v>
      </c>
      <c r="W95" s="21">
        <v>73.28</v>
      </c>
      <c r="X95" s="21">
        <v>314.69</v>
      </c>
      <c r="Y95" s="21">
        <v>240.26</v>
      </c>
    </row>
    <row r="96" spans="1:25" ht="15.75">
      <c r="A96" s="20" t="s">
        <v>400</v>
      </c>
      <c r="B96" s="21">
        <v>64.99</v>
      </c>
      <c r="C96" s="21">
        <v>73.83</v>
      </c>
      <c r="D96" s="21">
        <v>0</v>
      </c>
      <c r="E96" s="21">
        <v>18.48</v>
      </c>
      <c r="F96" s="21">
        <v>0</v>
      </c>
      <c r="G96" s="21">
        <v>0</v>
      </c>
      <c r="H96" s="21">
        <v>0</v>
      </c>
      <c r="I96" s="21">
        <v>7.01</v>
      </c>
      <c r="J96" s="21">
        <v>0</v>
      </c>
      <c r="K96" s="21">
        <v>0</v>
      </c>
      <c r="L96" s="21">
        <v>0</v>
      </c>
      <c r="M96" s="21">
        <v>0</v>
      </c>
      <c r="N96" s="21">
        <v>0</v>
      </c>
      <c r="O96" s="21">
        <v>0</v>
      </c>
      <c r="P96" s="21">
        <v>0.02</v>
      </c>
      <c r="Q96" s="21">
        <v>0</v>
      </c>
      <c r="R96" s="21">
        <v>37.27</v>
      </c>
      <c r="S96" s="21">
        <v>0</v>
      </c>
      <c r="T96" s="21">
        <v>7.65</v>
      </c>
      <c r="U96" s="21">
        <v>0</v>
      </c>
      <c r="V96" s="21">
        <v>0</v>
      </c>
      <c r="W96" s="21">
        <v>109.43</v>
      </c>
      <c r="X96" s="21">
        <v>284.31</v>
      </c>
      <c r="Y96" s="21">
        <v>179.08</v>
      </c>
    </row>
    <row r="97" spans="1:25" ht="15.75">
      <c r="A97" s="20" t="s">
        <v>401</v>
      </c>
      <c r="B97" s="21">
        <v>130.82</v>
      </c>
      <c r="C97" s="21">
        <v>109.67</v>
      </c>
      <c r="D97" s="21">
        <v>78.93</v>
      </c>
      <c r="E97" s="21">
        <v>21.14</v>
      </c>
      <c r="F97" s="21">
        <v>4.95</v>
      </c>
      <c r="G97" s="21">
        <v>0</v>
      </c>
      <c r="H97" s="21">
        <v>5.79</v>
      </c>
      <c r="I97" s="21">
        <v>7.1</v>
      </c>
      <c r="J97" s="21">
        <v>9.12</v>
      </c>
      <c r="K97" s="21">
        <v>10.36</v>
      </c>
      <c r="L97" s="21">
        <v>9.69</v>
      </c>
      <c r="M97" s="21">
        <v>9.38</v>
      </c>
      <c r="N97" s="21">
        <v>9.17</v>
      </c>
      <c r="O97" s="21">
        <v>9.24</v>
      </c>
      <c r="P97" s="21">
        <v>9.06</v>
      </c>
      <c r="Q97" s="21">
        <v>9.26</v>
      </c>
      <c r="R97" s="21">
        <v>9.62</v>
      </c>
      <c r="S97" s="21">
        <v>0</v>
      </c>
      <c r="T97" s="21">
        <v>0</v>
      </c>
      <c r="U97" s="21">
        <v>0</v>
      </c>
      <c r="V97" s="21">
        <v>0</v>
      </c>
      <c r="W97" s="21">
        <v>0</v>
      </c>
      <c r="X97" s="21">
        <v>116.28</v>
      </c>
      <c r="Y97" s="21">
        <v>187.24</v>
      </c>
    </row>
    <row r="98" spans="1:25" ht="15.75">
      <c r="A98" s="20" t="s">
        <v>402</v>
      </c>
      <c r="B98" s="21">
        <v>131.88</v>
      </c>
      <c r="C98" s="21">
        <v>44.83</v>
      </c>
      <c r="D98" s="21">
        <v>0.76</v>
      </c>
      <c r="E98" s="21">
        <v>0</v>
      </c>
      <c r="F98" s="21">
        <v>0.4</v>
      </c>
      <c r="G98" s="21">
        <v>0</v>
      </c>
      <c r="H98" s="21">
        <v>0.33</v>
      </c>
      <c r="I98" s="21">
        <v>0.34</v>
      </c>
      <c r="J98" s="21">
        <v>0.37</v>
      </c>
      <c r="K98" s="21">
        <v>0.26</v>
      </c>
      <c r="L98" s="21">
        <v>0.37</v>
      </c>
      <c r="M98" s="21">
        <v>0.38</v>
      </c>
      <c r="N98" s="21">
        <v>0.26</v>
      </c>
      <c r="O98" s="21">
        <v>0.26</v>
      </c>
      <c r="P98" s="21">
        <v>0.26</v>
      </c>
      <c r="Q98" s="21">
        <v>29.39</v>
      </c>
      <c r="R98" s="21">
        <v>0</v>
      </c>
      <c r="S98" s="21">
        <v>0</v>
      </c>
      <c r="T98" s="21">
        <v>0</v>
      </c>
      <c r="U98" s="21">
        <v>0</v>
      </c>
      <c r="V98" s="21">
        <v>0</v>
      </c>
      <c r="W98" s="21">
        <v>25.26</v>
      </c>
      <c r="X98" s="21">
        <v>267.71</v>
      </c>
      <c r="Y98" s="21">
        <v>347.49</v>
      </c>
    </row>
    <row r="99" spans="1:25" ht="15.75">
      <c r="A99" s="20" t="s">
        <v>403</v>
      </c>
      <c r="B99" s="21">
        <v>173.64</v>
      </c>
      <c r="C99" s="21">
        <v>154.04</v>
      </c>
      <c r="D99" s="21">
        <v>87.79</v>
      </c>
      <c r="E99" s="21">
        <v>57.81</v>
      </c>
      <c r="F99" s="21">
        <v>19.13</v>
      </c>
      <c r="G99" s="21">
        <v>56.37</v>
      </c>
      <c r="H99" s="21">
        <v>120.18</v>
      </c>
      <c r="I99" s="21">
        <v>0</v>
      </c>
      <c r="J99" s="21">
        <v>0</v>
      </c>
      <c r="K99" s="21">
        <v>0</v>
      </c>
      <c r="L99" s="21">
        <v>0</v>
      </c>
      <c r="M99" s="21">
        <v>0</v>
      </c>
      <c r="N99" s="21">
        <v>0</v>
      </c>
      <c r="O99" s="21">
        <v>0</v>
      </c>
      <c r="P99" s="21">
        <v>0</v>
      </c>
      <c r="Q99" s="21">
        <v>0</v>
      </c>
      <c r="R99" s="21">
        <v>0</v>
      </c>
      <c r="S99" s="21">
        <v>0</v>
      </c>
      <c r="T99" s="21">
        <v>0</v>
      </c>
      <c r="U99" s="21">
        <v>0</v>
      </c>
      <c r="V99" s="21">
        <v>0</v>
      </c>
      <c r="W99" s="21">
        <v>0</v>
      </c>
      <c r="X99" s="21">
        <v>63.82</v>
      </c>
      <c r="Y99" s="21">
        <v>199.68</v>
      </c>
    </row>
    <row r="100" spans="1:25" ht="15.75">
      <c r="A100" s="20" t="s">
        <v>404</v>
      </c>
      <c r="B100" s="21">
        <v>101.18</v>
      </c>
      <c r="C100" s="21">
        <v>53.27</v>
      </c>
      <c r="D100" s="21">
        <v>173.66</v>
      </c>
      <c r="E100" s="21">
        <v>148.79</v>
      </c>
      <c r="F100" s="21">
        <v>142.26</v>
      </c>
      <c r="G100" s="21">
        <v>14.8</v>
      </c>
      <c r="H100" s="21">
        <v>0</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15.74</v>
      </c>
      <c r="Y100" s="21">
        <v>156.71</v>
      </c>
    </row>
    <row r="101" spans="1:25" ht="15.75">
      <c r="A101" s="20" t="s">
        <v>405</v>
      </c>
      <c r="B101" s="21">
        <v>101.6</v>
      </c>
      <c r="C101" s="21">
        <v>183.14</v>
      </c>
      <c r="D101" s="21">
        <v>147.45</v>
      </c>
      <c r="E101" s="21">
        <v>140.46</v>
      </c>
      <c r="F101" s="21">
        <v>35.46</v>
      </c>
      <c r="G101" s="21">
        <v>0</v>
      </c>
      <c r="H101" s="21">
        <v>0</v>
      </c>
      <c r="I101" s="21">
        <v>0</v>
      </c>
      <c r="J101" s="21">
        <v>23.97</v>
      </c>
      <c r="K101" s="21">
        <v>48.79</v>
      </c>
      <c r="L101" s="21">
        <v>29.06</v>
      </c>
      <c r="M101" s="21">
        <v>5.39</v>
      </c>
      <c r="N101" s="21">
        <v>0</v>
      </c>
      <c r="O101" s="21">
        <v>35.19</v>
      </c>
      <c r="P101" s="21">
        <v>20.02</v>
      </c>
      <c r="Q101" s="21">
        <v>9.65</v>
      </c>
      <c r="R101" s="21">
        <v>0</v>
      </c>
      <c r="S101" s="21">
        <v>0</v>
      </c>
      <c r="T101" s="21">
        <v>0</v>
      </c>
      <c r="U101" s="21">
        <v>5.24</v>
      </c>
      <c r="V101" s="21">
        <v>68.08</v>
      </c>
      <c r="W101" s="21">
        <v>91.59</v>
      </c>
      <c r="X101" s="21">
        <v>186.93</v>
      </c>
      <c r="Y101" s="21">
        <v>267.32</v>
      </c>
    </row>
    <row r="102" spans="1:25" ht="15.75">
      <c r="A102" s="20" t="s">
        <v>406</v>
      </c>
      <c r="B102" s="21">
        <v>147.05</v>
      </c>
      <c r="C102" s="21">
        <v>124.64</v>
      </c>
      <c r="D102" s="21">
        <v>124.11</v>
      </c>
      <c r="E102" s="21">
        <v>86.83</v>
      </c>
      <c r="F102" s="21">
        <v>41.66</v>
      </c>
      <c r="G102" s="21">
        <v>0</v>
      </c>
      <c r="H102" s="21">
        <v>0</v>
      </c>
      <c r="I102" s="21">
        <v>0.63</v>
      </c>
      <c r="J102" s="21">
        <v>1.91</v>
      </c>
      <c r="K102" s="21">
        <v>45.68</v>
      </c>
      <c r="L102" s="21">
        <v>98.59</v>
      </c>
      <c r="M102" s="21">
        <v>118.02</v>
      </c>
      <c r="N102" s="21">
        <v>107.47</v>
      </c>
      <c r="O102" s="21">
        <v>9.5</v>
      </c>
      <c r="P102" s="21">
        <v>57.81</v>
      </c>
      <c r="Q102" s="21">
        <v>47.02</v>
      </c>
      <c r="R102" s="21">
        <v>2.73</v>
      </c>
      <c r="S102" s="21">
        <v>0</v>
      </c>
      <c r="T102" s="21">
        <v>0</v>
      </c>
      <c r="U102" s="21">
        <v>32.09</v>
      </c>
      <c r="V102" s="21">
        <v>74.05</v>
      </c>
      <c r="W102" s="21">
        <v>56.05</v>
      </c>
      <c r="X102" s="21">
        <v>289.4</v>
      </c>
      <c r="Y102" s="21">
        <v>236.84</v>
      </c>
    </row>
    <row r="103" spans="1:25" ht="15.75">
      <c r="A103" s="20" t="s">
        <v>407</v>
      </c>
      <c r="B103" s="21">
        <v>120.81</v>
      </c>
      <c r="C103" s="21">
        <v>141.1</v>
      </c>
      <c r="D103" s="21">
        <v>151.39</v>
      </c>
      <c r="E103" s="21">
        <v>86.77</v>
      </c>
      <c r="F103" s="21">
        <v>22.82</v>
      </c>
      <c r="G103" s="21">
        <v>0</v>
      </c>
      <c r="H103" s="21">
        <v>10.23</v>
      </c>
      <c r="I103" s="21">
        <v>0</v>
      </c>
      <c r="J103" s="21">
        <v>0</v>
      </c>
      <c r="K103" s="21">
        <v>0</v>
      </c>
      <c r="L103" s="21">
        <v>0</v>
      </c>
      <c r="M103" s="21">
        <v>0</v>
      </c>
      <c r="N103" s="21">
        <v>8.77</v>
      </c>
      <c r="O103" s="21">
        <v>7.9</v>
      </c>
      <c r="P103" s="21">
        <v>0.82</v>
      </c>
      <c r="Q103" s="21">
        <v>0</v>
      </c>
      <c r="R103" s="21">
        <v>0</v>
      </c>
      <c r="S103" s="21">
        <v>0</v>
      </c>
      <c r="T103" s="21">
        <v>0</v>
      </c>
      <c r="U103" s="21">
        <v>2.96</v>
      </c>
      <c r="V103" s="21">
        <v>0</v>
      </c>
      <c r="W103" s="21">
        <v>83.04</v>
      </c>
      <c r="X103" s="21">
        <v>243.32</v>
      </c>
      <c r="Y103" s="21">
        <v>157.65</v>
      </c>
    </row>
    <row r="104" spans="1:25" ht="15.75">
      <c r="A104" s="20" t="s">
        <v>408</v>
      </c>
      <c r="B104" s="21">
        <v>101.11</v>
      </c>
      <c r="C104" s="21">
        <v>77.5</v>
      </c>
      <c r="D104" s="21">
        <v>151.95</v>
      </c>
      <c r="E104" s="21">
        <v>40.41</v>
      </c>
      <c r="F104" s="21">
        <v>12.58</v>
      </c>
      <c r="G104" s="21">
        <v>0</v>
      </c>
      <c r="H104" s="21">
        <v>0</v>
      </c>
      <c r="I104" s="21">
        <v>0</v>
      </c>
      <c r="J104" s="21">
        <v>0.43</v>
      </c>
      <c r="K104" s="21">
        <v>30.55</v>
      </c>
      <c r="L104" s="21">
        <v>24.83</v>
      </c>
      <c r="M104" s="21">
        <v>2.25</v>
      </c>
      <c r="N104" s="21">
        <v>36.86</v>
      </c>
      <c r="O104" s="21">
        <v>3.54</v>
      </c>
      <c r="P104" s="21">
        <v>0</v>
      </c>
      <c r="Q104" s="21">
        <v>0</v>
      </c>
      <c r="R104" s="21">
        <v>0</v>
      </c>
      <c r="S104" s="21">
        <v>0</v>
      </c>
      <c r="T104" s="21">
        <v>0</v>
      </c>
      <c r="U104" s="21">
        <v>0</v>
      </c>
      <c r="V104" s="21">
        <v>56.92</v>
      </c>
      <c r="W104" s="21">
        <v>72.23</v>
      </c>
      <c r="X104" s="21">
        <v>57.52</v>
      </c>
      <c r="Y104" s="21">
        <v>14.7</v>
      </c>
    </row>
    <row r="105" spans="1:25" ht="15.75">
      <c r="A105" s="20" t="s">
        <v>409</v>
      </c>
      <c r="B105" s="21">
        <v>95.8</v>
      </c>
      <c r="C105" s="21">
        <v>34.35</v>
      </c>
      <c r="D105" s="21">
        <v>109</v>
      </c>
      <c r="E105" s="21">
        <v>39.03</v>
      </c>
      <c r="F105" s="21">
        <v>0</v>
      </c>
      <c r="G105" s="21">
        <v>0</v>
      </c>
      <c r="H105" s="21">
        <v>0</v>
      </c>
      <c r="I105" s="21">
        <v>0</v>
      </c>
      <c r="J105" s="21">
        <v>0</v>
      </c>
      <c r="K105" s="21">
        <v>0</v>
      </c>
      <c r="L105" s="21">
        <v>2.69</v>
      </c>
      <c r="M105" s="21">
        <v>0</v>
      </c>
      <c r="N105" s="21">
        <v>0</v>
      </c>
      <c r="O105" s="21">
        <v>0</v>
      </c>
      <c r="P105" s="21">
        <v>0</v>
      </c>
      <c r="Q105" s="21">
        <v>0</v>
      </c>
      <c r="R105" s="21">
        <v>0</v>
      </c>
      <c r="S105" s="21">
        <v>0</v>
      </c>
      <c r="T105" s="21">
        <v>0</v>
      </c>
      <c r="U105" s="21">
        <v>0</v>
      </c>
      <c r="V105" s="21">
        <v>0</v>
      </c>
      <c r="W105" s="21">
        <v>51.07</v>
      </c>
      <c r="X105" s="21">
        <v>0.6</v>
      </c>
      <c r="Y105" s="21">
        <v>1.81</v>
      </c>
    </row>
    <row r="106" spans="1:25" ht="15.75">
      <c r="A106" s="20" t="s">
        <v>410</v>
      </c>
      <c r="B106" s="21">
        <v>22.73</v>
      </c>
      <c r="C106" s="21">
        <v>5.91</v>
      </c>
      <c r="D106" s="21">
        <v>0</v>
      </c>
      <c r="E106" s="21">
        <v>0</v>
      </c>
      <c r="F106" s="21">
        <v>0</v>
      </c>
      <c r="G106" s="21">
        <v>0</v>
      </c>
      <c r="H106" s="21">
        <v>0</v>
      </c>
      <c r="I106" s="21">
        <v>0</v>
      </c>
      <c r="J106" s="21">
        <v>0</v>
      </c>
      <c r="K106" s="21">
        <v>0</v>
      </c>
      <c r="L106" s="21">
        <v>0</v>
      </c>
      <c r="M106" s="21">
        <v>0</v>
      </c>
      <c r="N106" s="21">
        <v>0</v>
      </c>
      <c r="O106" s="21">
        <v>0</v>
      </c>
      <c r="P106" s="21">
        <v>0</v>
      </c>
      <c r="Q106" s="21">
        <v>0</v>
      </c>
      <c r="R106" s="21">
        <v>0</v>
      </c>
      <c r="S106" s="21">
        <v>0</v>
      </c>
      <c r="T106" s="21">
        <v>0</v>
      </c>
      <c r="U106" s="21">
        <v>0</v>
      </c>
      <c r="V106" s="21">
        <v>0</v>
      </c>
      <c r="W106" s="21">
        <v>0</v>
      </c>
      <c r="X106" s="21">
        <v>27.66</v>
      </c>
      <c r="Y106" s="21">
        <v>50.53</v>
      </c>
    </row>
    <row r="107" spans="1:25" ht="15.75">
      <c r="A107" s="20" t="s">
        <v>411</v>
      </c>
      <c r="B107" s="21">
        <v>78.53</v>
      </c>
      <c r="C107" s="21">
        <v>28.02</v>
      </c>
      <c r="D107" s="21">
        <v>31.8</v>
      </c>
      <c r="E107" s="21">
        <v>0</v>
      </c>
      <c r="F107" s="21">
        <v>0.11</v>
      </c>
      <c r="G107" s="21">
        <v>0</v>
      </c>
      <c r="H107" s="21">
        <v>0</v>
      </c>
      <c r="I107" s="21">
        <v>0</v>
      </c>
      <c r="J107" s="21">
        <v>0</v>
      </c>
      <c r="K107" s="21">
        <v>0</v>
      </c>
      <c r="L107" s="21">
        <v>0</v>
      </c>
      <c r="M107" s="21">
        <v>0</v>
      </c>
      <c r="N107" s="21">
        <v>0</v>
      </c>
      <c r="O107" s="21">
        <v>0</v>
      </c>
      <c r="P107" s="21">
        <v>0</v>
      </c>
      <c r="Q107" s="21">
        <v>0</v>
      </c>
      <c r="R107" s="21">
        <v>0</v>
      </c>
      <c r="S107" s="21">
        <v>0</v>
      </c>
      <c r="T107" s="21">
        <v>0</v>
      </c>
      <c r="U107" s="21">
        <v>0</v>
      </c>
      <c r="V107" s="21">
        <v>0</v>
      </c>
      <c r="W107" s="21">
        <v>0</v>
      </c>
      <c r="X107" s="21">
        <v>0</v>
      </c>
      <c r="Y107" s="21">
        <v>25.78</v>
      </c>
    </row>
    <row r="108" spans="1:59" ht="15.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3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15.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33" customHeight="1">
      <c r="A110" s="64" t="s">
        <v>425</v>
      </c>
      <c r="B110" s="65"/>
      <c r="C110" s="65"/>
      <c r="D110" s="65"/>
      <c r="E110" s="65"/>
      <c r="F110" s="65"/>
      <c r="G110" s="65"/>
      <c r="H110" s="65"/>
      <c r="I110" s="65"/>
      <c r="J110" s="65"/>
      <c r="K110" s="65"/>
      <c r="L110" s="65"/>
      <c r="M110" s="65"/>
      <c r="N110" s="65"/>
      <c r="O110" s="65"/>
      <c r="P110" s="66"/>
      <c r="Q110" s="39">
        <f>Лист2!C$3</f>
        <v>-2.9</v>
      </c>
      <c r="R110" s="67"/>
      <c r="S110" s="67"/>
      <c r="T110" s="40"/>
      <c r="U110" s="12"/>
      <c r="V110" s="12"/>
      <c r="W110" s="12"/>
      <c r="X110" s="12"/>
      <c r="Y110" s="12"/>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c r="A111" s="64" t="s">
        <v>426</v>
      </c>
      <c r="B111" s="65"/>
      <c r="C111" s="65"/>
      <c r="D111" s="65"/>
      <c r="E111" s="65"/>
      <c r="F111" s="65"/>
      <c r="G111" s="65"/>
      <c r="H111" s="65"/>
      <c r="I111" s="65"/>
      <c r="J111" s="65"/>
      <c r="K111" s="65"/>
      <c r="L111" s="65"/>
      <c r="M111" s="65"/>
      <c r="N111" s="65"/>
      <c r="O111" s="65"/>
      <c r="P111" s="66"/>
      <c r="Q111" s="39">
        <f>Лист2!D$3</f>
        <v>165.82</v>
      </c>
      <c r="R111" s="67"/>
      <c r="S111" s="67"/>
      <c r="T111" s="40"/>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9"/>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42" t="s">
        <v>412</v>
      </c>
      <c r="B113" s="42"/>
      <c r="C113" s="42"/>
      <c r="D113" s="42"/>
      <c r="E113" s="42"/>
      <c r="F113" s="42"/>
      <c r="G113" s="42"/>
      <c r="H113" s="42"/>
      <c r="I113" s="42"/>
      <c r="J113" s="42"/>
      <c r="K113" s="42"/>
      <c r="L113" s="42"/>
      <c r="M113" s="42"/>
      <c r="N113" s="42"/>
      <c r="O113" s="42"/>
      <c r="P113" s="42"/>
      <c r="Q113" s="58">
        <f>Лист2!A$1</f>
        <v>945159.41</v>
      </c>
      <c r="R113" s="58"/>
      <c r="S113" s="17"/>
      <c r="T113" s="17"/>
      <c r="U113" s="17"/>
      <c r="V113" s="17"/>
      <c r="W113" s="17"/>
      <c r="X113" s="17"/>
      <c r="Y113" s="17"/>
      <c r="Z113" s="12"/>
      <c r="AA113" s="9"/>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9"/>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42" t="s">
        <v>413</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12"/>
      <c r="AA115" s="9"/>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3"/>
      <c r="B117" s="44"/>
      <c r="C117" s="44"/>
      <c r="D117" s="44"/>
      <c r="E117" s="44"/>
      <c r="F117" s="44"/>
      <c r="G117" s="44"/>
      <c r="H117" s="44"/>
      <c r="I117" s="44"/>
      <c r="J117" s="44"/>
      <c r="K117" s="44"/>
      <c r="L117" s="45"/>
      <c r="M117" s="49" t="s">
        <v>414</v>
      </c>
      <c r="N117" s="50"/>
      <c r="O117" s="50"/>
      <c r="P117" s="50"/>
      <c r="Q117" s="50"/>
      <c r="R117" s="50"/>
      <c r="S117" s="50"/>
      <c r="T117" s="51"/>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6"/>
      <c r="B118" s="47"/>
      <c r="C118" s="47"/>
      <c r="D118" s="47"/>
      <c r="E118" s="47"/>
      <c r="F118" s="47"/>
      <c r="G118" s="47"/>
      <c r="H118" s="47"/>
      <c r="I118" s="47"/>
      <c r="J118" s="47"/>
      <c r="K118" s="47"/>
      <c r="L118" s="48"/>
      <c r="M118" s="49" t="s">
        <v>415</v>
      </c>
      <c r="N118" s="51"/>
      <c r="O118" s="49" t="s">
        <v>416</v>
      </c>
      <c r="P118" s="51"/>
      <c r="Q118" s="49" t="s">
        <v>417</v>
      </c>
      <c r="R118" s="51"/>
      <c r="S118" s="49" t="s">
        <v>418</v>
      </c>
      <c r="T118" s="51"/>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36" t="s">
        <v>419</v>
      </c>
      <c r="B119" s="37"/>
      <c r="C119" s="37"/>
      <c r="D119" s="37"/>
      <c r="E119" s="37"/>
      <c r="F119" s="37"/>
      <c r="G119" s="37"/>
      <c r="H119" s="37"/>
      <c r="I119" s="37"/>
      <c r="J119" s="37"/>
      <c r="K119" s="37"/>
      <c r="L119" s="38"/>
      <c r="M119" s="39">
        <f>Лист2!C$1</f>
        <v>741366.65</v>
      </c>
      <c r="N119" s="40"/>
      <c r="O119" s="39">
        <f>Лист2!D$1</f>
        <v>1078194.94</v>
      </c>
      <c r="P119" s="40"/>
      <c r="Q119" s="39">
        <f>Лист2!E$1</f>
        <v>1571165.5</v>
      </c>
      <c r="R119" s="40"/>
      <c r="S119" s="39">
        <f>Лист2!F$1</f>
        <v>1795473.96</v>
      </c>
      <c r="T119" s="40"/>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33" customHeight="1">
      <c r="A121" s="41" t="s">
        <v>420</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40.5" customHeight="1">
      <c r="A123" s="35" t="s">
        <v>421</v>
      </c>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15.7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9"/>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row>
    <row r="127" spans="1:59" ht="15.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9"/>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row>
  </sheetData>
  <sheetProtection/>
  <mergeCells count="34">
    <mergeCell ref="X1:Z1"/>
    <mergeCell ref="A2:Y2"/>
    <mergeCell ref="E3:L3"/>
    <mergeCell ref="M3:O3"/>
    <mergeCell ref="E4:L4"/>
    <mergeCell ref="M4:O4"/>
    <mergeCell ref="A6:Y6"/>
    <mergeCell ref="A8:Y8"/>
    <mergeCell ref="A10:A11"/>
    <mergeCell ref="B10:Y10"/>
    <mergeCell ref="A43:A44"/>
    <mergeCell ref="B43:Y43"/>
    <mergeCell ref="A76:A77"/>
    <mergeCell ref="B76:Y76"/>
    <mergeCell ref="A110:P110"/>
    <mergeCell ref="Q110:T110"/>
    <mergeCell ref="A111:P111"/>
    <mergeCell ref="Q111:T111"/>
    <mergeCell ref="A113:P113"/>
    <mergeCell ref="Q113:R113"/>
    <mergeCell ref="A115:Y115"/>
    <mergeCell ref="A117:L118"/>
    <mergeCell ref="M117:T117"/>
    <mergeCell ref="M118:N118"/>
    <mergeCell ref="O118:P118"/>
    <mergeCell ref="Q118:R118"/>
    <mergeCell ref="S118:T118"/>
    <mergeCell ref="A123:Y123"/>
    <mergeCell ref="A119:L119"/>
    <mergeCell ref="M119:N119"/>
    <mergeCell ref="O119:P119"/>
    <mergeCell ref="Q119:R119"/>
    <mergeCell ref="S119:T119"/>
    <mergeCell ref="A121:Y121"/>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4.xml><?xml version="1.0" encoding="utf-8"?>
<worksheet xmlns="http://schemas.openxmlformats.org/spreadsheetml/2006/main" xmlns:r="http://schemas.openxmlformats.org/officeDocument/2006/relationships">
  <sheetPr>
    <tabColor rgb="FFFFFFCC"/>
    <pageSetUpPr fitToPage="1"/>
  </sheetPr>
  <dimension ref="A1:BG61"/>
  <sheetViews>
    <sheetView zoomScaleSheetLayoutView="100" zoomScalePageLayoutView="0" workbookViewId="0" topLeftCell="A1">
      <selection activeCell="AB18" sqref="AB18"/>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28" ht="15.75">
      <c r="A1" s="12"/>
      <c r="B1" s="12"/>
      <c r="C1" s="12"/>
      <c r="D1" s="12"/>
      <c r="E1" s="12"/>
      <c r="F1" s="12"/>
      <c r="G1" s="12"/>
      <c r="H1" s="12"/>
      <c r="I1" s="12"/>
      <c r="J1" s="12"/>
      <c r="K1" s="12"/>
      <c r="L1" s="12"/>
      <c r="M1" s="12"/>
      <c r="N1" s="12"/>
      <c r="O1" s="12"/>
      <c r="P1" s="12"/>
      <c r="Q1" s="12"/>
      <c r="R1" s="12"/>
      <c r="S1" s="12"/>
      <c r="T1" s="12"/>
      <c r="U1" s="12"/>
      <c r="V1" s="12"/>
      <c r="W1" s="12"/>
      <c r="X1" s="59"/>
      <c r="Y1" s="59"/>
      <c r="Z1" s="59"/>
      <c r="AA1" s="6"/>
      <c r="AB1" s="2"/>
    </row>
    <row r="2" spans="1:28"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6"/>
      <c r="AB2" s="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апреле 2023 года</v>
      </c>
      <c r="N3" s="62"/>
      <c r="O3" s="62"/>
      <c r="P3" s="30"/>
      <c r="R3" s="22"/>
      <c r="S3" s="22"/>
      <c r="T3" s="22"/>
      <c r="U3" s="22"/>
      <c r="V3" s="22"/>
      <c r="W3" s="22"/>
      <c r="X3" s="22"/>
      <c r="Y3" s="22"/>
      <c r="Z3" s="22"/>
      <c r="AA3" s="7"/>
      <c r="AB3" s="4"/>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2:28" ht="18.75" customHeight="1">
      <c r="B4" s="31"/>
      <c r="C4" s="31"/>
      <c r="D4" s="31"/>
      <c r="E4" s="63" t="s">
        <v>352</v>
      </c>
      <c r="F4" s="63"/>
      <c r="G4" s="63"/>
      <c r="H4" s="63"/>
      <c r="I4" s="63"/>
      <c r="J4" s="63"/>
      <c r="K4" s="63"/>
      <c r="L4" s="63"/>
      <c r="M4" s="63" t="s">
        <v>353</v>
      </c>
      <c r="N4" s="63"/>
      <c r="O4" s="63"/>
      <c r="P4" s="31"/>
      <c r="Q4" s="31"/>
      <c r="R4" s="31"/>
      <c r="S4" s="31"/>
      <c r="T4" s="31"/>
      <c r="U4" s="31"/>
      <c r="V4" s="31"/>
      <c r="W4" s="31"/>
      <c r="X4" s="31"/>
      <c r="Y4" s="31"/>
      <c r="Z4" s="12"/>
      <c r="AA4" s="6"/>
      <c r="AB4" s="2"/>
    </row>
    <row r="5" spans="1:28" ht="15.75">
      <c r="A5" s="12"/>
      <c r="B5" s="12"/>
      <c r="C5" s="12"/>
      <c r="D5" s="12"/>
      <c r="E5" s="12"/>
      <c r="F5" s="12"/>
      <c r="G5" s="12"/>
      <c r="H5" s="12"/>
      <c r="I5" s="12"/>
      <c r="J5" s="12"/>
      <c r="K5" s="12"/>
      <c r="L5" s="12"/>
      <c r="M5" s="12"/>
      <c r="N5" s="12"/>
      <c r="O5" s="12"/>
      <c r="P5" s="12"/>
      <c r="Q5" s="12"/>
      <c r="R5" s="12"/>
      <c r="S5" s="12"/>
      <c r="T5" s="12"/>
      <c r="U5" s="12"/>
      <c r="V5" s="12"/>
      <c r="W5" s="12"/>
      <c r="X5" s="12"/>
      <c r="Y5" s="12"/>
      <c r="Z5" s="12"/>
      <c r="AA5" s="6"/>
      <c r="AB5" s="2"/>
    </row>
    <row r="6" spans="1:28"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6"/>
      <c r="AB6" s="2"/>
    </row>
    <row r="7" spans="1:28" ht="15.75">
      <c r="A7" s="12"/>
      <c r="B7" s="12"/>
      <c r="C7" s="12"/>
      <c r="D7" s="12"/>
      <c r="E7" s="12"/>
      <c r="F7" s="12"/>
      <c r="G7" s="12"/>
      <c r="H7" s="12"/>
      <c r="I7" s="12"/>
      <c r="J7" s="12"/>
      <c r="K7" s="12"/>
      <c r="L7" s="12"/>
      <c r="M7" s="12"/>
      <c r="N7" s="12"/>
      <c r="O7" s="12"/>
      <c r="P7" s="12"/>
      <c r="Q7" s="12"/>
      <c r="R7" s="12"/>
      <c r="S7" s="12"/>
      <c r="T7" s="12"/>
      <c r="U7" s="12"/>
      <c r="V7" s="12"/>
      <c r="W7" s="12"/>
      <c r="X7" s="12"/>
      <c r="Y7" s="12"/>
      <c r="Z7" s="12"/>
      <c r="AA7" s="6"/>
      <c r="AB7" s="2"/>
    </row>
    <row r="8" spans="1:28"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6"/>
      <c r="AB8" s="2"/>
    </row>
    <row r="9" spans="1:28"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6"/>
      <c r="AB9" s="2"/>
    </row>
    <row r="10" spans="1:28"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6"/>
      <c r="AB10" s="2"/>
    </row>
    <row r="11" spans="1:28"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6"/>
      <c r="AB11" s="2"/>
    </row>
    <row r="12" spans="1:28" ht="16.5" customHeight="1">
      <c r="A12" s="15" t="s">
        <v>382</v>
      </c>
      <c r="B12" s="16">
        <v>1533.91</v>
      </c>
      <c r="C12" s="16">
        <v>1491.79</v>
      </c>
      <c r="D12" s="16">
        <v>1481.78</v>
      </c>
      <c r="E12" s="16">
        <v>1484.13</v>
      </c>
      <c r="F12" s="16">
        <v>1506.81</v>
      </c>
      <c r="G12" s="16">
        <v>1526.9</v>
      </c>
      <c r="H12" s="16">
        <v>1555.1</v>
      </c>
      <c r="I12" s="16">
        <v>1762.42</v>
      </c>
      <c r="J12" s="16">
        <v>1840.61</v>
      </c>
      <c r="K12" s="16">
        <v>1838.69</v>
      </c>
      <c r="L12" s="16">
        <v>1834.03</v>
      </c>
      <c r="M12" s="16">
        <v>1832.33</v>
      </c>
      <c r="N12" s="16">
        <v>1828.59</v>
      </c>
      <c r="O12" s="16">
        <v>1825.24</v>
      </c>
      <c r="P12" s="16">
        <v>1829.68</v>
      </c>
      <c r="Q12" s="16">
        <v>1828.74</v>
      </c>
      <c r="R12" s="16">
        <v>1829.94</v>
      </c>
      <c r="S12" s="16">
        <v>1828.13</v>
      </c>
      <c r="T12" s="16">
        <v>1838.93</v>
      </c>
      <c r="U12" s="16">
        <v>1816.77</v>
      </c>
      <c r="V12" s="16">
        <v>1807.21</v>
      </c>
      <c r="W12" s="16">
        <v>1752.3</v>
      </c>
      <c r="X12" s="16">
        <v>1708.88</v>
      </c>
      <c r="Y12" s="16">
        <v>1602.17</v>
      </c>
      <c r="Z12" s="12"/>
      <c r="AA12" s="6"/>
      <c r="AB12" s="2"/>
    </row>
    <row r="13" spans="1:25" ht="16.5" customHeight="1">
      <c r="A13" s="15" t="s">
        <v>383</v>
      </c>
      <c r="B13" s="16">
        <v>1465.4</v>
      </c>
      <c r="C13" s="16">
        <v>1430.57</v>
      </c>
      <c r="D13" s="16">
        <v>1397.89</v>
      </c>
      <c r="E13" s="16">
        <v>1391.29</v>
      </c>
      <c r="F13" s="16">
        <v>1398.07</v>
      </c>
      <c r="G13" s="16">
        <v>1418.79</v>
      </c>
      <c r="H13" s="16">
        <v>1425.43</v>
      </c>
      <c r="I13" s="16">
        <v>1470.06</v>
      </c>
      <c r="J13" s="16">
        <v>1652.06</v>
      </c>
      <c r="K13" s="16">
        <v>1677.34</v>
      </c>
      <c r="L13" s="16">
        <v>1679.2</v>
      </c>
      <c r="M13" s="16">
        <v>1677.48</v>
      </c>
      <c r="N13" s="16">
        <v>1671.13</v>
      </c>
      <c r="O13" s="16">
        <v>1675.07</v>
      </c>
      <c r="P13" s="16">
        <v>1684.4</v>
      </c>
      <c r="Q13" s="16">
        <v>1688.47</v>
      </c>
      <c r="R13" s="16">
        <v>1699.72</v>
      </c>
      <c r="S13" s="16">
        <v>1711.38</v>
      </c>
      <c r="T13" s="16">
        <v>1799.25</v>
      </c>
      <c r="U13" s="16">
        <v>1793.18</v>
      </c>
      <c r="V13" s="16">
        <v>1763.38</v>
      </c>
      <c r="W13" s="16">
        <v>1642.82</v>
      </c>
      <c r="X13" s="16">
        <v>1556.92</v>
      </c>
      <c r="Y13" s="16">
        <v>1506.67</v>
      </c>
    </row>
    <row r="14" spans="1:25" ht="16.5" customHeight="1">
      <c r="A14" s="15" t="s">
        <v>384</v>
      </c>
      <c r="B14" s="16">
        <v>1457.83</v>
      </c>
      <c r="C14" s="16">
        <v>1432.54</v>
      </c>
      <c r="D14" s="16">
        <v>1395.03</v>
      </c>
      <c r="E14" s="16">
        <v>1397.13</v>
      </c>
      <c r="F14" s="16">
        <v>1439.48</v>
      </c>
      <c r="G14" s="16">
        <v>1499.85</v>
      </c>
      <c r="H14" s="16">
        <v>1669.47</v>
      </c>
      <c r="I14" s="16">
        <v>1805.87</v>
      </c>
      <c r="J14" s="16">
        <v>1804.89</v>
      </c>
      <c r="K14" s="16">
        <v>1804.16</v>
      </c>
      <c r="L14" s="16">
        <v>1799.61</v>
      </c>
      <c r="M14" s="16">
        <v>1800.93</v>
      </c>
      <c r="N14" s="16">
        <v>1796.61</v>
      </c>
      <c r="O14" s="16">
        <v>1796.27</v>
      </c>
      <c r="P14" s="16">
        <v>1797.39</v>
      </c>
      <c r="Q14" s="16">
        <v>1796.32</v>
      </c>
      <c r="R14" s="16">
        <v>1803.93</v>
      </c>
      <c r="S14" s="16">
        <v>1801.84</v>
      </c>
      <c r="T14" s="16">
        <v>1805.15</v>
      </c>
      <c r="U14" s="16">
        <v>1788.64</v>
      </c>
      <c r="V14" s="16">
        <v>1766.27</v>
      </c>
      <c r="W14" s="16">
        <v>1748.64</v>
      </c>
      <c r="X14" s="16">
        <v>1655.06</v>
      </c>
      <c r="Y14" s="16">
        <v>1494.14</v>
      </c>
    </row>
    <row r="15" spans="1:25" ht="16.5" customHeight="1">
      <c r="A15" s="15" t="s">
        <v>385</v>
      </c>
      <c r="B15" s="16">
        <v>1385.64</v>
      </c>
      <c r="C15" s="16">
        <v>1356.72</v>
      </c>
      <c r="D15" s="16">
        <v>1332.94</v>
      </c>
      <c r="E15" s="16">
        <v>1346.74</v>
      </c>
      <c r="F15" s="16">
        <v>1403.5</v>
      </c>
      <c r="G15" s="16">
        <v>1454.1</v>
      </c>
      <c r="H15" s="16">
        <v>1552.89</v>
      </c>
      <c r="I15" s="16">
        <v>1786.95</v>
      </c>
      <c r="J15" s="16">
        <v>1812.7</v>
      </c>
      <c r="K15" s="16">
        <v>1811.41</v>
      </c>
      <c r="L15" s="16">
        <v>1804.31</v>
      </c>
      <c r="M15" s="16">
        <v>1804.47</v>
      </c>
      <c r="N15" s="16">
        <v>1797.88</v>
      </c>
      <c r="O15" s="16">
        <v>1704.5</v>
      </c>
      <c r="P15" s="16">
        <v>1712.69</v>
      </c>
      <c r="Q15" s="16">
        <v>1715.88</v>
      </c>
      <c r="R15" s="16">
        <v>1725.24</v>
      </c>
      <c r="S15" s="16">
        <v>1726.71</v>
      </c>
      <c r="T15" s="16">
        <v>1735.63</v>
      </c>
      <c r="U15" s="16">
        <v>1770.91</v>
      </c>
      <c r="V15" s="16">
        <v>1705.79</v>
      </c>
      <c r="W15" s="16">
        <v>1668.29</v>
      </c>
      <c r="X15" s="16">
        <v>1541.26</v>
      </c>
      <c r="Y15" s="16">
        <v>1416.11</v>
      </c>
    </row>
    <row r="16" spans="1:25" ht="16.5" customHeight="1">
      <c r="A16" s="15" t="s">
        <v>386</v>
      </c>
      <c r="B16" s="16">
        <v>1422.09</v>
      </c>
      <c r="C16" s="16">
        <v>1394.29</v>
      </c>
      <c r="D16" s="16">
        <v>1370.15</v>
      </c>
      <c r="E16" s="16">
        <v>1376.12</v>
      </c>
      <c r="F16" s="16">
        <v>1420.38</v>
      </c>
      <c r="G16" s="16">
        <v>1496.9</v>
      </c>
      <c r="H16" s="16">
        <v>1569.69</v>
      </c>
      <c r="I16" s="16">
        <v>1796.33</v>
      </c>
      <c r="J16" s="16">
        <v>1828.96</v>
      </c>
      <c r="K16" s="16">
        <v>1821.79</v>
      </c>
      <c r="L16" s="16">
        <v>1803.17</v>
      </c>
      <c r="M16" s="16">
        <v>1809.87</v>
      </c>
      <c r="N16" s="16">
        <v>1804.87</v>
      </c>
      <c r="O16" s="16">
        <v>1784.67</v>
      </c>
      <c r="P16" s="16">
        <v>1805.43</v>
      </c>
      <c r="Q16" s="16">
        <v>1792.62</v>
      </c>
      <c r="R16" s="16">
        <v>1804.31</v>
      </c>
      <c r="S16" s="16">
        <v>1805.66</v>
      </c>
      <c r="T16" s="16">
        <v>1812.86</v>
      </c>
      <c r="U16" s="16">
        <v>1809.64</v>
      </c>
      <c r="V16" s="16">
        <v>1792.43</v>
      </c>
      <c r="W16" s="16">
        <v>1767.65</v>
      </c>
      <c r="X16" s="16">
        <v>1533.44</v>
      </c>
      <c r="Y16" s="16">
        <v>1429.06</v>
      </c>
    </row>
    <row r="17" spans="1:25" ht="16.5" customHeight="1">
      <c r="A17" s="15" t="s">
        <v>387</v>
      </c>
      <c r="B17" s="16">
        <v>1422.31</v>
      </c>
      <c r="C17" s="16">
        <v>1419.13</v>
      </c>
      <c r="D17" s="16">
        <v>1415.96</v>
      </c>
      <c r="E17" s="16">
        <v>1422.64</v>
      </c>
      <c r="F17" s="16">
        <v>1438.66</v>
      </c>
      <c r="G17" s="16">
        <v>1498.83</v>
      </c>
      <c r="H17" s="16">
        <v>1662.81</v>
      </c>
      <c r="I17" s="16">
        <v>1820.88</v>
      </c>
      <c r="J17" s="16">
        <v>1842.7</v>
      </c>
      <c r="K17" s="16">
        <v>1831.91</v>
      </c>
      <c r="L17" s="16">
        <v>1826.17</v>
      </c>
      <c r="M17" s="16">
        <v>1828.38</v>
      </c>
      <c r="N17" s="16">
        <v>1822.14</v>
      </c>
      <c r="O17" s="16">
        <v>1822.5</v>
      </c>
      <c r="P17" s="16">
        <v>1824.27</v>
      </c>
      <c r="Q17" s="16">
        <v>1826.9</v>
      </c>
      <c r="R17" s="16">
        <v>1827</v>
      </c>
      <c r="S17" s="16">
        <v>1827.29</v>
      </c>
      <c r="T17" s="16">
        <v>1833.55</v>
      </c>
      <c r="U17" s="16">
        <v>1829.68</v>
      </c>
      <c r="V17" s="16">
        <v>1827.72</v>
      </c>
      <c r="W17" s="16">
        <v>1799.74</v>
      </c>
      <c r="X17" s="16">
        <v>1573.48</v>
      </c>
      <c r="Y17" s="16">
        <v>1457.66</v>
      </c>
    </row>
    <row r="18" spans="1:25" ht="16.5" customHeight="1">
      <c r="A18" s="15" t="s">
        <v>388</v>
      </c>
      <c r="B18" s="16">
        <v>1428.96</v>
      </c>
      <c r="C18" s="16">
        <v>1388.21</v>
      </c>
      <c r="D18" s="16">
        <v>1379.71</v>
      </c>
      <c r="E18" s="16">
        <v>1397.85</v>
      </c>
      <c r="F18" s="16">
        <v>1456.35</v>
      </c>
      <c r="G18" s="16">
        <v>1533.06</v>
      </c>
      <c r="H18" s="16">
        <v>1707.2</v>
      </c>
      <c r="I18" s="16">
        <v>1843.35</v>
      </c>
      <c r="J18" s="16">
        <v>1866.72</v>
      </c>
      <c r="K18" s="16">
        <v>1905.94</v>
      </c>
      <c r="L18" s="16">
        <v>1906.26</v>
      </c>
      <c r="M18" s="16">
        <v>1913.1</v>
      </c>
      <c r="N18" s="16">
        <v>1900.2</v>
      </c>
      <c r="O18" s="16">
        <v>1898.68</v>
      </c>
      <c r="P18" s="16">
        <v>1869.96</v>
      </c>
      <c r="Q18" s="16">
        <v>1840.78</v>
      </c>
      <c r="R18" s="16">
        <v>1844.33</v>
      </c>
      <c r="S18" s="16">
        <v>1835.86</v>
      </c>
      <c r="T18" s="16">
        <v>1844.65</v>
      </c>
      <c r="U18" s="16">
        <v>1906.22</v>
      </c>
      <c r="V18" s="16">
        <v>1879.82</v>
      </c>
      <c r="W18" s="16">
        <v>1827.37</v>
      </c>
      <c r="X18" s="16">
        <v>1705.54</v>
      </c>
      <c r="Y18" s="16">
        <v>1558.57</v>
      </c>
    </row>
    <row r="19" spans="1:25" ht="16.5" customHeight="1">
      <c r="A19" s="15" t="s">
        <v>389</v>
      </c>
      <c r="B19" s="16">
        <v>1533.96</v>
      </c>
      <c r="C19" s="16">
        <v>1479.17</v>
      </c>
      <c r="D19" s="16">
        <v>1479.22</v>
      </c>
      <c r="E19" s="16">
        <v>1479.28</v>
      </c>
      <c r="F19" s="16">
        <v>1500.27</v>
      </c>
      <c r="G19" s="16">
        <v>1564.61</v>
      </c>
      <c r="H19" s="16">
        <v>1590.06</v>
      </c>
      <c r="I19" s="16">
        <v>1713.98</v>
      </c>
      <c r="J19" s="16">
        <v>1880.54</v>
      </c>
      <c r="K19" s="16">
        <v>1904.24</v>
      </c>
      <c r="L19" s="16">
        <v>1913.53</v>
      </c>
      <c r="M19" s="16">
        <v>1996.78</v>
      </c>
      <c r="N19" s="16">
        <v>1930.85</v>
      </c>
      <c r="O19" s="16">
        <v>1888.9</v>
      </c>
      <c r="P19" s="16">
        <v>1875.57</v>
      </c>
      <c r="Q19" s="16">
        <v>1876.09</v>
      </c>
      <c r="R19" s="16">
        <v>1908.86</v>
      </c>
      <c r="S19" s="16">
        <v>1945.35</v>
      </c>
      <c r="T19" s="16">
        <v>1929.69</v>
      </c>
      <c r="U19" s="16">
        <v>1999.01</v>
      </c>
      <c r="V19" s="16">
        <v>1971.63</v>
      </c>
      <c r="W19" s="16">
        <v>1869.42</v>
      </c>
      <c r="X19" s="16">
        <v>1720.71</v>
      </c>
      <c r="Y19" s="16">
        <v>1573.77</v>
      </c>
    </row>
    <row r="20" spans="1:25" ht="16.5" customHeight="1">
      <c r="A20" s="15" t="s">
        <v>390</v>
      </c>
      <c r="B20" s="16">
        <v>1526.1</v>
      </c>
      <c r="C20" s="16">
        <v>1465.59</v>
      </c>
      <c r="D20" s="16">
        <v>1448.28</v>
      </c>
      <c r="E20" s="16">
        <v>1394.06</v>
      </c>
      <c r="F20" s="16">
        <v>1438.13</v>
      </c>
      <c r="G20" s="16">
        <v>1455.86</v>
      </c>
      <c r="H20" s="16">
        <v>1458.95</v>
      </c>
      <c r="I20" s="16">
        <v>1528.08</v>
      </c>
      <c r="J20" s="16">
        <v>1606.92</v>
      </c>
      <c r="K20" s="16">
        <v>1772.85</v>
      </c>
      <c r="L20" s="16">
        <v>1828.99</v>
      </c>
      <c r="M20" s="16">
        <v>1826.03</v>
      </c>
      <c r="N20" s="16">
        <v>1807.62</v>
      </c>
      <c r="O20" s="16">
        <v>1779.6</v>
      </c>
      <c r="P20" s="16">
        <v>1773.7</v>
      </c>
      <c r="Q20" s="16">
        <v>1781.41</v>
      </c>
      <c r="R20" s="16">
        <v>1788.8</v>
      </c>
      <c r="S20" s="16">
        <v>1835.02</v>
      </c>
      <c r="T20" s="16">
        <v>1853.75</v>
      </c>
      <c r="U20" s="16">
        <v>1894.28</v>
      </c>
      <c r="V20" s="16">
        <v>1843.76</v>
      </c>
      <c r="W20" s="16">
        <v>1816.78</v>
      </c>
      <c r="X20" s="16">
        <v>1531.34</v>
      </c>
      <c r="Y20" s="16">
        <v>1402.59</v>
      </c>
    </row>
    <row r="21" spans="1:25" ht="16.5" customHeight="1">
      <c r="A21" s="15" t="s">
        <v>391</v>
      </c>
      <c r="B21" s="16">
        <v>1422.11</v>
      </c>
      <c r="C21" s="16">
        <v>1407.62</v>
      </c>
      <c r="D21" s="16">
        <v>1428.32</v>
      </c>
      <c r="E21" s="16">
        <v>1481.11</v>
      </c>
      <c r="F21" s="16">
        <v>1552.67</v>
      </c>
      <c r="G21" s="16">
        <v>1694.88</v>
      </c>
      <c r="H21" s="16">
        <v>1855.49</v>
      </c>
      <c r="I21" s="16">
        <v>1925.02</v>
      </c>
      <c r="J21" s="16">
        <v>2045.99</v>
      </c>
      <c r="K21" s="16">
        <v>2065.3</v>
      </c>
      <c r="L21" s="16">
        <v>2038.45</v>
      </c>
      <c r="M21" s="16">
        <v>2070.72</v>
      </c>
      <c r="N21" s="16">
        <v>2065.21</v>
      </c>
      <c r="O21" s="16">
        <v>2045.52</v>
      </c>
      <c r="P21" s="16">
        <v>2027.01</v>
      </c>
      <c r="Q21" s="16">
        <v>2017.41</v>
      </c>
      <c r="R21" s="16">
        <v>1997.11</v>
      </c>
      <c r="S21" s="16">
        <v>1940.27</v>
      </c>
      <c r="T21" s="16">
        <v>1920.36</v>
      </c>
      <c r="U21" s="16">
        <v>1976.54</v>
      </c>
      <c r="V21" s="16">
        <v>1905.52</v>
      </c>
      <c r="W21" s="16">
        <v>1854.48</v>
      </c>
      <c r="X21" s="16">
        <v>1538.09</v>
      </c>
      <c r="Y21" s="16">
        <v>1416.38</v>
      </c>
    </row>
    <row r="22" spans="1:25" ht="16.5" customHeight="1">
      <c r="A22" s="15" t="s">
        <v>392</v>
      </c>
      <c r="B22" s="16">
        <v>1386.01</v>
      </c>
      <c r="C22" s="16">
        <v>1296.3</v>
      </c>
      <c r="D22" s="16">
        <v>1427.78</v>
      </c>
      <c r="E22" s="16">
        <v>1438.57</v>
      </c>
      <c r="F22" s="16">
        <v>1454.45</v>
      </c>
      <c r="G22" s="16">
        <v>1581.91</v>
      </c>
      <c r="H22" s="16">
        <v>1817</v>
      </c>
      <c r="I22" s="16">
        <v>1811.2</v>
      </c>
      <c r="J22" s="16">
        <v>1829.65</v>
      </c>
      <c r="K22" s="16">
        <v>1822.41</v>
      </c>
      <c r="L22" s="16">
        <v>1809.13</v>
      </c>
      <c r="M22" s="16">
        <v>1819.53</v>
      </c>
      <c r="N22" s="16">
        <v>1800.12</v>
      </c>
      <c r="O22" s="16">
        <v>1806.45</v>
      </c>
      <c r="P22" s="16">
        <v>1790.93</v>
      </c>
      <c r="Q22" s="16">
        <v>1797.18</v>
      </c>
      <c r="R22" s="16">
        <v>1798.36</v>
      </c>
      <c r="S22" s="16">
        <v>1802.17</v>
      </c>
      <c r="T22" s="16">
        <v>1819.7</v>
      </c>
      <c r="U22" s="16">
        <v>1825.98</v>
      </c>
      <c r="V22" s="16">
        <v>1805.15</v>
      </c>
      <c r="W22" s="16">
        <v>1750.05</v>
      </c>
      <c r="X22" s="16">
        <v>1461.52</v>
      </c>
      <c r="Y22" s="16">
        <v>1298.27</v>
      </c>
    </row>
    <row r="23" spans="1:25" ht="16.5" customHeight="1">
      <c r="A23" s="15" t="s">
        <v>393</v>
      </c>
      <c r="B23" s="16">
        <v>1315.44</v>
      </c>
      <c r="C23" s="16">
        <v>1360.73</v>
      </c>
      <c r="D23" s="16">
        <v>1407.31</v>
      </c>
      <c r="E23" s="16">
        <v>1430.78</v>
      </c>
      <c r="F23" s="16">
        <v>1439.8</v>
      </c>
      <c r="G23" s="16">
        <v>1530.58</v>
      </c>
      <c r="H23" s="16">
        <v>1566.07</v>
      </c>
      <c r="I23" s="16">
        <v>1718.07</v>
      </c>
      <c r="J23" s="16">
        <v>1849.48</v>
      </c>
      <c r="K23" s="16">
        <v>1872.83</v>
      </c>
      <c r="L23" s="16">
        <v>1848</v>
      </c>
      <c r="M23" s="16">
        <v>1835.31</v>
      </c>
      <c r="N23" s="16">
        <v>1807.89</v>
      </c>
      <c r="O23" s="16">
        <v>1817.94</v>
      </c>
      <c r="P23" s="16">
        <v>1806.31</v>
      </c>
      <c r="Q23" s="16">
        <v>1785.85</v>
      </c>
      <c r="R23" s="16">
        <v>1769.88</v>
      </c>
      <c r="S23" s="16">
        <v>1773.19</v>
      </c>
      <c r="T23" s="16">
        <v>1785.87</v>
      </c>
      <c r="U23" s="16">
        <v>1850.2</v>
      </c>
      <c r="V23" s="16">
        <v>1822.88</v>
      </c>
      <c r="W23" s="16">
        <v>1653.94</v>
      </c>
      <c r="X23" s="16">
        <v>1435.59</v>
      </c>
      <c r="Y23" s="16">
        <v>1320.74</v>
      </c>
    </row>
    <row r="24" spans="1:25" ht="16.5" customHeight="1">
      <c r="A24" s="15" t="s">
        <v>394</v>
      </c>
      <c r="B24" s="16">
        <v>1309.6</v>
      </c>
      <c r="C24" s="16">
        <v>1300.91</v>
      </c>
      <c r="D24" s="16">
        <v>1298.56</v>
      </c>
      <c r="E24" s="16">
        <v>1322.54</v>
      </c>
      <c r="F24" s="16">
        <v>1344.1</v>
      </c>
      <c r="G24" s="16">
        <v>1495.33</v>
      </c>
      <c r="H24" s="16">
        <v>1688.97</v>
      </c>
      <c r="I24" s="16">
        <v>1860.97</v>
      </c>
      <c r="J24" s="16">
        <v>1899.34</v>
      </c>
      <c r="K24" s="16">
        <v>1872.78</v>
      </c>
      <c r="L24" s="16">
        <v>1896.23</v>
      </c>
      <c r="M24" s="16">
        <v>1917.98</v>
      </c>
      <c r="N24" s="16">
        <v>1889.17</v>
      </c>
      <c r="O24" s="16">
        <v>1908.09</v>
      </c>
      <c r="P24" s="16">
        <v>1898.24</v>
      </c>
      <c r="Q24" s="16">
        <v>1896.24</v>
      </c>
      <c r="R24" s="16">
        <v>1861.68</v>
      </c>
      <c r="S24" s="16">
        <v>1861.32</v>
      </c>
      <c r="T24" s="16">
        <v>1854.13</v>
      </c>
      <c r="U24" s="16">
        <v>1843.03</v>
      </c>
      <c r="V24" s="16">
        <v>1829.87</v>
      </c>
      <c r="W24" s="16">
        <v>1783.64</v>
      </c>
      <c r="X24" s="16">
        <v>1484.75</v>
      </c>
      <c r="Y24" s="16">
        <v>1392.42</v>
      </c>
    </row>
    <row r="25" spans="1:25" ht="16.5" customHeight="1">
      <c r="A25" s="15" t="s">
        <v>395</v>
      </c>
      <c r="B25" s="16">
        <v>1430.32</v>
      </c>
      <c r="C25" s="16">
        <v>1328.04</v>
      </c>
      <c r="D25" s="16">
        <v>1309.5</v>
      </c>
      <c r="E25" s="16">
        <v>1314.78</v>
      </c>
      <c r="F25" s="16">
        <v>1373.21</v>
      </c>
      <c r="G25" s="16">
        <v>1499.86</v>
      </c>
      <c r="H25" s="16">
        <v>1736.25</v>
      </c>
      <c r="I25" s="16">
        <v>1859.07</v>
      </c>
      <c r="J25" s="16">
        <v>1970.51</v>
      </c>
      <c r="K25" s="16">
        <v>1984.47</v>
      </c>
      <c r="L25" s="16">
        <v>1940.18</v>
      </c>
      <c r="M25" s="16">
        <v>1966.39</v>
      </c>
      <c r="N25" s="16">
        <v>1932.95</v>
      </c>
      <c r="O25" s="16">
        <v>1927.8</v>
      </c>
      <c r="P25" s="16">
        <v>1914.39</v>
      </c>
      <c r="Q25" s="16">
        <v>1911.72</v>
      </c>
      <c r="R25" s="16">
        <v>1915.23</v>
      </c>
      <c r="S25" s="16">
        <v>1879.92</v>
      </c>
      <c r="T25" s="16">
        <v>1908.19</v>
      </c>
      <c r="U25" s="16">
        <v>1920.91</v>
      </c>
      <c r="V25" s="16">
        <v>1865.53</v>
      </c>
      <c r="W25" s="16">
        <v>1846.27</v>
      </c>
      <c r="X25" s="16">
        <v>1659.75</v>
      </c>
      <c r="Y25" s="16">
        <v>1509.05</v>
      </c>
    </row>
    <row r="26" spans="1:25" ht="16.5" customHeight="1">
      <c r="A26" s="15" t="s">
        <v>396</v>
      </c>
      <c r="B26" s="16">
        <v>1619.02</v>
      </c>
      <c r="C26" s="16">
        <v>1517.28</v>
      </c>
      <c r="D26" s="16">
        <v>1522.84</v>
      </c>
      <c r="E26" s="16">
        <v>1515.81</v>
      </c>
      <c r="F26" s="16">
        <v>1545.72</v>
      </c>
      <c r="G26" s="16">
        <v>1581.47</v>
      </c>
      <c r="H26" s="16">
        <v>1798.71</v>
      </c>
      <c r="I26" s="16">
        <v>1938.04</v>
      </c>
      <c r="J26" s="16">
        <v>2272.61</v>
      </c>
      <c r="K26" s="16">
        <v>2319.98</v>
      </c>
      <c r="L26" s="16">
        <v>2311.68</v>
      </c>
      <c r="M26" s="16">
        <v>2323.33</v>
      </c>
      <c r="N26" s="16">
        <v>2279.79</v>
      </c>
      <c r="O26" s="16">
        <v>2255.82</v>
      </c>
      <c r="P26" s="16">
        <v>2221.88</v>
      </c>
      <c r="Q26" s="16">
        <v>2214.21</v>
      </c>
      <c r="R26" s="16">
        <v>2206.77</v>
      </c>
      <c r="S26" s="16">
        <v>2220.06</v>
      </c>
      <c r="T26" s="16">
        <v>2217.08</v>
      </c>
      <c r="U26" s="16">
        <v>2273.7</v>
      </c>
      <c r="V26" s="16">
        <v>2215</v>
      </c>
      <c r="W26" s="16">
        <v>2131.11</v>
      </c>
      <c r="X26" s="16">
        <v>1927.56</v>
      </c>
      <c r="Y26" s="16">
        <v>1822.19</v>
      </c>
    </row>
    <row r="27" spans="1:25" ht="16.5" customHeight="1">
      <c r="A27" s="15" t="s">
        <v>397</v>
      </c>
      <c r="B27" s="16">
        <v>1683.45</v>
      </c>
      <c r="C27" s="16">
        <v>1554.35</v>
      </c>
      <c r="D27" s="16">
        <v>1523.6</v>
      </c>
      <c r="E27" s="16">
        <v>1530.26</v>
      </c>
      <c r="F27" s="16">
        <v>1568.55</v>
      </c>
      <c r="G27" s="16">
        <v>1585.27</v>
      </c>
      <c r="H27" s="16">
        <v>1611.08</v>
      </c>
      <c r="I27" s="16">
        <v>1734.02</v>
      </c>
      <c r="J27" s="16">
        <v>1794.08</v>
      </c>
      <c r="K27" s="16">
        <v>1818.89</v>
      </c>
      <c r="L27" s="16">
        <v>1816.66</v>
      </c>
      <c r="M27" s="16">
        <v>1808.02</v>
      </c>
      <c r="N27" s="16">
        <v>1797.04</v>
      </c>
      <c r="O27" s="16">
        <v>1792.52</v>
      </c>
      <c r="P27" s="16">
        <v>1793.84</v>
      </c>
      <c r="Q27" s="16">
        <v>1793.52</v>
      </c>
      <c r="R27" s="16">
        <v>1802.31</v>
      </c>
      <c r="S27" s="16">
        <v>1822.28</v>
      </c>
      <c r="T27" s="16">
        <v>1849.93</v>
      </c>
      <c r="U27" s="16">
        <v>1950.06</v>
      </c>
      <c r="V27" s="16">
        <v>1906.77</v>
      </c>
      <c r="W27" s="16">
        <v>1841.93</v>
      </c>
      <c r="X27" s="16">
        <v>1651.23</v>
      </c>
      <c r="Y27" s="16">
        <v>1507.88</v>
      </c>
    </row>
    <row r="28" spans="1:25" ht="16.5" customHeight="1">
      <c r="A28" s="15" t="s">
        <v>398</v>
      </c>
      <c r="B28" s="16">
        <v>1529.26</v>
      </c>
      <c r="C28" s="16">
        <v>1433.44</v>
      </c>
      <c r="D28" s="16">
        <v>1354.32</v>
      </c>
      <c r="E28" s="16">
        <v>1326.27</v>
      </c>
      <c r="F28" s="16">
        <v>1377.2</v>
      </c>
      <c r="G28" s="16">
        <v>1558.26</v>
      </c>
      <c r="H28" s="16">
        <v>1676.59</v>
      </c>
      <c r="I28" s="16">
        <v>1867.45</v>
      </c>
      <c r="J28" s="16">
        <v>1949.98</v>
      </c>
      <c r="K28" s="16">
        <v>2006.68</v>
      </c>
      <c r="L28" s="16">
        <v>1957.32</v>
      </c>
      <c r="M28" s="16">
        <v>1934.1</v>
      </c>
      <c r="N28" s="16">
        <v>1896.62</v>
      </c>
      <c r="O28" s="16">
        <v>1922.58</v>
      </c>
      <c r="P28" s="16">
        <v>1902.08</v>
      </c>
      <c r="Q28" s="16">
        <v>1887.13</v>
      </c>
      <c r="R28" s="16">
        <v>1920.32</v>
      </c>
      <c r="S28" s="16">
        <v>1951.81</v>
      </c>
      <c r="T28" s="16">
        <v>1947.14</v>
      </c>
      <c r="U28" s="16">
        <v>1971.23</v>
      </c>
      <c r="V28" s="16">
        <v>1903.82</v>
      </c>
      <c r="W28" s="16">
        <v>1868.78</v>
      </c>
      <c r="X28" s="16">
        <v>1703.06</v>
      </c>
      <c r="Y28" s="16">
        <v>1532.6</v>
      </c>
    </row>
    <row r="29" spans="1:25" ht="16.5" customHeight="1">
      <c r="A29" s="15" t="s">
        <v>399</v>
      </c>
      <c r="B29" s="16">
        <v>1479.63</v>
      </c>
      <c r="C29" s="16">
        <v>1370.68</v>
      </c>
      <c r="D29" s="16">
        <v>1323.13</v>
      </c>
      <c r="E29" s="16">
        <v>1381.03</v>
      </c>
      <c r="F29" s="16">
        <v>1425.45</v>
      </c>
      <c r="G29" s="16">
        <v>1695.85</v>
      </c>
      <c r="H29" s="16">
        <v>1809.99</v>
      </c>
      <c r="I29" s="16">
        <v>1890.34</v>
      </c>
      <c r="J29" s="16">
        <v>2003.46</v>
      </c>
      <c r="K29" s="16">
        <v>2039.41</v>
      </c>
      <c r="L29" s="16">
        <v>2070.64</v>
      </c>
      <c r="M29" s="16">
        <v>2024.64</v>
      </c>
      <c r="N29" s="16">
        <v>1993.81</v>
      </c>
      <c r="O29" s="16">
        <v>2021.41</v>
      </c>
      <c r="P29" s="16">
        <v>2013.07</v>
      </c>
      <c r="Q29" s="16">
        <v>2057.63</v>
      </c>
      <c r="R29" s="16">
        <v>2083.28</v>
      </c>
      <c r="S29" s="16">
        <v>2069.27</v>
      </c>
      <c r="T29" s="16">
        <v>2015.8</v>
      </c>
      <c r="U29" s="16">
        <v>2020.31</v>
      </c>
      <c r="V29" s="16">
        <v>2001.46</v>
      </c>
      <c r="W29" s="16">
        <v>1956.46</v>
      </c>
      <c r="X29" s="16">
        <v>1795.85</v>
      </c>
      <c r="Y29" s="16">
        <v>1577.07</v>
      </c>
    </row>
    <row r="30" spans="1:25" ht="16.5" customHeight="1">
      <c r="A30" s="15" t="s">
        <v>400</v>
      </c>
      <c r="B30" s="16">
        <v>1491.79</v>
      </c>
      <c r="C30" s="16">
        <v>1376.78</v>
      </c>
      <c r="D30" s="16">
        <v>1317.82</v>
      </c>
      <c r="E30" s="16">
        <v>1343.22</v>
      </c>
      <c r="F30" s="16">
        <v>1439.74</v>
      </c>
      <c r="G30" s="16">
        <v>1743.1</v>
      </c>
      <c r="H30" s="16">
        <v>1853.36</v>
      </c>
      <c r="I30" s="16">
        <v>1936.63</v>
      </c>
      <c r="J30" s="16">
        <v>2040.55</v>
      </c>
      <c r="K30" s="16">
        <v>2032.02</v>
      </c>
      <c r="L30" s="16">
        <v>2010.4</v>
      </c>
      <c r="M30" s="16">
        <v>1991.25</v>
      </c>
      <c r="N30" s="16">
        <v>1980.38</v>
      </c>
      <c r="O30" s="16">
        <v>1984.3</v>
      </c>
      <c r="P30" s="16">
        <v>1972.65</v>
      </c>
      <c r="Q30" s="16">
        <v>1956.44</v>
      </c>
      <c r="R30" s="16">
        <v>2002.35</v>
      </c>
      <c r="S30" s="16">
        <v>1993.08</v>
      </c>
      <c r="T30" s="16">
        <v>1973.15</v>
      </c>
      <c r="U30" s="16">
        <v>2003.85</v>
      </c>
      <c r="V30" s="16">
        <v>1943.65</v>
      </c>
      <c r="W30" s="16">
        <v>1920.7</v>
      </c>
      <c r="X30" s="16">
        <v>1769.09</v>
      </c>
      <c r="Y30" s="16">
        <v>1534.25</v>
      </c>
    </row>
    <row r="31" spans="1:25" ht="16.5" customHeight="1">
      <c r="A31" s="15" t="s">
        <v>401</v>
      </c>
      <c r="B31" s="16">
        <v>1484.72</v>
      </c>
      <c r="C31" s="16">
        <v>1399.89</v>
      </c>
      <c r="D31" s="16">
        <v>1371.77</v>
      </c>
      <c r="E31" s="16">
        <v>1330.26</v>
      </c>
      <c r="F31" s="16">
        <v>1425.99</v>
      </c>
      <c r="G31" s="16">
        <v>1580.83</v>
      </c>
      <c r="H31" s="16">
        <v>1825.61</v>
      </c>
      <c r="I31" s="16">
        <v>1939.1</v>
      </c>
      <c r="J31" s="16">
        <v>2076.74</v>
      </c>
      <c r="K31" s="16">
        <v>2167.55</v>
      </c>
      <c r="L31" s="16">
        <v>2106.06</v>
      </c>
      <c r="M31" s="16">
        <v>2083.61</v>
      </c>
      <c r="N31" s="16">
        <v>2068.91</v>
      </c>
      <c r="O31" s="16">
        <v>2073.42</v>
      </c>
      <c r="P31" s="16">
        <v>2064.77</v>
      </c>
      <c r="Q31" s="16">
        <v>2059.7</v>
      </c>
      <c r="R31" s="16">
        <v>2078.07</v>
      </c>
      <c r="S31" s="16">
        <v>2074.93</v>
      </c>
      <c r="T31" s="16">
        <v>2087.73</v>
      </c>
      <c r="U31" s="16">
        <v>2169.48</v>
      </c>
      <c r="V31" s="16">
        <v>2098.12</v>
      </c>
      <c r="W31" s="16">
        <v>2046.23</v>
      </c>
      <c r="X31" s="16">
        <v>1846.91</v>
      </c>
      <c r="Y31" s="16">
        <v>1584.53</v>
      </c>
    </row>
    <row r="32" spans="1:25" ht="16.5" customHeight="1">
      <c r="A32" s="15" t="s">
        <v>402</v>
      </c>
      <c r="B32" s="16">
        <v>1578.33</v>
      </c>
      <c r="C32" s="16">
        <v>1472.77</v>
      </c>
      <c r="D32" s="16">
        <v>1427.43</v>
      </c>
      <c r="E32" s="16">
        <v>1428.9</v>
      </c>
      <c r="F32" s="16">
        <v>1520.43</v>
      </c>
      <c r="G32" s="16">
        <v>1573.95</v>
      </c>
      <c r="H32" s="16">
        <v>1843.41</v>
      </c>
      <c r="I32" s="16">
        <v>2010.43</v>
      </c>
      <c r="J32" s="16">
        <v>2134.24</v>
      </c>
      <c r="K32" s="16">
        <v>2181.42</v>
      </c>
      <c r="L32" s="16">
        <v>2194.72</v>
      </c>
      <c r="M32" s="16">
        <v>2185.07</v>
      </c>
      <c r="N32" s="16">
        <v>2145.92</v>
      </c>
      <c r="O32" s="16">
        <v>2134.99</v>
      </c>
      <c r="P32" s="16">
        <v>2111.23</v>
      </c>
      <c r="Q32" s="16">
        <v>2100.86</v>
      </c>
      <c r="R32" s="16">
        <v>2172.55</v>
      </c>
      <c r="S32" s="16">
        <v>2115.54</v>
      </c>
      <c r="T32" s="16">
        <v>2201.82</v>
      </c>
      <c r="U32" s="16">
        <v>2129.12</v>
      </c>
      <c r="V32" s="16">
        <v>2088.41</v>
      </c>
      <c r="W32" s="16">
        <v>2052.95</v>
      </c>
      <c r="X32" s="16">
        <v>1861.24</v>
      </c>
      <c r="Y32" s="16">
        <v>1820.82</v>
      </c>
    </row>
    <row r="33" spans="1:25" ht="16.5" customHeight="1">
      <c r="A33" s="15" t="s">
        <v>403</v>
      </c>
      <c r="B33" s="16">
        <v>1819.25</v>
      </c>
      <c r="C33" s="16">
        <v>1679.52</v>
      </c>
      <c r="D33" s="16">
        <v>1557.69</v>
      </c>
      <c r="E33" s="16">
        <v>1536.57</v>
      </c>
      <c r="F33" s="16">
        <v>1510.44</v>
      </c>
      <c r="G33" s="16">
        <v>1560.68</v>
      </c>
      <c r="H33" s="16">
        <v>1759.38</v>
      </c>
      <c r="I33" s="16">
        <v>1852.43</v>
      </c>
      <c r="J33" s="16">
        <v>2066.92</v>
      </c>
      <c r="K33" s="16">
        <v>2197.75</v>
      </c>
      <c r="L33" s="16">
        <v>2179.39</v>
      </c>
      <c r="M33" s="16">
        <v>2220.02</v>
      </c>
      <c r="N33" s="16">
        <v>2206.11</v>
      </c>
      <c r="O33" s="16">
        <v>2209.39</v>
      </c>
      <c r="P33" s="16">
        <v>2211.72</v>
      </c>
      <c r="Q33" s="16">
        <v>2240.98</v>
      </c>
      <c r="R33" s="16">
        <v>2209.32</v>
      </c>
      <c r="S33" s="16">
        <v>2199.97</v>
      </c>
      <c r="T33" s="16">
        <v>2226.88</v>
      </c>
      <c r="U33" s="16">
        <v>2228.39</v>
      </c>
      <c r="V33" s="16">
        <v>2136.98</v>
      </c>
      <c r="W33" s="16">
        <v>2039.22</v>
      </c>
      <c r="X33" s="16">
        <v>1843.16</v>
      </c>
      <c r="Y33" s="16">
        <v>1807.81</v>
      </c>
    </row>
    <row r="34" spans="1:25" ht="16.5" customHeight="1">
      <c r="A34" s="15" t="s">
        <v>404</v>
      </c>
      <c r="B34" s="16">
        <v>1604.15</v>
      </c>
      <c r="C34" s="16">
        <v>1518.8</v>
      </c>
      <c r="D34" s="16">
        <v>1479.05</v>
      </c>
      <c r="E34" s="16">
        <v>1453.73</v>
      </c>
      <c r="F34" s="16">
        <v>1451.39</v>
      </c>
      <c r="G34" s="16">
        <v>1470.63</v>
      </c>
      <c r="H34" s="16">
        <v>1508.92</v>
      </c>
      <c r="I34" s="16">
        <v>1561.27</v>
      </c>
      <c r="J34" s="16">
        <v>1767.61</v>
      </c>
      <c r="K34" s="16">
        <v>1858.88</v>
      </c>
      <c r="L34" s="16">
        <v>1867.14</v>
      </c>
      <c r="M34" s="16">
        <v>1860.58</v>
      </c>
      <c r="N34" s="16">
        <v>1817.17</v>
      </c>
      <c r="O34" s="16">
        <v>1789.5</v>
      </c>
      <c r="P34" s="16">
        <v>1789.74</v>
      </c>
      <c r="Q34" s="16">
        <v>1791.99</v>
      </c>
      <c r="R34" s="16">
        <v>1786.31</v>
      </c>
      <c r="S34" s="16">
        <v>1819.13</v>
      </c>
      <c r="T34" s="16">
        <v>1897.97</v>
      </c>
      <c r="U34" s="16">
        <v>1934.05</v>
      </c>
      <c r="V34" s="16">
        <v>1896.36</v>
      </c>
      <c r="W34" s="16">
        <v>1841.37</v>
      </c>
      <c r="X34" s="16">
        <v>1693.47</v>
      </c>
      <c r="Y34" s="16">
        <v>1555.66</v>
      </c>
    </row>
    <row r="35" spans="1:25" ht="16.5" customHeight="1">
      <c r="A35" s="15" t="s">
        <v>405</v>
      </c>
      <c r="B35" s="16">
        <v>1542.61</v>
      </c>
      <c r="C35" s="16">
        <v>1480.27</v>
      </c>
      <c r="D35" s="16">
        <v>1430.76</v>
      </c>
      <c r="E35" s="16">
        <v>1416.05</v>
      </c>
      <c r="F35" s="16">
        <v>1499.76</v>
      </c>
      <c r="G35" s="16">
        <v>1541.56</v>
      </c>
      <c r="H35" s="16">
        <v>1782.61</v>
      </c>
      <c r="I35" s="16">
        <v>1896.09</v>
      </c>
      <c r="J35" s="16">
        <v>1941.91</v>
      </c>
      <c r="K35" s="16">
        <v>1963.28</v>
      </c>
      <c r="L35" s="16">
        <v>1957.47</v>
      </c>
      <c r="M35" s="16">
        <v>1964</v>
      </c>
      <c r="N35" s="16">
        <v>1968.72</v>
      </c>
      <c r="O35" s="16">
        <v>2041.4</v>
      </c>
      <c r="P35" s="16">
        <v>2036.53</v>
      </c>
      <c r="Q35" s="16">
        <v>2031.52</v>
      </c>
      <c r="R35" s="16">
        <v>1970.05</v>
      </c>
      <c r="S35" s="16">
        <v>1935.12</v>
      </c>
      <c r="T35" s="16">
        <v>1913.88</v>
      </c>
      <c r="U35" s="16">
        <v>2054.01</v>
      </c>
      <c r="V35" s="16">
        <v>2095.95</v>
      </c>
      <c r="W35" s="16">
        <v>1972.09</v>
      </c>
      <c r="X35" s="16">
        <v>1856</v>
      </c>
      <c r="Y35" s="16">
        <v>1617.27</v>
      </c>
    </row>
    <row r="36" spans="1:25" ht="16.5" customHeight="1">
      <c r="A36" s="15" t="s">
        <v>406</v>
      </c>
      <c r="B36" s="16">
        <v>1546.66</v>
      </c>
      <c r="C36" s="16">
        <v>1448.93</v>
      </c>
      <c r="D36" s="16">
        <v>1428.97</v>
      </c>
      <c r="E36" s="16">
        <v>1426.2</v>
      </c>
      <c r="F36" s="16">
        <v>1509.8</v>
      </c>
      <c r="G36" s="16">
        <v>1550.2</v>
      </c>
      <c r="H36" s="16">
        <v>1760.07</v>
      </c>
      <c r="I36" s="16">
        <v>1874.1</v>
      </c>
      <c r="J36" s="16">
        <v>1945.48</v>
      </c>
      <c r="K36" s="16">
        <v>1970.64</v>
      </c>
      <c r="L36" s="16">
        <v>1946.77</v>
      </c>
      <c r="M36" s="16">
        <v>1952.98</v>
      </c>
      <c r="N36" s="16">
        <v>1957.24</v>
      </c>
      <c r="O36" s="16">
        <v>1970.43</v>
      </c>
      <c r="P36" s="16">
        <v>1985.7</v>
      </c>
      <c r="Q36" s="16">
        <v>1982.93</v>
      </c>
      <c r="R36" s="16">
        <v>1988.31</v>
      </c>
      <c r="S36" s="16">
        <v>1992.35</v>
      </c>
      <c r="T36" s="16">
        <v>1950.91</v>
      </c>
      <c r="U36" s="16">
        <v>1972.66</v>
      </c>
      <c r="V36" s="16">
        <v>2027.59</v>
      </c>
      <c r="W36" s="16">
        <v>1966.79</v>
      </c>
      <c r="X36" s="16">
        <v>1841.88</v>
      </c>
      <c r="Y36" s="16">
        <v>1611.33</v>
      </c>
    </row>
    <row r="37" spans="1:25" ht="16.5" customHeight="1">
      <c r="A37" s="15" t="s">
        <v>407</v>
      </c>
      <c r="B37" s="16">
        <v>1563.98</v>
      </c>
      <c r="C37" s="16">
        <v>1431.15</v>
      </c>
      <c r="D37" s="16">
        <v>1420.71</v>
      </c>
      <c r="E37" s="16">
        <v>1423.4</v>
      </c>
      <c r="F37" s="16">
        <v>1475.11</v>
      </c>
      <c r="G37" s="16">
        <v>1579.37</v>
      </c>
      <c r="H37" s="16">
        <v>1767.85</v>
      </c>
      <c r="I37" s="16">
        <v>1879.82</v>
      </c>
      <c r="J37" s="16">
        <v>1978.17</v>
      </c>
      <c r="K37" s="16">
        <v>2052.65</v>
      </c>
      <c r="L37" s="16">
        <v>2024.58</v>
      </c>
      <c r="M37" s="16">
        <v>2028.66</v>
      </c>
      <c r="N37" s="16">
        <v>1983.56</v>
      </c>
      <c r="O37" s="16">
        <v>1916.59</v>
      </c>
      <c r="P37" s="16">
        <v>1914.32</v>
      </c>
      <c r="Q37" s="16">
        <v>1902.83</v>
      </c>
      <c r="R37" s="16">
        <v>1905.64</v>
      </c>
      <c r="S37" s="16">
        <v>1906.46</v>
      </c>
      <c r="T37" s="16">
        <v>1906.58</v>
      </c>
      <c r="U37" s="16">
        <v>1910.4</v>
      </c>
      <c r="V37" s="16">
        <v>1876.16</v>
      </c>
      <c r="W37" s="16">
        <v>1933.1</v>
      </c>
      <c r="X37" s="16">
        <v>1779.29</v>
      </c>
      <c r="Y37" s="16">
        <v>1573.89</v>
      </c>
    </row>
    <row r="38" spans="1:25" ht="16.5" customHeight="1">
      <c r="A38" s="15" t="s">
        <v>408</v>
      </c>
      <c r="B38" s="16">
        <v>1549.18</v>
      </c>
      <c r="C38" s="16">
        <v>1452.45</v>
      </c>
      <c r="D38" s="16">
        <v>1452.75</v>
      </c>
      <c r="E38" s="16">
        <v>1455.17</v>
      </c>
      <c r="F38" s="16">
        <v>1489.2</v>
      </c>
      <c r="G38" s="16">
        <v>1562.45</v>
      </c>
      <c r="H38" s="16">
        <v>1738.59</v>
      </c>
      <c r="I38" s="16">
        <v>1822.23</v>
      </c>
      <c r="J38" s="16">
        <v>1958.74</v>
      </c>
      <c r="K38" s="16">
        <v>2001.15</v>
      </c>
      <c r="L38" s="16">
        <v>1962.64</v>
      </c>
      <c r="M38" s="16">
        <v>1973.8</v>
      </c>
      <c r="N38" s="16">
        <v>1974.68</v>
      </c>
      <c r="O38" s="16">
        <v>1986.7</v>
      </c>
      <c r="P38" s="16">
        <v>1906.01</v>
      </c>
      <c r="Q38" s="16">
        <v>1913.58</v>
      </c>
      <c r="R38" s="16">
        <v>1908.67</v>
      </c>
      <c r="S38" s="16">
        <v>1914.1</v>
      </c>
      <c r="T38" s="16">
        <v>1888.92</v>
      </c>
      <c r="U38" s="16">
        <v>1897.83</v>
      </c>
      <c r="V38" s="16">
        <v>1881.98</v>
      </c>
      <c r="W38" s="16">
        <v>1911.33</v>
      </c>
      <c r="X38" s="16">
        <v>1750.77</v>
      </c>
      <c r="Y38" s="16">
        <v>1567.45</v>
      </c>
    </row>
    <row r="39" spans="1:25" ht="16.5" customHeight="1">
      <c r="A39" s="15" t="s">
        <v>409</v>
      </c>
      <c r="B39" s="16">
        <v>1559.82</v>
      </c>
      <c r="C39" s="16">
        <v>1463.35</v>
      </c>
      <c r="D39" s="16">
        <v>1467.82</v>
      </c>
      <c r="E39" s="16">
        <v>1477.5</v>
      </c>
      <c r="F39" s="16">
        <v>1533.36</v>
      </c>
      <c r="G39" s="16">
        <v>1591.38</v>
      </c>
      <c r="H39" s="16">
        <v>1794.51</v>
      </c>
      <c r="I39" s="16">
        <v>1870.4</v>
      </c>
      <c r="J39" s="16">
        <v>2008.83</v>
      </c>
      <c r="K39" s="16">
        <v>2059.96</v>
      </c>
      <c r="L39" s="16">
        <v>2083.15</v>
      </c>
      <c r="M39" s="16">
        <v>2084.74</v>
      </c>
      <c r="N39" s="16">
        <v>2084.67</v>
      </c>
      <c r="O39" s="16">
        <v>2048.45</v>
      </c>
      <c r="P39" s="16">
        <v>2015.16</v>
      </c>
      <c r="Q39" s="16">
        <v>2013.84</v>
      </c>
      <c r="R39" s="16">
        <v>2062.14</v>
      </c>
      <c r="S39" s="16">
        <v>1988.61</v>
      </c>
      <c r="T39" s="16">
        <v>1983.65</v>
      </c>
      <c r="U39" s="16">
        <v>1958.58</v>
      </c>
      <c r="V39" s="16">
        <v>1934.65</v>
      </c>
      <c r="W39" s="16">
        <v>2020.33</v>
      </c>
      <c r="X39" s="16">
        <v>1820</v>
      </c>
      <c r="Y39" s="16">
        <v>1799.24</v>
      </c>
    </row>
    <row r="40" spans="1:25" ht="16.5" customHeight="1">
      <c r="A40" s="15" t="s">
        <v>410</v>
      </c>
      <c r="B40" s="16">
        <v>1846.26</v>
      </c>
      <c r="C40" s="16">
        <v>1803.32</v>
      </c>
      <c r="D40" s="16">
        <v>1717.21</v>
      </c>
      <c r="E40" s="16">
        <v>1695.72</v>
      </c>
      <c r="F40" s="16">
        <v>1716.09</v>
      </c>
      <c r="G40" s="16">
        <v>1753.31</v>
      </c>
      <c r="H40" s="16">
        <v>1807.12</v>
      </c>
      <c r="I40" s="16">
        <v>1904.79</v>
      </c>
      <c r="J40" s="16">
        <v>2070.61</v>
      </c>
      <c r="K40" s="16">
        <v>2204.46</v>
      </c>
      <c r="L40" s="16">
        <v>2199.25</v>
      </c>
      <c r="M40" s="16">
        <v>2191.41</v>
      </c>
      <c r="N40" s="16">
        <v>2134.03</v>
      </c>
      <c r="O40" s="16">
        <v>2121.69</v>
      </c>
      <c r="P40" s="16">
        <v>2083.03</v>
      </c>
      <c r="Q40" s="16">
        <v>2041.89</v>
      </c>
      <c r="R40" s="16">
        <v>2008.65</v>
      </c>
      <c r="S40" s="16">
        <v>2004.67</v>
      </c>
      <c r="T40" s="16">
        <v>2026.43</v>
      </c>
      <c r="U40" s="16">
        <v>2059.5</v>
      </c>
      <c r="V40" s="16">
        <v>2030.21</v>
      </c>
      <c r="W40" s="16">
        <v>2029.76</v>
      </c>
      <c r="X40" s="16">
        <v>1875.26</v>
      </c>
      <c r="Y40" s="16">
        <v>1817.53</v>
      </c>
    </row>
    <row r="41" spans="1:25" ht="16.5" customHeight="1">
      <c r="A41" s="15" t="s">
        <v>411</v>
      </c>
      <c r="B41" s="16">
        <v>1904.44</v>
      </c>
      <c r="C41" s="16">
        <v>1828.47</v>
      </c>
      <c r="D41" s="16">
        <v>1755.55</v>
      </c>
      <c r="E41" s="16">
        <v>1725.35</v>
      </c>
      <c r="F41" s="16">
        <v>1728.92</v>
      </c>
      <c r="G41" s="16">
        <v>1800.76</v>
      </c>
      <c r="H41" s="16">
        <v>1820.65</v>
      </c>
      <c r="I41" s="16">
        <v>1891.71</v>
      </c>
      <c r="J41" s="16">
        <v>2061.96</v>
      </c>
      <c r="K41" s="16">
        <v>2150.33</v>
      </c>
      <c r="L41" s="16">
        <v>2180.7</v>
      </c>
      <c r="M41" s="16">
        <v>2174.96</v>
      </c>
      <c r="N41" s="16">
        <v>2154.35</v>
      </c>
      <c r="O41" s="16">
        <v>2143.65</v>
      </c>
      <c r="P41" s="16">
        <v>2071.74</v>
      </c>
      <c r="Q41" s="16">
        <v>2070.5</v>
      </c>
      <c r="R41" s="16">
        <v>2075.24</v>
      </c>
      <c r="S41" s="16">
        <v>2082.72</v>
      </c>
      <c r="T41" s="16">
        <v>2105.54</v>
      </c>
      <c r="U41" s="16">
        <v>2149.64</v>
      </c>
      <c r="V41" s="16">
        <v>2121.19</v>
      </c>
      <c r="W41" s="16">
        <v>2112.86</v>
      </c>
      <c r="X41" s="16">
        <v>1923.59</v>
      </c>
      <c r="Y41" s="16">
        <v>1842.22</v>
      </c>
    </row>
    <row r="42" spans="1:28" ht="15.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6"/>
      <c r="AB42" s="2"/>
    </row>
    <row r="43" spans="1:28" ht="15.75">
      <c r="A43" s="42" t="s">
        <v>427</v>
      </c>
      <c r="B43" s="42"/>
      <c r="C43" s="42"/>
      <c r="D43" s="42"/>
      <c r="E43" s="42"/>
      <c r="F43" s="42"/>
      <c r="G43" s="42"/>
      <c r="H43" s="42"/>
      <c r="I43" s="42"/>
      <c r="J43" s="42"/>
      <c r="K43" s="42"/>
      <c r="L43" s="42"/>
      <c r="M43" s="42"/>
      <c r="N43" s="42"/>
      <c r="O43" s="42"/>
      <c r="P43" s="17"/>
      <c r="Q43" s="58">
        <f>Лист2!A$1</f>
        <v>945159.41</v>
      </c>
      <c r="R43" s="58"/>
      <c r="S43" s="17"/>
      <c r="T43" s="17"/>
      <c r="U43" s="17"/>
      <c r="V43" s="17"/>
      <c r="W43" s="17"/>
      <c r="X43" s="17"/>
      <c r="Y43" s="17"/>
      <c r="Z43" s="12"/>
      <c r="AA43" s="6"/>
      <c r="AB43" s="2"/>
    </row>
    <row r="44" spans="1:28"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6"/>
      <c r="AB44" s="2"/>
    </row>
    <row r="45" spans="1:28" ht="15.75">
      <c r="A45" s="42" t="s">
        <v>413</v>
      </c>
      <c r="B45" s="42"/>
      <c r="C45" s="42"/>
      <c r="D45" s="42"/>
      <c r="E45" s="42"/>
      <c r="F45" s="42"/>
      <c r="G45" s="42"/>
      <c r="H45" s="42"/>
      <c r="I45" s="42"/>
      <c r="J45" s="42"/>
      <c r="K45" s="42"/>
      <c r="L45" s="42"/>
      <c r="M45" s="42"/>
      <c r="N45" s="42"/>
      <c r="O45" s="42"/>
      <c r="P45" s="42"/>
      <c r="Q45" s="42"/>
      <c r="R45" s="42"/>
      <c r="S45" s="42"/>
      <c r="T45" s="42"/>
      <c r="U45" s="42"/>
      <c r="V45" s="42"/>
      <c r="W45" s="42"/>
      <c r="X45" s="42"/>
      <c r="Y45" s="42"/>
      <c r="Z45" s="12"/>
      <c r="AA45" s="6"/>
      <c r="AB45" s="2"/>
    </row>
    <row r="46" spans="1:28" ht="15.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c r="AB46" s="2"/>
    </row>
    <row r="47" spans="1:28" ht="15.75">
      <c r="A47" s="43"/>
      <c r="B47" s="44"/>
      <c r="C47" s="44"/>
      <c r="D47" s="44"/>
      <c r="E47" s="44"/>
      <c r="F47" s="44"/>
      <c r="G47" s="44"/>
      <c r="H47" s="44"/>
      <c r="I47" s="44"/>
      <c r="J47" s="44"/>
      <c r="K47" s="44"/>
      <c r="L47" s="45"/>
      <c r="M47" s="49" t="s">
        <v>414</v>
      </c>
      <c r="N47" s="50"/>
      <c r="O47" s="50"/>
      <c r="P47" s="50"/>
      <c r="Q47" s="50"/>
      <c r="R47" s="50"/>
      <c r="S47" s="50"/>
      <c r="T47" s="51"/>
      <c r="U47" s="12"/>
      <c r="V47" s="12"/>
      <c r="W47" s="12"/>
      <c r="X47" s="12"/>
      <c r="Y47" s="12"/>
      <c r="Z47" s="12"/>
      <c r="AA47"/>
      <c r="AB47" s="2"/>
    </row>
    <row r="48" spans="1:28" ht="15.75">
      <c r="A48" s="46"/>
      <c r="B48" s="47"/>
      <c r="C48" s="47"/>
      <c r="D48" s="47"/>
      <c r="E48" s="47"/>
      <c r="F48" s="47"/>
      <c r="G48" s="47"/>
      <c r="H48" s="47"/>
      <c r="I48" s="47"/>
      <c r="J48" s="47"/>
      <c r="K48" s="47"/>
      <c r="L48" s="48"/>
      <c r="M48" s="49" t="s">
        <v>415</v>
      </c>
      <c r="N48" s="51"/>
      <c r="O48" s="49" t="s">
        <v>416</v>
      </c>
      <c r="P48" s="51"/>
      <c r="Q48" s="49" t="s">
        <v>417</v>
      </c>
      <c r="R48" s="51"/>
      <c r="S48" s="49" t="s">
        <v>418</v>
      </c>
      <c r="T48" s="51"/>
      <c r="U48" s="12"/>
      <c r="V48" s="12"/>
      <c r="W48" s="12"/>
      <c r="X48" s="12"/>
      <c r="Y48" s="12"/>
      <c r="Z48" s="12"/>
      <c r="AA48"/>
      <c r="AB48" s="2"/>
    </row>
    <row r="49" spans="1:28" ht="15.75">
      <c r="A49" s="36" t="s">
        <v>419</v>
      </c>
      <c r="B49" s="37"/>
      <c r="C49" s="37"/>
      <c r="D49" s="37"/>
      <c r="E49" s="37"/>
      <c r="F49" s="37"/>
      <c r="G49" s="37"/>
      <c r="H49" s="37"/>
      <c r="I49" s="37"/>
      <c r="J49" s="37"/>
      <c r="K49" s="37"/>
      <c r="L49" s="38"/>
      <c r="M49" s="39">
        <f>Лист2!C$1</f>
        <v>741366.65</v>
      </c>
      <c r="N49" s="40"/>
      <c r="O49" s="39">
        <f>Лист2!D$1</f>
        <v>1078194.94</v>
      </c>
      <c r="P49" s="40"/>
      <c r="Q49" s="39">
        <f>Лист2!E$1</f>
        <v>1571165.5</v>
      </c>
      <c r="R49" s="40"/>
      <c r="S49" s="39">
        <f>Лист2!F$1</f>
        <v>1795473.96</v>
      </c>
      <c r="T49" s="40"/>
      <c r="U49" s="12"/>
      <c r="V49" s="12"/>
      <c r="W49" s="12"/>
      <c r="X49" s="12"/>
      <c r="Y49" s="12"/>
      <c r="Z49" s="12"/>
      <c r="AA49"/>
      <c r="AB49" s="2"/>
    </row>
    <row r="50" spans="1:28" ht="15.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6"/>
      <c r="AB50" s="2"/>
    </row>
    <row r="51" spans="1:28"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6"/>
      <c r="AB51" s="2"/>
    </row>
    <row r="52" spans="1:28" ht="33" customHeight="1">
      <c r="A52" s="41" t="s">
        <v>428</v>
      </c>
      <c r="B52" s="41"/>
      <c r="C52" s="41"/>
      <c r="D52" s="41"/>
      <c r="E52" s="41"/>
      <c r="F52" s="41"/>
      <c r="G52" s="41"/>
      <c r="H52" s="41"/>
      <c r="I52" s="41"/>
      <c r="J52" s="41"/>
      <c r="K52" s="41"/>
      <c r="L52" s="41"/>
      <c r="M52" s="41"/>
      <c r="N52" s="41"/>
      <c r="O52" s="41"/>
      <c r="P52" s="41"/>
      <c r="Q52" s="41"/>
      <c r="R52" s="41"/>
      <c r="S52" s="41"/>
      <c r="T52" s="41"/>
      <c r="U52" s="41"/>
      <c r="V52" s="41"/>
      <c r="W52" s="41"/>
      <c r="X52" s="41"/>
      <c r="Y52" s="41"/>
      <c r="Z52" s="12"/>
      <c r="AA52" s="6"/>
      <c r="AB52" s="5"/>
    </row>
    <row r="53" spans="1:28" ht="15.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6"/>
      <c r="AB53" s="2"/>
    </row>
    <row r="54" spans="1:28" ht="40.5" customHeight="1">
      <c r="A54" s="35" t="s">
        <v>421</v>
      </c>
      <c r="B54" s="35"/>
      <c r="C54" s="35"/>
      <c r="D54" s="35"/>
      <c r="E54" s="35"/>
      <c r="F54" s="35"/>
      <c r="G54" s="35"/>
      <c r="H54" s="35"/>
      <c r="I54" s="35"/>
      <c r="J54" s="35"/>
      <c r="K54" s="35"/>
      <c r="L54" s="35"/>
      <c r="M54" s="35"/>
      <c r="N54" s="35"/>
      <c r="O54" s="35"/>
      <c r="P54" s="35"/>
      <c r="Q54" s="35"/>
      <c r="R54" s="35"/>
      <c r="S54" s="35"/>
      <c r="T54" s="35"/>
      <c r="U54" s="35"/>
      <c r="V54" s="35"/>
      <c r="W54" s="35"/>
      <c r="X54" s="35"/>
      <c r="Y54" s="35"/>
      <c r="Z54" s="12"/>
      <c r="AA54" s="6"/>
      <c r="AB54" s="2"/>
    </row>
    <row r="55" spans="1:28"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6"/>
      <c r="AB55" s="2"/>
    </row>
    <row r="56" spans="1:28"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6"/>
      <c r="AB56" s="2"/>
    </row>
    <row r="57" spans="1:26"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sheetData>
  <sheetProtection/>
  <mergeCells count="26">
    <mergeCell ref="X1:Z1"/>
    <mergeCell ref="A2:Y2"/>
    <mergeCell ref="E3:L3"/>
    <mergeCell ref="M3:O3"/>
    <mergeCell ref="E4:L4"/>
    <mergeCell ref="M4:O4"/>
    <mergeCell ref="A6:Y6"/>
    <mergeCell ref="A8:Y8"/>
    <mergeCell ref="A10:A11"/>
    <mergeCell ref="B10:Y10"/>
    <mergeCell ref="A43:O43"/>
    <mergeCell ref="Q43:R43"/>
    <mergeCell ref="A45:Y45"/>
    <mergeCell ref="A47:L48"/>
    <mergeCell ref="M47:T47"/>
    <mergeCell ref="M48:N48"/>
    <mergeCell ref="O48:P48"/>
    <mergeCell ref="Q48:R48"/>
    <mergeCell ref="S48:T48"/>
    <mergeCell ref="A54:Y54"/>
    <mergeCell ref="A49:L49"/>
    <mergeCell ref="M49:N49"/>
    <mergeCell ref="O49:P49"/>
    <mergeCell ref="Q49:R49"/>
    <mergeCell ref="S49:T49"/>
    <mergeCell ref="A52:Y52"/>
  </mergeCells>
  <printOptions horizontalCentered="1"/>
  <pageMargins left="1.1811023622047245" right="0.7874015748031497" top="0.7874015748031497" bottom="0.7874015748031497" header="0" footer="0"/>
  <pageSetup fitToHeight="14" fitToWidth="1" horizontalDpi="600" verticalDpi="600" orientation="portrait" paperSize="9" scale="35" r:id="rId1"/>
</worksheet>
</file>

<file path=xl/worksheets/sheet5.xml><?xml version="1.0" encoding="utf-8"?>
<worksheet xmlns="http://schemas.openxmlformats.org/spreadsheetml/2006/main" xmlns:r="http://schemas.openxmlformats.org/officeDocument/2006/relationships">
  <sheetPr>
    <tabColor rgb="FFFFFFCC"/>
    <pageSetUpPr fitToPage="1"/>
  </sheetPr>
  <dimension ref="A1:BG125"/>
  <sheetViews>
    <sheetView zoomScaleSheetLayoutView="100" zoomScalePageLayoutView="0" workbookViewId="0" topLeftCell="A1">
      <selection activeCell="AA16" sqref="AA16:AA17"/>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апреле 2023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429</v>
      </c>
      <c r="F4" s="63"/>
      <c r="G4" s="63"/>
      <c r="H4" s="63"/>
      <c r="I4" s="63"/>
      <c r="J4" s="63"/>
      <c r="K4" s="63"/>
      <c r="L4" s="63"/>
      <c r="M4" s="63" t="s">
        <v>430</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422</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1524.98</v>
      </c>
      <c r="C12" s="21">
        <v>1482.86</v>
      </c>
      <c r="D12" s="21">
        <v>1472.85</v>
      </c>
      <c r="E12" s="21">
        <v>1475.2</v>
      </c>
      <c r="F12" s="21">
        <v>1497.88</v>
      </c>
      <c r="G12" s="21">
        <v>1517.97</v>
      </c>
      <c r="H12" s="21">
        <v>1546.17</v>
      </c>
      <c r="I12" s="21">
        <v>1753.49</v>
      </c>
      <c r="J12" s="21">
        <v>1831.68</v>
      </c>
      <c r="K12" s="21">
        <v>1829.76</v>
      </c>
      <c r="L12" s="21">
        <v>1825.1</v>
      </c>
      <c r="M12" s="21">
        <v>1823.4</v>
      </c>
      <c r="N12" s="21">
        <v>1819.66</v>
      </c>
      <c r="O12" s="21">
        <v>1816.31</v>
      </c>
      <c r="P12" s="21">
        <v>1820.75</v>
      </c>
      <c r="Q12" s="21">
        <v>1819.81</v>
      </c>
      <c r="R12" s="21">
        <v>1821.01</v>
      </c>
      <c r="S12" s="21">
        <v>1819.2</v>
      </c>
      <c r="T12" s="21">
        <v>1830</v>
      </c>
      <c r="U12" s="21">
        <v>1807.84</v>
      </c>
      <c r="V12" s="21">
        <v>1798.28</v>
      </c>
      <c r="W12" s="21">
        <v>1743.37</v>
      </c>
      <c r="X12" s="21">
        <v>1699.95</v>
      </c>
      <c r="Y12" s="21">
        <v>1593.24</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1456.47</v>
      </c>
      <c r="C13" s="21">
        <v>1421.64</v>
      </c>
      <c r="D13" s="21">
        <v>1388.96</v>
      </c>
      <c r="E13" s="21">
        <v>1382.36</v>
      </c>
      <c r="F13" s="21">
        <v>1389.14</v>
      </c>
      <c r="G13" s="21">
        <v>1409.86</v>
      </c>
      <c r="H13" s="21">
        <v>1416.5</v>
      </c>
      <c r="I13" s="21">
        <v>1461.13</v>
      </c>
      <c r="J13" s="21">
        <v>1643.13</v>
      </c>
      <c r="K13" s="21">
        <v>1668.41</v>
      </c>
      <c r="L13" s="21">
        <v>1670.27</v>
      </c>
      <c r="M13" s="21">
        <v>1668.55</v>
      </c>
      <c r="N13" s="21">
        <v>1662.2</v>
      </c>
      <c r="O13" s="21">
        <v>1666.14</v>
      </c>
      <c r="P13" s="21">
        <v>1675.47</v>
      </c>
      <c r="Q13" s="21">
        <v>1679.54</v>
      </c>
      <c r="R13" s="21">
        <v>1690.79</v>
      </c>
      <c r="S13" s="21">
        <v>1702.45</v>
      </c>
      <c r="T13" s="21">
        <v>1790.32</v>
      </c>
      <c r="U13" s="21">
        <v>1784.25</v>
      </c>
      <c r="V13" s="21">
        <v>1754.45</v>
      </c>
      <c r="W13" s="21">
        <v>1633.89</v>
      </c>
      <c r="X13" s="21">
        <v>1547.99</v>
      </c>
      <c r="Y13" s="21">
        <v>1497.74</v>
      </c>
    </row>
    <row r="14" spans="1:25" ht="15.75">
      <c r="A14" s="20" t="s">
        <v>384</v>
      </c>
      <c r="B14" s="21">
        <v>1448.9</v>
      </c>
      <c r="C14" s="21">
        <v>1423.61</v>
      </c>
      <c r="D14" s="21">
        <v>1386.1</v>
      </c>
      <c r="E14" s="21">
        <v>1388.2</v>
      </c>
      <c r="F14" s="21">
        <v>1430.55</v>
      </c>
      <c r="G14" s="21">
        <v>1490.92</v>
      </c>
      <c r="H14" s="21">
        <v>1660.54</v>
      </c>
      <c r="I14" s="21">
        <v>1796.94</v>
      </c>
      <c r="J14" s="21">
        <v>1795.96</v>
      </c>
      <c r="K14" s="21">
        <v>1795.23</v>
      </c>
      <c r="L14" s="21">
        <v>1790.68</v>
      </c>
      <c r="M14" s="21">
        <v>1792</v>
      </c>
      <c r="N14" s="21">
        <v>1787.68</v>
      </c>
      <c r="O14" s="21">
        <v>1787.34</v>
      </c>
      <c r="P14" s="21">
        <v>1788.46</v>
      </c>
      <c r="Q14" s="21">
        <v>1787.39</v>
      </c>
      <c r="R14" s="21">
        <v>1795</v>
      </c>
      <c r="S14" s="21">
        <v>1792.91</v>
      </c>
      <c r="T14" s="21">
        <v>1796.22</v>
      </c>
      <c r="U14" s="21">
        <v>1779.71</v>
      </c>
      <c r="V14" s="21">
        <v>1757.34</v>
      </c>
      <c r="W14" s="21">
        <v>1739.71</v>
      </c>
      <c r="X14" s="21">
        <v>1646.13</v>
      </c>
      <c r="Y14" s="21">
        <v>1485.21</v>
      </c>
    </row>
    <row r="15" spans="1:25" ht="15.75">
      <c r="A15" s="20" t="s">
        <v>385</v>
      </c>
      <c r="B15" s="21">
        <v>1376.71</v>
      </c>
      <c r="C15" s="21">
        <v>1347.79</v>
      </c>
      <c r="D15" s="21">
        <v>1324.01</v>
      </c>
      <c r="E15" s="21">
        <v>1337.81</v>
      </c>
      <c r="F15" s="21">
        <v>1394.57</v>
      </c>
      <c r="G15" s="21">
        <v>1445.17</v>
      </c>
      <c r="H15" s="21">
        <v>1543.96</v>
      </c>
      <c r="I15" s="21">
        <v>1778.02</v>
      </c>
      <c r="J15" s="21">
        <v>1803.77</v>
      </c>
      <c r="K15" s="21">
        <v>1802.48</v>
      </c>
      <c r="L15" s="21">
        <v>1795.38</v>
      </c>
      <c r="M15" s="21">
        <v>1795.54</v>
      </c>
      <c r="N15" s="21">
        <v>1788.95</v>
      </c>
      <c r="O15" s="21">
        <v>1695.57</v>
      </c>
      <c r="P15" s="21">
        <v>1703.76</v>
      </c>
      <c r="Q15" s="21">
        <v>1706.95</v>
      </c>
      <c r="R15" s="21">
        <v>1716.31</v>
      </c>
      <c r="S15" s="21">
        <v>1717.78</v>
      </c>
      <c r="T15" s="21">
        <v>1726.7</v>
      </c>
      <c r="U15" s="21">
        <v>1761.98</v>
      </c>
      <c r="V15" s="21">
        <v>1696.86</v>
      </c>
      <c r="W15" s="21">
        <v>1659.36</v>
      </c>
      <c r="X15" s="21">
        <v>1532.33</v>
      </c>
      <c r="Y15" s="21">
        <v>1407.18</v>
      </c>
    </row>
    <row r="16" spans="1:25" ht="15.75">
      <c r="A16" s="20" t="s">
        <v>386</v>
      </c>
      <c r="B16" s="21">
        <v>1413.16</v>
      </c>
      <c r="C16" s="21">
        <v>1385.36</v>
      </c>
      <c r="D16" s="21">
        <v>1361.22</v>
      </c>
      <c r="E16" s="21">
        <v>1367.19</v>
      </c>
      <c r="F16" s="21">
        <v>1411.45</v>
      </c>
      <c r="G16" s="21">
        <v>1487.97</v>
      </c>
      <c r="H16" s="21">
        <v>1560.76</v>
      </c>
      <c r="I16" s="21">
        <v>1787.4</v>
      </c>
      <c r="J16" s="21">
        <v>1820.03</v>
      </c>
      <c r="K16" s="21">
        <v>1812.86</v>
      </c>
      <c r="L16" s="21">
        <v>1794.24</v>
      </c>
      <c r="M16" s="21">
        <v>1800.94</v>
      </c>
      <c r="N16" s="21">
        <v>1795.94</v>
      </c>
      <c r="O16" s="21">
        <v>1775.74</v>
      </c>
      <c r="P16" s="21">
        <v>1796.5</v>
      </c>
      <c r="Q16" s="21">
        <v>1783.69</v>
      </c>
      <c r="R16" s="21">
        <v>1795.38</v>
      </c>
      <c r="S16" s="21">
        <v>1796.73</v>
      </c>
      <c r="T16" s="21">
        <v>1803.93</v>
      </c>
      <c r="U16" s="21">
        <v>1800.71</v>
      </c>
      <c r="V16" s="21">
        <v>1783.5</v>
      </c>
      <c r="W16" s="21">
        <v>1758.72</v>
      </c>
      <c r="X16" s="21">
        <v>1524.51</v>
      </c>
      <c r="Y16" s="21">
        <v>1420.13</v>
      </c>
    </row>
    <row r="17" spans="1:25" ht="15.75">
      <c r="A17" s="20" t="s">
        <v>387</v>
      </c>
      <c r="B17" s="21">
        <v>1413.38</v>
      </c>
      <c r="C17" s="21">
        <v>1410.2</v>
      </c>
      <c r="D17" s="21">
        <v>1407.03</v>
      </c>
      <c r="E17" s="21">
        <v>1413.71</v>
      </c>
      <c r="F17" s="21">
        <v>1429.73</v>
      </c>
      <c r="G17" s="21">
        <v>1489.9</v>
      </c>
      <c r="H17" s="21">
        <v>1653.88</v>
      </c>
      <c r="I17" s="21">
        <v>1811.95</v>
      </c>
      <c r="J17" s="21">
        <v>1833.77</v>
      </c>
      <c r="K17" s="21">
        <v>1822.98</v>
      </c>
      <c r="L17" s="21">
        <v>1817.24</v>
      </c>
      <c r="M17" s="21">
        <v>1819.45</v>
      </c>
      <c r="N17" s="21">
        <v>1813.21</v>
      </c>
      <c r="O17" s="21">
        <v>1813.57</v>
      </c>
      <c r="P17" s="21">
        <v>1815.34</v>
      </c>
      <c r="Q17" s="21">
        <v>1817.97</v>
      </c>
      <c r="R17" s="21">
        <v>1818.07</v>
      </c>
      <c r="S17" s="21">
        <v>1818.36</v>
      </c>
      <c r="T17" s="21">
        <v>1824.62</v>
      </c>
      <c r="U17" s="21">
        <v>1820.75</v>
      </c>
      <c r="V17" s="21">
        <v>1818.79</v>
      </c>
      <c r="W17" s="21">
        <v>1790.81</v>
      </c>
      <c r="X17" s="21">
        <v>1564.55</v>
      </c>
      <c r="Y17" s="21">
        <v>1448.73</v>
      </c>
    </row>
    <row r="18" spans="1:25" ht="15.75">
      <c r="A18" s="20" t="s">
        <v>388</v>
      </c>
      <c r="B18" s="21">
        <v>1420.03</v>
      </c>
      <c r="C18" s="21">
        <v>1379.28</v>
      </c>
      <c r="D18" s="21">
        <v>1370.78</v>
      </c>
      <c r="E18" s="21">
        <v>1388.92</v>
      </c>
      <c r="F18" s="21">
        <v>1447.42</v>
      </c>
      <c r="G18" s="21">
        <v>1524.13</v>
      </c>
      <c r="H18" s="21">
        <v>1698.27</v>
      </c>
      <c r="I18" s="21">
        <v>1834.42</v>
      </c>
      <c r="J18" s="21">
        <v>1857.79</v>
      </c>
      <c r="K18" s="21">
        <v>1897.01</v>
      </c>
      <c r="L18" s="21">
        <v>1897.33</v>
      </c>
      <c r="M18" s="21">
        <v>1904.17</v>
      </c>
      <c r="N18" s="21">
        <v>1891.27</v>
      </c>
      <c r="O18" s="21">
        <v>1889.75</v>
      </c>
      <c r="P18" s="21">
        <v>1861.03</v>
      </c>
      <c r="Q18" s="21">
        <v>1831.85</v>
      </c>
      <c r="R18" s="21">
        <v>1835.4</v>
      </c>
      <c r="S18" s="21">
        <v>1826.93</v>
      </c>
      <c r="T18" s="21">
        <v>1835.72</v>
      </c>
      <c r="U18" s="21">
        <v>1897.29</v>
      </c>
      <c r="V18" s="21">
        <v>1870.89</v>
      </c>
      <c r="W18" s="21">
        <v>1818.44</v>
      </c>
      <c r="X18" s="21">
        <v>1696.61</v>
      </c>
      <c r="Y18" s="21">
        <v>1549.64</v>
      </c>
    </row>
    <row r="19" spans="1:25" ht="15.75">
      <c r="A19" s="20" t="s">
        <v>389</v>
      </c>
      <c r="B19" s="21">
        <v>1525.03</v>
      </c>
      <c r="C19" s="21">
        <v>1470.24</v>
      </c>
      <c r="D19" s="21">
        <v>1470.29</v>
      </c>
      <c r="E19" s="21">
        <v>1470.35</v>
      </c>
      <c r="F19" s="21">
        <v>1491.34</v>
      </c>
      <c r="G19" s="21">
        <v>1555.68</v>
      </c>
      <c r="H19" s="21">
        <v>1581.13</v>
      </c>
      <c r="I19" s="21">
        <v>1705.05</v>
      </c>
      <c r="J19" s="21">
        <v>1871.61</v>
      </c>
      <c r="K19" s="21">
        <v>1895.31</v>
      </c>
      <c r="L19" s="21">
        <v>1904.6</v>
      </c>
      <c r="M19" s="21">
        <v>1987.85</v>
      </c>
      <c r="N19" s="21">
        <v>1921.92</v>
      </c>
      <c r="O19" s="21">
        <v>1879.97</v>
      </c>
      <c r="P19" s="21">
        <v>1866.64</v>
      </c>
      <c r="Q19" s="21">
        <v>1867.16</v>
      </c>
      <c r="R19" s="21">
        <v>1899.93</v>
      </c>
      <c r="S19" s="21">
        <v>1936.42</v>
      </c>
      <c r="T19" s="21">
        <v>1920.76</v>
      </c>
      <c r="U19" s="21">
        <v>1990.08</v>
      </c>
      <c r="V19" s="21">
        <v>1962.7</v>
      </c>
      <c r="W19" s="21">
        <v>1860.49</v>
      </c>
      <c r="X19" s="21">
        <v>1711.78</v>
      </c>
      <c r="Y19" s="21">
        <v>1564.84</v>
      </c>
    </row>
    <row r="20" spans="1:25" ht="15.75">
      <c r="A20" s="20" t="s">
        <v>390</v>
      </c>
      <c r="B20" s="21">
        <v>1517.17</v>
      </c>
      <c r="C20" s="21">
        <v>1456.66</v>
      </c>
      <c r="D20" s="21">
        <v>1439.35</v>
      </c>
      <c r="E20" s="21">
        <v>1385.13</v>
      </c>
      <c r="F20" s="21">
        <v>1429.2</v>
      </c>
      <c r="G20" s="21">
        <v>1446.93</v>
      </c>
      <c r="H20" s="21">
        <v>1450.02</v>
      </c>
      <c r="I20" s="21">
        <v>1519.15</v>
      </c>
      <c r="J20" s="21">
        <v>1597.99</v>
      </c>
      <c r="K20" s="21">
        <v>1763.92</v>
      </c>
      <c r="L20" s="21">
        <v>1820.06</v>
      </c>
      <c r="M20" s="21">
        <v>1817.1</v>
      </c>
      <c r="N20" s="21">
        <v>1798.69</v>
      </c>
      <c r="O20" s="21">
        <v>1770.67</v>
      </c>
      <c r="P20" s="21">
        <v>1764.77</v>
      </c>
      <c r="Q20" s="21">
        <v>1772.48</v>
      </c>
      <c r="R20" s="21">
        <v>1779.87</v>
      </c>
      <c r="S20" s="21">
        <v>1826.09</v>
      </c>
      <c r="T20" s="21">
        <v>1844.82</v>
      </c>
      <c r="U20" s="21">
        <v>1885.35</v>
      </c>
      <c r="V20" s="21">
        <v>1834.83</v>
      </c>
      <c r="W20" s="21">
        <v>1807.85</v>
      </c>
      <c r="X20" s="21">
        <v>1522.41</v>
      </c>
      <c r="Y20" s="21">
        <v>1393.66</v>
      </c>
    </row>
    <row r="21" spans="1:25" ht="15.75">
      <c r="A21" s="20" t="s">
        <v>391</v>
      </c>
      <c r="B21" s="21">
        <v>1413.18</v>
      </c>
      <c r="C21" s="21">
        <v>1398.69</v>
      </c>
      <c r="D21" s="21">
        <v>1419.39</v>
      </c>
      <c r="E21" s="21">
        <v>1472.18</v>
      </c>
      <c r="F21" s="21">
        <v>1543.74</v>
      </c>
      <c r="G21" s="21">
        <v>1685.95</v>
      </c>
      <c r="H21" s="21">
        <v>1846.56</v>
      </c>
      <c r="I21" s="21">
        <v>1916.09</v>
      </c>
      <c r="J21" s="21">
        <v>2037.06</v>
      </c>
      <c r="K21" s="21">
        <v>2056.37</v>
      </c>
      <c r="L21" s="21">
        <v>2029.52</v>
      </c>
      <c r="M21" s="21">
        <v>2061.79</v>
      </c>
      <c r="N21" s="21">
        <v>2056.28</v>
      </c>
      <c r="O21" s="21">
        <v>2036.59</v>
      </c>
      <c r="P21" s="21">
        <v>2018.08</v>
      </c>
      <c r="Q21" s="21">
        <v>2008.48</v>
      </c>
      <c r="R21" s="21">
        <v>1988.18</v>
      </c>
      <c r="S21" s="21">
        <v>1931.34</v>
      </c>
      <c r="T21" s="21">
        <v>1911.43</v>
      </c>
      <c r="U21" s="21">
        <v>1967.61</v>
      </c>
      <c r="V21" s="21">
        <v>1896.59</v>
      </c>
      <c r="W21" s="21">
        <v>1845.55</v>
      </c>
      <c r="X21" s="21">
        <v>1529.16</v>
      </c>
      <c r="Y21" s="21">
        <v>1407.45</v>
      </c>
    </row>
    <row r="22" spans="1:25" ht="15.75">
      <c r="A22" s="20" t="s">
        <v>392</v>
      </c>
      <c r="B22" s="21">
        <v>1377.08</v>
      </c>
      <c r="C22" s="21">
        <v>1287.37</v>
      </c>
      <c r="D22" s="21">
        <v>1418.85</v>
      </c>
      <c r="E22" s="21">
        <v>1429.64</v>
      </c>
      <c r="F22" s="21">
        <v>1445.52</v>
      </c>
      <c r="G22" s="21">
        <v>1572.98</v>
      </c>
      <c r="H22" s="21">
        <v>1808.07</v>
      </c>
      <c r="I22" s="21">
        <v>1802.27</v>
      </c>
      <c r="J22" s="21">
        <v>1820.72</v>
      </c>
      <c r="K22" s="21">
        <v>1813.48</v>
      </c>
      <c r="L22" s="21">
        <v>1800.2</v>
      </c>
      <c r="M22" s="21">
        <v>1810.6</v>
      </c>
      <c r="N22" s="21">
        <v>1791.19</v>
      </c>
      <c r="O22" s="21">
        <v>1797.52</v>
      </c>
      <c r="P22" s="21">
        <v>1782</v>
      </c>
      <c r="Q22" s="21">
        <v>1788.25</v>
      </c>
      <c r="R22" s="21">
        <v>1789.43</v>
      </c>
      <c r="S22" s="21">
        <v>1793.24</v>
      </c>
      <c r="T22" s="21">
        <v>1810.77</v>
      </c>
      <c r="U22" s="21">
        <v>1817.05</v>
      </c>
      <c r="V22" s="21">
        <v>1796.22</v>
      </c>
      <c r="W22" s="21">
        <v>1741.12</v>
      </c>
      <c r="X22" s="21">
        <v>1452.59</v>
      </c>
      <c r="Y22" s="21">
        <v>1289.34</v>
      </c>
    </row>
    <row r="23" spans="1:25" ht="15.75">
      <c r="A23" s="20" t="s">
        <v>393</v>
      </c>
      <c r="B23" s="21">
        <v>1306.51</v>
      </c>
      <c r="C23" s="21">
        <v>1351.8</v>
      </c>
      <c r="D23" s="21">
        <v>1398.38</v>
      </c>
      <c r="E23" s="21">
        <v>1421.85</v>
      </c>
      <c r="F23" s="21">
        <v>1430.87</v>
      </c>
      <c r="G23" s="21">
        <v>1521.65</v>
      </c>
      <c r="H23" s="21">
        <v>1557.14</v>
      </c>
      <c r="I23" s="21">
        <v>1709.14</v>
      </c>
      <c r="J23" s="21">
        <v>1840.55</v>
      </c>
      <c r="K23" s="21">
        <v>1863.9</v>
      </c>
      <c r="L23" s="21">
        <v>1839.07</v>
      </c>
      <c r="M23" s="21">
        <v>1826.38</v>
      </c>
      <c r="N23" s="21">
        <v>1798.96</v>
      </c>
      <c r="O23" s="21">
        <v>1809.01</v>
      </c>
      <c r="P23" s="21">
        <v>1797.38</v>
      </c>
      <c r="Q23" s="21">
        <v>1776.92</v>
      </c>
      <c r="R23" s="21">
        <v>1760.95</v>
      </c>
      <c r="S23" s="21">
        <v>1764.26</v>
      </c>
      <c r="T23" s="21">
        <v>1776.94</v>
      </c>
      <c r="U23" s="21">
        <v>1841.27</v>
      </c>
      <c r="V23" s="21">
        <v>1813.95</v>
      </c>
      <c r="W23" s="21">
        <v>1645.01</v>
      </c>
      <c r="X23" s="21">
        <v>1426.66</v>
      </c>
      <c r="Y23" s="21">
        <v>1311.81</v>
      </c>
    </row>
    <row r="24" spans="1:25" ht="15.75">
      <c r="A24" s="20" t="s">
        <v>394</v>
      </c>
      <c r="B24" s="21">
        <v>1300.67</v>
      </c>
      <c r="C24" s="21">
        <v>1291.98</v>
      </c>
      <c r="D24" s="21">
        <v>1289.63</v>
      </c>
      <c r="E24" s="21">
        <v>1313.61</v>
      </c>
      <c r="F24" s="21">
        <v>1335.17</v>
      </c>
      <c r="G24" s="21">
        <v>1486.4</v>
      </c>
      <c r="H24" s="21">
        <v>1680.04</v>
      </c>
      <c r="I24" s="21">
        <v>1852.04</v>
      </c>
      <c r="J24" s="21">
        <v>1890.41</v>
      </c>
      <c r="K24" s="21">
        <v>1863.85</v>
      </c>
      <c r="L24" s="21">
        <v>1887.3</v>
      </c>
      <c r="M24" s="21">
        <v>1909.05</v>
      </c>
      <c r="N24" s="21">
        <v>1880.24</v>
      </c>
      <c r="O24" s="21">
        <v>1899.16</v>
      </c>
      <c r="P24" s="21">
        <v>1889.31</v>
      </c>
      <c r="Q24" s="21">
        <v>1887.31</v>
      </c>
      <c r="R24" s="21">
        <v>1852.75</v>
      </c>
      <c r="S24" s="21">
        <v>1852.39</v>
      </c>
      <c r="T24" s="21">
        <v>1845.2</v>
      </c>
      <c r="U24" s="21">
        <v>1834.1</v>
      </c>
      <c r="V24" s="21">
        <v>1820.94</v>
      </c>
      <c r="W24" s="21">
        <v>1774.71</v>
      </c>
      <c r="X24" s="21">
        <v>1475.82</v>
      </c>
      <c r="Y24" s="21">
        <v>1383.49</v>
      </c>
    </row>
    <row r="25" spans="1:25" ht="15.75">
      <c r="A25" s="20" t="s">
        <v>395</v>
      </c>
      <c r="B25" s="21">
        <v>1421.39</v>
      </c>
      <c r="C25" s="21">
        <v>1319.11</v>
      </c>
      <c r="D25" s="21">
        <v>1300.57</v>
      </c>
      <c r="E25" s="21">
        <v>1305.85</v>
      </c>
      <c r="F25" s="21">
        <v>1364.28</v>
      </c>
      <c r="G25" s="21">
        <v>1490.93</v>
      </c>
      <c r="H25" s="21">
        <v>1727.32</v>
      </c>
      <c r="I25" s="21">
        <v>1850.14</v>
      </c>
      <c r="J25" s="21">
        <v>1961.58</v>
      </c>
      <c r="K25" s="21">
        <v>1975.54</v>
      </c>
      <c r="L25" s="21">
        <v>1931.25</v>
      </c>
      <c r="M25" s="21">
        <v>1957.46</v>
      </c>
      <c r="N25" s="21">
        <v>1924.02</v>
      </c>
      <c r="O25" s="21">
        <v>1918.87</v>
      </c>
      <c r="P25" s="21">
        <v>1905.46</v>
      </c>
      <c r="Q25" s="21">
        <v>1902.79</v>
      </c>
      <c r="R25" s="21">
        <v>1906.3</v>
      </c>
      <c r="S25" s="21">
        <v>1870.99</v>
      </c>
      <c r="T25" s="21">
        <v>1899.26</v>
      </c>
      <c r="U25" s="21">
        <v>1911.98</v>
      </c>
      <c r="V25" s="21">
        <v>1856.6</v>
      </c>
      <c r="W25" s="21">
        <v>1837.34</v>
      </c>
      <c r="X25" s="21">
        <v>1650.82</v>
      </c>
      <c r="Y25" s="21">
        <v>1500.12</v>
      </c>
    </row>
    <row r="26" spans="1:25" ht="15.75">
      <c r="A26" s="20" t="s">
        <v>396</v>
      </c>
      <c r="B26" s="21">
        <v>1610.09</v>
      </c>
      <c r="C26" s="21">
        <v>1508.35</v>
      </c>
      <c r="D26" s="21">
        <v>1513.91</v>
      </c>
      <c r="E26" s="21">
        <v>1506.88</v>
      </c>
      <c r="F26" s="21">
        <v>1536.79</v>
      </c>
      <c r="G26" s="21">
        <v>1572.54</v>
      </c>
      <c r="H26" s="21">
        <v>1789.78</v>
      </c>
      <c r="I26" s="21">
        <v>1929.11</v>
      </c>
      <c r="J26" s="21">
        <v>2263.68</v>
      </c>
      <c r="K26" s="21">
        <v>2311.05</v>
      </c>
      <c r="L26" s="21">
        <v>2302.75</v>
      </c>
      <c r="M26" s="21">
        <v>2314.4</v>
      </c>
      <c r="N26" s="21">
        <v>2270.86</v>
      </c>
      <c r="O26" s="21">
        <v>2246.89</v>
      </c>
      <c r="P26" s="21">
        <v>2212.95</v>
      </c>
      <c r="Q26" s="21">
        <v>2205.28</v>
      </c>
      <c r="R26" s="21">
        <v>2197.84</v>
      </c>
      <c r="S26" s="21">
        <v>2211.13</v>
      </c>
      <c r="T26" s="21">
        <v>2208.15</v>
      </c>
      <c r="U26" s="21">
        <v>2264.77</v>
      </c>
      <c r="V26" s="21">
        <v>2206.07</v>
      </c>
      <c r="W26" s="21">
        <v>2122.18</v>
      </c>
      <c r="X26" s="21">
        <v>1918.63</v>
      </c>
      <c r="Y26" s="21">
        <v>1813.26</v>
      </c>
    </row>
    <row r="27" spans="1:25" ht="15.75">
      <c r="A27" s="20" t="s">
        <v>397</v>
      </c>
      <c r="B27" s="21">
        <v>1674.52</v>
      </c>
      <c r="C27" s="21">
        <v>1545.42</v>
      </c>
      <c r="D27" s="21">
        <v>1514.67</v>
      </c>
      <c r="E27" s="21">
        <v>1521.33</v>
      </c>
      <c r="F27" s="21">
        <v>1559.62</v>
      </c>
      <c r="G27" s="21">
        <v>1576.34</v>
      </c>
      <c r="H27" s="21">
        <v>1602.15</v>
      </c>
      <c r="I27" s="21">
        <v>1725.09</v>
      </c>
      <c r="J27" s="21">
        <v>1785.15</v>
      </c>
      <c r="K27" s="21">
        <v>1809.96</v>
      </c>
      <c r="L27" s="21">
        <v>1807.73</v>
      </c>
      <c r="M27" s="21">
        <v>1799.09</v>
      </c>
      <c r="N27" s="21">
        <v>1788.11</v>
      </c>
      <c r="O27" s="21">
        <v>1783.59</v>
      </c>
      <c r="P27" s="21">
        <v>1784.91</v>
      </c>
      <c r="Q27" s="21">
        <v>1784.59</v>
      </c>
      <c r="R27" s="21">
        <v>1793.38</v>
      </c>
      <c r="S27" s="21">
        <v>1813.35</v>
      </c>
      <c r="T27" s="21">
        <v>1841</v>
      </c>
      <c r="U27" s="21">
        <v>1941.13</v>
      </c>
      <c r="V27" s="21">
        <v>1897.84</v>
      </c>
      <c r="W27" s="21">
        <v>1833</v>
      </c>
      <c r="X27" s="21">
        <v>1642.3</v>
      </c>
      <c r="Y27" s="21">
        <v>1498.95</v>
      </c>
    </row>
    <row r="28" spans="1:25" ht="15.75">
      <c r="A28" s="20" t="s">
        <v>398</v>
      </c>
      <c r="B28" s="21">
        <v>1520.33</v>
      </c>
      <c r="C28" s="21">
        <v>1424.51</v>
      </c>
      <c r="D28" s="21">
        <v>1345.39</v>
      </c>
      <c r="E28" s="21">
        <v>1317.34</v>
      </c>
      <c r="F28" s="21">
        <v>1368.27</v>
      </c>
      <c r="G28" s="21">
        <v>1549.33</v>
      </c>
      <c r="H28" s="21">
        <v>1667.66</v>
      </c>
      <c r="I28" s="21">
        <v>1858.52</v>
      </c>
      <c r="J28" s="21">
        <v>1941.05</v>
      </c>
      <c r="K28" s="21">
        <v>1997.75</v>
      </c>
      <c r="L28" s="21">
        <v>1948.39</v>
      </c>
      <c r="M28" s="21">
        <v>1925.17</v>
      </c>
      <c r="N28" s="21">
        <v>1887.69</v>
      </c>
      <c r="O28" s="21">
        <v>1913.65</v>
      </c>
      <c r="P28" s="21">
        <v>1893.15</v>
      </c>
      <c r="Q28" s="21">
        <v>1878.2</v>
      </c>
      <c r="R28" s="21">
        <v>1911.39</v>
      </c>
      <c r="S28" s="21">
        <v>1942.88</v>
      </c>
      <c r="T28" s="21">
        <v>1938.21</v>
      </c>
      <c r="U28" s="21">
        <v>1962.3</v>
      </c>
      <c r="V28" s="21">
        <v>1894.89</v>
      </c>
      <c r="W28" s="21">
        <v>1859.85</v>
      </c>
      <c r="X28" s="21">
        <v>1694.13</v>
      </c>
      <c r="Y28" s="21">
        <v>1523.67</v>
      </c>
    </row>
    <row r="29" spans="1:25" ht="15.75">
      <c r="A29" s="20" t="s">
        <v>399</v>
      </c>
      <c r="B29" s="21">
        <v>1470.7</v>
      </c>
      <c r="C29" s="21">
        <v>1361.75</v>
      </c>
      <c r="D29" s="21">
        <v>1314.2</v>
      </c>
      <c r="E29" s="21">
        <v>1372.1</v>
      </c>
      <c r="F29" s="21">
        <v>1416.52</v>
      </c>
      <c r="G29" s="21">
        <v>1686.92</v>
      </c>
      <c r="H29" s="21">
        <v>1801.06</v>
      </c>
      <c r="I29" s="21">
        <v>1881.41</v>
      </c>
      <c r="J29" s="21">
        <v>1994.53</v>
      </c>
      <c r="K29" s="21">
        <v>2030.48</v>
      </c>
      <c r="L29" s="21">
        <v>2061.71</v>
      </c>
      <c r="M29" s="21">
        <v>2015.71</v>
      </c>
      <c r="N29" s="21">
        <v>1984.88</v>
      </c>
      <c r="O29" s="21">
        <v>2012.48</v>
      </c>
      <c r="P29" s="21">
        <v>2004.14</v>
      </c>
      <c r="Q29" s="21">
        <v>2048.7</v>
      </c>
      <c r="R29" s="21">
        <v>2074.35</v>
      </c>
      <c r="S29" s="21">
        <v>2060.34</v>
      </c>
      <c r="T29" s="21">
        <v>2006.87</v>
      </c>
      <c r="U29" s="21">
        <v>2011.38</v>
      </c>
      <c r="V29" s="21">
        <v>1992.53</v>
      </c>
      <c r="W29" s="21">
        <v>1947.53</v>
      </c>
      <c r="X29" s="21">
        <v>1786.92</v>
      </c>
      <c r="Y29" s="21">
        <v>1568.14</v>
      </c>
    </row>
    <row r="30" spans="1:25" ht="15.75">
      <c r="A30" s="20" t="s">
        <v>400</v>
      </c>
      <c r="B30" s="21">
        <v>1482.86</v>
      </c>
      <c r="C30" s="21">
        <v>1367.85</v>
      </c>
      <c r="D30" s="21">
        <v>1308.89</v>
      </c>
      <c r="E30" s="21">
        <v>1334.29</v>
      </c>
      <c r="F30" s="21">
        <v>1430.81</v>
      </c>
      <c r="G30" s="21">
        <v>1734.17</v>
      </c>
      <c r="H30" s="21">
        <v>1844.43</v>
      </c>
      <c r="I30" s="21">
        <v>1927.7</v>
      </c>
      <c r="J30" s="21">
        <v>2031.62</v>
      </c>
      <c r="K30" s="21">
        <v>2023.09</v>
      </c>
      <c r="L30" s="21">
        <v>2001.47</v>
      </c>
      <c r="M30" s="21">
        <v>1982.32</v>
      </c>
      <c r="N30" s="21">
        <v>1971.45</v>
      </c>
      <c r="O30" s="21">
        <v>1975.37</v>
      </c>
      <c r="P30" s="21">
        <v>1963.72</v>
      </c>
      <c r="Q30" s="21">
        <v>1947.51</v>
      </c>
      <c r="R30" s="21">
        <v>1993.42</v>
      </c>
      <c r="S30" s="21">
        <v>1984.15</v>
      </c>
      <c r="T30" s="21">
        <v>1964.22</v>
      </c>
      <c r="U30" s="21">
        <v>1994.92</v>
      </c>
      <c r="V30" s="21">
        <v>1934.72</v>
      </c>
      <c r="W30" s="21">
        <v>1911.77</v>
      </c>
      <c r="X30" s="21">
        <v>1760.16</v>
      </c>
      <c r="Y30" s="21">
        <v>1525.32</v>
      </c>
    </row>
    <row r="31" spans="1:25" ht="15.75">
      <c r="A31" s="20" t="s">
        <v>401</v>
      </c>
      <c r="B31" s="21">
        <v>1475.79</v>
      </c>
      <c r="C31" s="21">
        <v>1390.96</v>
      </c>
      <c r="D31" s="21">
        <v>1362.84</v>
      </c>
      <c r="E31" s="21">
        <v>1321.33</v>
      </c>
      <c r="F31" s="21">
        <v>1417.06</v>
      </c>
      <c r="G31" s="21">
        <v>1571.9</v>
      </c>
      <c r="H31" s="21">
        <v>1816.68</v>
      </c>
      <c r="I31" s="21">
        <v>1930.17</v>
      </c>
      <c r="J31" s="21">
        <v>2067.81</v>
      </c>
      <c r="K31" s="21">
        <v>2158.62</v>
      </c>
      <c r="L31" s="21">
        <v>2097.13</v>
      </c>
      <c r="M31" s="21">
        <v>2074.68</v>
      </c>
      <c r="N31" s="21">
        <v>2059.98</v>
      </c>
      <c r="O31" s="21">
        <v>2064.49</v>
      </c>
      <c r="P31" s="21">
        <v>2055.84</v>
      </c>
      <c r="Q31" s="21">
        <v>2050.77</v>
      </c>
      <c r="R31" s="21">
        <v>2069.14</v>
      </c>
      <c r="S31" s="21">
        <v>2066</v>
      </c>
      <c r="T31" s="21">
        <v>2078.8</v>
      </c>
      <c r="U31" s="21">
        <v>2160.55</v>
      </c>
      <c r="V31" s="21">
        <v>2089.19</v>
      </c>
      <c r="W31" s="21">
        <v>2037.3</v>
      </c>
      <c r="X31" s="21">
        <v>1837.98</v>
      </c>
      <c r="Y31" s="21">
        <v>1575.6</v>
      </c>
    </row>
    <row r="32" spans="1:25" ht="15.75">
      <c r="A32" s="20" t="s">
        <v>402</v>
      </c>
      <c r="B32" s="21">
        <v>1569.4</v>
      </c>
      <c r="C32" s="21">
        <v>1463.84</v>
      </c>
      <c r="D32" s="21">
        <v>1418.5</v>
      </c>
      <c r="E32" s="21">
        <v>1419.97</v>
      </c>
      <c r="F32" s="21">
        <v>1511.5</v>
      </c>
      <c r="G32" s="21">
        <v>1565.02</v>
      </c>
      <c r="H32" s="21">
        <v>1834.48</v>
      </c>
      <c r="I32" s="21">
        <v>2001.5</v>
      </c>
      <c r="J32" s="21">
        <v>2125.31</v>
      </c>
      <c r="K32" s="21">
        <v>2172.49</v>
      </c>
      <c r="L32" s="21">
        <v>2185.79</v>
      </c>
      <c r="M32" s="21">
        <v>2176.14</v>
      </c>
      <c r="N32" s="21">
        <v>2136.99</v>
      </c>
      <c r="O32" s="21">
        <v>2126.06</v>
      </c>
      <c r="P32" s="21">
        <v>2102.3</v>
      </c>
      <c r="Q32" s="21">
        <v>2091.93</v>
      </c>
      <c r="R32" s="21">
        <v>2163.62</v>
      </c>
      <c r="S32" s="21">
        <v>2106.61</v>
      </c>
      <c r="T32" s="21">
        <v>2192.89</v>
      </c>
      <c r="U32" s="21">
        <v>2120.19</v>
      </c>
      <c r="V32" s="21">
        <v>2079.48</v>
      </c>
      <c r="W32" s="21">
        <v>2044.02</v>
      </c>
      <c r="X32" s="21">
        <v>1852.31</v>
      </c>
      <c r="Y32" s="21">
        <v>1811.89</v>
      </c>
    </row>
    <row r="33" spans="1:25" ht="15.75">
      <c r="A33" s="20" t="s">
        <v>403</v>
      </c>
      <c r="B33" s="21">
        <v>1810.32</v>
      </c>
      <c r="C33" s="21">
        <v>1670.59</v>
      </c>
      <c r="D33" s="21">
        <v>1548.76</v>
      </c>
      <c r="E33" s="21">
        <v>1527.64</v>
      </c>
      <c r="F33" s="21">
        <v>1501.51</v>
      </c>
      <c r="G33" s="21">
        <v>1551.75</v>
      </c>
      <c r="H33" s="21">
        <v>1750.45</v>
      </c>
      <c r="I33" s="21">
        <v>1843.5</v>
      </c>
      <c r="J33" s="21">
        <v>2057.99</v>
      </c>
      <c r="K33" s="21">
        <v>2188.82</v>
      </c>
      <c r="L33" s="21">
        <v>2170.46</v>
      </c>
      <c r="M33" s="21">
        <v>2211.09</v>
      </c>
      <c r="N33" s="21">
        <v>2197.18</v>
      </c>
      <c r="O33" s="21">
        <v>2200.46</v>
      </c>
      <c r="P33" s="21">
        <v>2202.79</v>
      </c>
      <c r="Q33" s="21">
        <v>2232.05</v>
      </c>
      <c r="R33" s="21">
        <v>2200.39</v>
      </c>
      <c r="S33" s="21">
        <v>2191.04</v>
      </c>
      <c r="T33" s="21">
        <v>2217.95</v>
      </c>
      <c r="U33" s="21">
        <v>2219.46</v>
      </c>
      <c r="V33" s="21">
        <v>2128.05</v>
      </c>
      <c r="W33" s="21">
        <v>2030.29</v>
      </c>
      <c r="X33" s="21">
        <v>1834.23</v>
      </c>
      <c r="Y33" s="21">
        <v>1798.88</v>
      </c>
    </row>
    <row r="34" spans="1:25" ht="15.75">
      <c r="A34" s="20" t="s">
        <v>404</v>
      </c>
      <c r="B34" s="21">
        <v>1595.22</v>
      </c>
      <c r="C34" s="21">
        <v>1509.87</v>
      </c>
      <c r="D34" s="21">
        <v>1470.12</v>
      </c>
      <c r="E34" s="21">
        <v>1444.8</v>
      </c>
      <c r="F34" s="21">
        <v>1442.46</v>
      </c>
      <c r="G34" s="21">
        <v>1461.7</v>
      </c>
      <c r="H34" s="21">
        <v>1499.99</v>
      </c>
      <c r="I34" s="21">
        <v>1552.34</v>
      </c>
      <c r="J34" s="21">
        <v>1758.68</v>
      </c>
      <c r="K34" s="21">
        <v>1849.95</v>
      </c>
      <c r="L34" s="21">
        <v>1858.21</v>
      </c>
      <c r="M34" s="21">
        <v>1851.65</v>
      </c>
      <c r="N34" s="21">
        <v>1808.24</v>
      </c>
      <c r="O34" s="21">
        <v>1780.57</v>
      </c>
      <c r="P34" s="21">
        <v>1780.81</v>
      </c>
      <c r="Q34" s="21">
        <v>1783.06</v>
      </c>
      <c r="R34" s="21">
        <v>1777.38</v>
      </c>
      <c r="S34" s="21">
        <v>1810.2</v>
      </c>
      <c r="T34" s="21">
        <v>1889.04</v>
      </c>
      <c r="U34" s="21">
        <v>1925.12</v>
      </c>
      <c r="V34" s="21">
        <v>1887.43</v>
      </c>
      <c r="W34" s="21">
        <v>1832.44</v>
      </c>
      <c r="X34" s="21">
        <v>1684.54</v>
      </c>
      <c r="Y34" s="21">
        <v>1546.73</v>
      </c>
    </row>
    <row r="35" spans="1:25" ht="15.75">
      <c r="A35" s="20" t="s">
        <v>405</v>
      </c>
      <c r="B35" s="21">
        <v>1533.68</v>
      </c>
      <c r="C35" s="21">
        <v>1471.34</v>
      </c>
      <c r="D35" s="21">
        <v>1421.83</v>
      </c>
      <c r="E35" s="21">
        <v>1407.12</v>
      </c>
      <c r="F35" s="21">
        <v>1490.83</v>
      </c>
      <c r="G35" s="21">
        <v>1532.63</v>
      </c>
      <c r="H35" s="21">
        <v>1773.68</v>
      </c>
      <c r="I35" s="21">
        <v>1887.16</v>
      </c>
      <c r="J35" s="21">
        <v>1932.98</v>
      </c>
      <c r="K35" s="21">
        <v>1954.35</v>
      </c>
      <c r="L35" s="21">
        <v>1948.54</v>
      </c>
      <c r="M35" s="21">
        <v>1955.07</v>
      </c>
      <c r="N35" s="21">
        <v>1959.79</v>
      </c>
      <c r="O35" s="21">
        <v>2032.47</v>
      </c>
      <c r="P35" s="21">
        <v>2027.6</v>
      </c>
      <c r="Q35" s="21">
        <v>2022.59</v>
      </c>
      <c r="R35" s="21">
        <v>1961.12</v>
      </c>
      <c r="S35" s="21">
        <v>1926.19</v>
      </c>
      <c r="T35" s="21">
        <v>1904.95</v>
      </c>
      <c r="U35" s="21">
        <v>2045.08</v>
      </c>
      <c r="V35" s="21">
        <v>2087.02</v>
      </c>
      <c r="W35" s="21">
        <v>1963.16</v>
      </c>
      <c r="X35" s="21">
        <v>1847.07</v>
      </c>
      <c r="Y35" s="21">
        <v>1608.34</v>
      </c>
    </row>
    <row r="36" spans="1:25" ht="15.75">
      <c r="A36" s="20" t="s">
        <v>406</v>
      </c>
      <c r="B36" s="21">
        <v>1537.73</v>
      </c>
      <c r="C36" s="21">
        <v>1440</v>
      </c>
      <c r="D36" s="21">
        <v>1420.04</v>
      </c>
      <c r="E36" s="21">
        <v>1417.27</v>
      </c>
      <c r="F36" s="21">
        <v>1500.87</v>
      </c>
      <c r="G36" s="21">
        <v>1541.27</v>
      </c>
      <c r="H36" s="21">
        <v>1751.14</v>
      </c>
      <c r="I36" s="21">
        <v>1865.17</v>
      </c>
      <c r="J36" s="21">
        <v>1936.55</v>
      </c>
      <c r="K36" s="21">
        <v>1961.71</v>
      </c>
      <c r="L36" s="21">
        <v>1937.84</v>
      </c>
      <c r="M36" s="21">
        <v>1944.05</v>
      </c>
      <c r="N36" s="21">
        <v>1948.31</v>
      </c>
      <c r="O36" s="21">
        <v>1961.5</v>
      </c>
      <c r="P36" s="21">
        <v>1976.77</v>
      </c>
      <c r="Q36" s="21">
        <v>1974</v>
      </c>
      <c r="R36" s="21">
        <v>1979.38</v>
      </c>
      <c r="S36" s="21">
        <v>1983.42</v>
      </c>
      <c r="T36" s="21">
        <v>1941.98</v>
      </c>
      <c r="U36" s="21">
        <v>1963.73</v>
      </c>
      <c r="V36" s="21">
        <v>2018.66</v>
      </c>
      <c r="W36" s="21">
        <v>1957.86</v>
      </c>
      <c r="X36" s="21">
        <v>1832.95</v>
      </c>
      <c r="Y36" s="21">
        <v>1602.4</v>
      </c>
    </row>
    <row r="37" spans="1:25" ht="15.75">
      <c r="A37" s="20" t="s">
        <v>407</v>
      </c>
      <c r="B37" s="21">
        <v>1555.05</v>
      </c>
      <c r="C37" s="21">
        <v>1422.22</v>
      </c>
      <c r="D37" s="21">
        <v>1411.78</v>
      </c>
      <c r="E37" s="21">
        <v>1414.47</v>
      </c>
      <c r="F37" s="21">
        <v>1466.18</v>
      </c>
      <c r="G37" s="21">
        <v>1570.44</v>
      </c>
      <c r="H37" s="21">
        <v>1758.92</v>
      </c>
      <c r="I37" s="21">
        <v>1870.89</v>
      </c>
      <c r="J37" s="21">
        <v>1969.24</v>
      </c>
      <c r="K37" s="21">
        <v>2043.72</v>
      </c>
      <c r="L37" s="21">
        <v>2015.65</v>
      </c>
      <c r="M37" s="21">
        <v>2019.73</v>
      </c>
      <c r="N37" s="21">
        <v>1974.63</v>
      </c>
      <c r="O37" s="21">
        <v>1907.66</v>
      </c>
      <c r="P37" s="21">
        <v>1905.39</v>
      </c>
      <c r="Q37" s="21">
        <v>1893.9</v>
      </c>
      <c r="R37" s="21">
        <v>1896.71</v>
      </c>
      <c r="S37" s="21">
        <v>1897.53</v>
      </c>
      <c r="T37" s="21">
        <v>1897.65</v>
      </c>
      <c r="U37" s="21">
        <v>1901.47</v>
      </c>
      <c r="V37" s="21">
        <v>1867.23</v>
      </c>
      <c r="W37" s="21">
        <v>1924.17</v>
      </c>
      <c r="X37" s="21">
        <v>1770.36</v>
      </c>
      <c r="Y37" s="21">
        <v>1564.96</v>
      </c>
    </row>
    <row r="38" spans="1:25" ht="15.75">
      <c r="A38" s="20" t="s">
        <v>408</v>
      </c>
      <c r="B38" s="21">
        <v>1540.25</v>
      </c>
      <c r="C38" s="21">
        <v>1443.52</v>
      </c>
      <c r="D38" s="21">
        <v>1443.82</v>
      </c>
      <c r="E38" s="21">
        <v>1446.24</v>
      </c>
      <c r="F38" s="21">
        <v>1480.27</v>
      </c>
      <c r="G38" s="21">
        <v>1553.52</v>
      </c>
      <c r="H38" s="21">
        <v>1729.66</v>
      </c>
      <c r="I38" s="21">
        <v>1813.3</v>
      </c>
      <c r="J38" s="21">
        <v>1949.81</v>
      </c>
      <c r="K38" s="21">
        <v>1992.22</v>
      </c>
      <c r="L38" s="21">
        <v>1953.71</v>
      </c>
      <c r="M38" s="21">
        <v>1964.87</v>
      </c>
      <c r="N38" s="21">
        <v>1965.75</v>
      </c>
      <c r="O38" s="21">
        <v>1977.77</v>
      </c>
      <c r="P38" s="21">
        <v>1897.08</v>
      </c>
      <c r="Q38" s="21">
        <v>1904.65</v>
      </c>
      <c r="R38" s="21">
        <v>1899.74</v>
      </c>
      <c r="S38" s="21">
        <v>1905.17</v>
      </c>
      <c r="T38" s="21">
        <v>1879.99</v>
      </c>
      <c r="U38" s="21">
        <v>1888.9</v>
      </c>
      <c r="V38" s="21">
        <v>1873.05</v>
      </c>
      <c r="W38" s="21">
        <v>1902.4</v>
      </c>
      <c r="X38" s="21">
        <v>1741.84</v>
      </c>
      <c r="Y38" s="21">
        <v>1558.52</v>
      </c>
    </row>
    <row r="39" spans="1:25" ht="15.75">
      <c r="A39" s="20" t="s">
        <v>409</v>
      </c>
      <c r="B39" s="21">
        <v>1550.89</v>
      </c>
      <c r="C39" s="21">
        <v>1454.42</v>
      </c>
      <c r="D39" s="21">
        <v>1458.89</v>
      </c>
      <c r="E39" s="21">
        <v>1468.57</v>
      </c>
      <c r="F39" s="21">
        <v>1524.43</v>
      </c>
      <c r="G39" s="21">
        <v>1582.45</v>
      </c>
      <c r="H39" s="21">
        <v>1785.58</v>
      </c>
      <c r="I39" s="21">
        <v>1861.47</v>
      </c>
      <c r="J39" s="21">
        <v>1999.9</v>
      </c>
      <c r="K39" s="21">
        <v>2051.03</v>
      </c>
      <c r="L39" s="21">
        <v>2074.22</v>
      </c>
      <c r="M39" s="21">
        <v>2075.81</v>
      </c>
      <c r="N39" s="21">
        <v>2075.74</v>
      </c>
      <c r="O39" s="21">
        <v>2039.52</v>
      </c>
      <c r="P39" s="21">
        <v>2006.23</v>
      </c>
      <c r="Q39" s="21">
        <v>2004.91</v>
      </c>
      <c r="R39" s="21">
        <v>2053.21</v>
      </c>
      <c r="S39" s="21">
        <v>1979.68</v>
      </c>
      <c r="T39" s="21">
        <v>1974.72</v>
      </c>
      <c r="U39" s="21">
        <v>1949.65</v>
      </c>
      <c r="V39" s="21">
        <v>1925.72</v>
      </c>
      <c r="W39" s="21">
        <v>2011.4</v>
      </c>
      <c r="X39" s="21">
        <v>1811.07</v>
      </c>
      <c r="Y39" s="21">
        <v>1790.31</v>
      </c>
    </row>
    <row r="40" spans="1:25" ht="15.75">
      <c r="A40" s="20" t="s">
        <v>410</v>
      </c>
      <c r="B40" s="21">
        <v>1837.33</v>
      </c>
      <c r="C40" s="21">
        <v>1794.39</v>
      </c>
      <c r="D40" s="21">
        <v>1708.28</v>
      </c>
      <c r="E40" s="21">
        <v>1686.79</v>
      </c>
      <c r="F40" s="21">
        <v>1707.16</v>
      </c>
      <c r="G40" s="21">
        <v>1744.38</v>
      </c>
      <c r="H40" s="21">
        <v>1798.19</v>
      </c>
      <c r="I40" s="21">
        <v>1895.86</v>
      </c>
      <c r="J40" s="21">
        <v>2061.68</v>
      </c>
      <c r="K40" s="21">
        <v>2195.53</v>
      </c>
      <c r="L40" s="21">
        <v>2190.32</v>
      </c>
      <c r="M40" s="21">
        <v>2182.48</v>
      </c>
      <c r="N40" s="21">
        <v>2125.1</v>
      </c>
      <c r="O40" s="21">
        <v>2112.76</v>
      </c>
      <c r="P40" s="21">
        <v>2074.1</v>
      </c>
      <c r="Q40" s="21">
        <v>2032.96</v>
      </c>
      <c r="R40" s="21">
        <v>1999.72</v>
      </c>
      <c r="S40" s="21">
        <v>1995.74</v>
      </c>
      <c r="T40" s="21">
        <v>2017.5</v>
      </c>
      <c r="U40" s="21">
        <v>2050.57</v>
      </c>
      <c r="V40" s="21">
        <v>2021.28</v>
      </c>
      <c r="W40" s="21">
        <v>2020.83</v>
      </c>
      <c r="X40" s="21">
        <v>1866.33</v>
      </c>
      <c r="Y40" s="21">
        <v>1808.6</v>
      </c>
    </row>
    <row r="41" spans="1:25" ht="15.75">
      <c r="A41" s="20" t="s">
        <v>411</v>
      </c>
      <c r="B41" s="21">
        <v>1895.51</v>
      </c>
      <c r="C41" s="21">
        <v>1819.54</v>
      </c>
      <c r="D41" s="21">
        <v>1746.62</v>
      </c>
      <c r="E41" s="21">
        <v>1716.42</v>
      </c>
      <c r="F41" s="21">
        <v>1719.99</v>
      </c>
      <c r="G41" s="21">
        <v>1791.83</v>
      </c>
      <c r="H41" s="21">
        <v>1811.72</v>
      </c>
      <c r="I41" s="21">
        <v>1882.78</v>
      </c>
      <c r="J41" s="21">
        <v>2053.03</v>
      </c>
      <c r="K41" s="21">
        <v>2141.4</v>
      </c>
      <c r="L41" s="21">
        <v>2171.77</v>
      </c>
      <c r="M41" s="21">
        <v>2166.03</v>
      </c>
      <c r="N41" s="21">
        <v>2145.42</v>
      </c>
      <c r="O41" s="21">
        <v>2134.72</v>
      </c>
      <c r="P41" s="21">
        <v>2062.81</v>
      </c>
      <c r="Q41" s="21">
        <v>2061.57</v>
      </c>
      <c r="R41" s="21">
        <v>2066.31</v>
      </c>
      <c r="S41" s="21">
        <v>2073.79</v>
      </c>
      <c r="T41" s="21">
        <v>2096.61</v>
      </c>
      <c r="U41" s="21">
        <v>2140.71</v>
      </c>
      <c r="V41" s="21">
        <v>2112.26</v>
      </c>
      <c r="W41" s="21">
        <v>2103.93</v>
      </c>
      <c r="X41" s="21">
        <v>1914.66</v>
      </c>
      <c r="Y41" s="21">
        <v>1833.29</v>
      </c>
    </row>
    <row r="42" spans="1:59" ht="16.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53" t="s">
        <v>356</v>
      </c>
      <c r="B43" s="55" t="s">
        <v>423</v>
      </c>
      <c r="C43" s="56"/>
      <c r="D43" s="56"/>
      <c r="E43" s="56"/>
      <c r="F43" s="56"/>
      <c r="G43" s="56"/>
      <c r="H43" s="56"/>
      <c r="I43" s="56"/>
      <c r="J43" s="56"/>
      <c r="K43" s="56"/>
      <c r="L43" s="56"/>
      <c r="M43" s="56"/>
      <c r="N43" s="56"/>
      <c r="O43" s="56"/>
      <c r="P43" s="56"/>
      <c r="Q43" s="56"/>
      <c r="R43" s="56"/>
      <c r="S43" s="56"/>
      <c r="T43" s="56"/>
      <c r="U43" s="56"/>
      <c r="V43" s="56"/>
      <c r="W43" s="56"/>
      <c r="X43" s="56"/>
      <c r="Y43" s="57"/>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32.25" customHeight="1">
      <c r="A44" s="54"/>
      <c r="B44" s="13" t="s">
        <v>358</v>
      </c>
      <c r="C44" s="13" t="s">
        <v>359</v>
      </c>
      <c r="D44" s="13" t="s">
        <v>360</v>
      </c>
      <c r="E44" s="13" t="s">
        <v>361</v>
      </c>
      <c r="F44" s="13" t="s">
        <v>362</v>
      </c>
      <c r="G44" s="13" t="s">
        <v>363</v>
      </c>
      <c r="H44" s="13" t="s">
        <v>364</v>
      </c>
      <c r="I44" s="13" t="s">
        <v>365</v>
      </c>
      <c r="J44" s="13" t="s">
        <v>366</v>
      </c>
      <c r="K44" s="13" t="s">
        <v>367</v>
      </c>
      <c r="L44" s="13" t="s">
        <v>368</v>
      </c>
      <c r="M44" s="13" t="s">
        <v>369</v>
      </c>
      <c r="N44" s="13" t="s">
        <v>370</v>
      </c>
      <c r="O44" s="13" t="s">
        <v>371</v>
      </c>
      <c r="P44" s="13" t="s">
        <v>372</v>
      </c>
      <c r="Q44" s="13" t="s">
        <v>373</v>
      </c>
      <c r="R44" s="13" t="s">
        <v>374</v>
      </c>
      <c r="S44" s="13" t="s">
        <v>375</v>
      </c>
      <c r="T44" s="13" t="s">
        <v>376</v>
      </c>
      <c r="U44" s="13" t="s">
        <v>377</v>
      </c>
      <c r="V44" s="13" t="s">
        <v>378</v>
      </c>
      <c r="W44" s="13" t="s">
        <v>379</v>
      </c>
      <c r="X44" s="13" t="s">
        <v>380</v>
      </c>
      <c r="Y44" s="14" t="s">
        <v>381</v>
      </c>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23" t="s">
        <v>382</v>
      </c>
      <c r="B45" s="21">
        <v>92.18</v>
      </c>
      <c r="C45" s="21">
        <v>35.93</v>
      </c>
      <c r="D45" s="21">
        <v>39.55</v>
      </c>
      <c r="E45" s="21">
        <v>59.39</v>
      </c>
      <c r="F45" s="21">
        <v>29.94</v>
      </c>
      <c r="G45" s="21">
        <v>112.55</v>
      </c>
      <c r="H45" s="21">
        <v>213.09</v>
      </c>
      <c r="I45" s="21">
        <v>108.77</v>
      </c>
      <c r="J45" s="21">
        <v>222.42</v>
      </c>
      <c r="K45" s="21">
        <v>56.39</v>
      </c>
      <c r="L45" s="21">
        <v>43.78</v>
      </c>
      <c r="M45" s="21">
        <v>44.82</v>
      </c>
      <c r="N45" s="21">
        <v>31.24</v>
      </c>
      <c r="O45" s="21">
        <v>26.76</v>
      </c>
      <c r="P45" s="21">
        <v>30</v>
      </c>
      <c r="Q45" s="21">
        <v>20.63</v>
      </c>
      <c r="R45" s="21">
        <v>36.97</v>
      </c>
      <c r="S45" s="21">
        <v>38.79</v>
      </c>
      <c r="T45" s="21">
        <v>25.62</v>
      </c>
      <c r="U45" s="21">
        <v>0</v>
      </c>
      <c r="V45" s="21">
        <v>0</v>
      </c>
      <c r="W45" s="21">
        <v>0</v>
      </c>
      <c r="X45" s="21">
        <v>0</v>
      </c>
      <c r="Y45" s="24">
        <v>0</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25" ht="15.75">
      <c r="A46" s="23" t="s">
        <v>383</v>
      </c>
      <c r="B46" s="21">
        <v>0</v>
      </c>
      <c r="C46" s="21">
        <v>0</v>
      </c>
      <c r="D46" s="21">
        <v>0</v>
      </c>
      <c r="E46" s="21">
        <v>0</v>
      </c>
      <c r="F46" s="21">
        <v>0</v>
      </c>
      <c r="G46" s="21">
        <v>0</v>
      </c>
      <c r="H46" s="21">
        <v>5.44</v>
      </c>
      <c r="I46" s="21">
        <v>39.78</v>
      </c>
      <c r="J46" s="21">
        <v>0.31</v>
      </c>
      <c r="K46" s="21">
        <v>0</v>
      </c>
      <c r="L46" s="21">
        <v>0</v>
      </c>
      <c r="M46" s="21">
        <v>0</v>
      </c>
      <c r="N46" s="21">
        <v>0</v>
      </c>
      <c r="O46" s="21">
        <v>0</v>
      </c>
      <c r="P46" s="21">
        <v>0</v>
      </c>
      <c r="Q46" s="21">
        <v>0</v>
      </c>
      <c r="R46" s="21">
        <v>0</v>
      </c>
      <c r="S46" s="21">
        <v>0</v>
      </c>
      <c r="T46" s="21">
        <v>0</v>
      </c>
      <c r="U46" s="21">
        <v>0</v>
      </c>
      <c r="V46" s="21">
        <v>0</v>
      </c>
      <c r="W46" s="21">
        <v>0</v>
      </c>
      <c r="X46" s="21">
        <v>0</v>
      </c>
      <c r="Y46" s="24">
        <v>0</v>
      </c>
    </row>
    <row r="47" spans="1:25" ht="15.75">
      <c r="A47" s="23" t="s">
        <v>384</v>
      </c>
      <c r="B47" s="21">
        <v>0</v>
      </c>
      <c r="C47" s="21">
        <v>0</v>
      </c>
      <c r="D47" s="21">
        <v>0</v>
      </c>
      <c r="E47" s="21">
        <v>0</v>
      </c>
      <c r="F47" s="21">
        <v>0</v>
      </c>
      <c r="G47" s="21">
        <v>8.89</v>
      </c>
      <c r="H47" s="21">
        <v>114.15</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4">
        <v>0</v>
      </c>
    </row>
    <row r="48" spans="1:25" ht="15.75">
      <c r="A48" s="23" t="s">
        <v>385</v>
      </c>
      <c r="B48" s="21">
        <v>0</v>
      </c>
      <c r="C48" s="21">
        <v>0</v>
      </c>
      <c r="D48" s="21">
        <v>0</v>
      </c>
      <c r="E48" s="21">
        <v>0</v>
      </c>
      <c r="F48" s="21">
        <v>6.73</v>
      </c>
      <c r="G48" s="21">
        <v>71.51</v>
      </c>
      <c r="H48" s="21">
        <v>278.75</v>
      </c>
      <c r="I48" s="21">
        <v>20.76</v>
      </c>
      <c r="J48" s="21">
        <v>17.89</v>
      </c>
      <c r="K48" s="21">
        <v>0</v>
      </c>
      <c r="L48" s="21">
        <v>0</v>
      </c>
      <c r="M48" s="21">
        <v>0</v>
      </c>
      <c r="N48" s="21">
        <v>0</v>
      </c>
      <c r="O48" s="21">
        <v>0</v>
      </c>
      <c r="P48" s="21">
        <v>0</v>
      </c>
      <c r="Q48" s="21">
        <v>0</v>
      </c>
      <c r="R48" s="21">
        <v>1.06</v>
      </c>
      <c r="S48" s="21">
        <v>0</v>
      </c>
      <c r="T48" s="21">
        <v>71.13</v>
      </c>
      <c r="U48" s="21">
        <v>20.84</v>
      </c>
      <c r="V48" s="21">
        <v>0</v>
      </c>
      <c r="W48" s="21">
        <v>0</v>
      </c>
      <c r="X48" s="21">
        <v>0</v>
      </c>
      <c r="Y48" s="24">
        <v>0</v>
      </c>
    </row>
    <row r="49" spans="1:25" ht="15.75">
      <c r="A49" s="23" t="s">
        <v>386</v>
      </c>
      <c r="B49" s="21">
        <v>0</v>
      </c>
      <c r="C49" s="21">
        <v>0</v>
      </c>
      <c r="D49" s="21">
        <v>18.37</v>
      </c>
      <c r="E49" s="21">
        <v>43.79</v>
      </c>
      <c r="F49" s="21">
        <v>47.9</v>
      </c>
      <c r="G49" s="21">
        <v>93.57</v>
      </c>
      <c r="H49" s="21">
        <v>266.96</v>
      </c>
      <c r="I49" s="21">
        <v>14.88</v>
      </c>
      <c r="J49" s="21">
        <v>0</v>
      </c>
      <c r="K49" s="21">
        <v>0</v>
      </c>
      <c r="L49" s="21">
        <v>0</v>
      </c>
      <c r="M49" s="21">
        <v>0</v>
      </c>
      <c r="N49" s="21">
        <v>0</v>
      </c>
      <c r="O49" s="21">
        <v>0</v>
      </c>
      <c r="P49" s="21">
        <v>0</v>
      </c>
      <c r="Q49" s="21">
        <v>0</v>
      </c>
      <c r="R49" s="21">
        <v>0</v>
      </c>
      <c r="S49" s="21">
        <v>0</v>
      </c>
      <c r="T49" s="21">
        <v>1.17</v>
      </c>
      <c r="U49" s="21">
        <v>0.43</v>
      </c>
      <c r="V49" s="21">
        <v>0</v>
      </c>
      <c r="W49" s="21">
        <v>0</v>
      </c>
      <c r="X49" s="21">
        <v>0</v>
      </c>
      <c r="Y49" s="24">
        <v>0</v>
      </c>
    </row>
    <row r="50" spans="1:25" ht="15.75">
      <c r="A50" s="23" t="s">
        <v>387</v>
      </c>
      <c r="B50" s="21">
        <v>0</v>
      </c>
      <c r="C50" s="21">
        <v>0</v>
      </c>
      <c r="D50" s="21">
        <v>0</v>
      </c>
      <c r="E50" s="21">
        <v>0</v>
      </c>
      <c r="F50" s="21">
        <v>0</v>
      </c>
      <c r="G50" s="21">
        <v>35.95</v>
      </c>
      <c r="H50" s="21">
        <v>185.49</v>
      </c>
      <c r="I50" s="21">
        <v>15.13</v>
      </c>
      <c r="J50" s="21">
        <v>0</v>
      </c>
      <c r="K50" s="21">
        <v>0</v>
      </c>
      <c r="L50" s="21">
        <v>0</v>
      </c>
      <c r="M50" s="21">
        <v>0</v>
      </c>
      <c r="N50" s="21">
        <v>0</v>
      </c>
      <c r="O50" s="21">
        <v>0</v>
      </c>
      <c r="P50" s="21">
        <v>0</v>
      </c>
      <c r="Q50" s="21">
        <v>0</v>
      </c>
      <c r="R50" s="21">
        <v>0</v>
      </c>
      <c r="S50" s="21">
        <v>0</v>
      </c>
      <c r="T50" s="21">
        <v>0</v>
      </c>
      <c r="U50" s="21">
        <v>0</v>
      </c>
      <c r="V50" s="21">
        <v>0</v>
      </c>
      <c r="W50" s="21">
        <v>0</v>
      </c>
      <c r="X50" s="21">
        <v>0</v>
      </c>
      <c r="Y50" s="24">
        <v>0</v>
      </c>
    </row>
    <row r="51" spans="1:25" ht="15.75">
      <c r="A51" s="23" t="s">
        <v>388</v>
      </c>
      <c r="B51" s="21">
        <v>0</v>
      </c>
      <c r="C51" s="21">
        <v>0</v>
      </c>
      <c r="D51" s="21">
        <v>0</v>
      </c>
      <c r="E51" s="21">
        <v>0</v>
      </c>
      <c r="F51" s="21">
        <v>0.02</v>
      </c>
      <c r="G51" s="21">
        <v>51.36</v>
      </c>
      <c r="H51" s="21">
        <v>127.19</v>
      </c>
      <c r="I51" s="21">
        <v>29.63</v>
      </c>
      <c r="J51" s="21">
        <v>113.57</v>
      </c>
      <c r="K51" s="21">
        <v>18.45</v>
      </c>
      <c r="L51" s="21">
        <v>0</v>
      </c>
      <c r="M51" s="21">
        <v>0</v>
      </c>
      <c r="N51" s="21">
        <v>0</v>
      </c>
      <c r="O51" s="21">
        <v>0</v>
      </c>
      <c r="P51" s="21">
        <v>0</v>
      </c>
      <c r="Q51" s="21">
        <v>0</v>
      </c>
      <c r="R51" s="21">
        <v>28.75</v>
      </c>
      <c r="S51" s="21">
        <v>46.21</v>
      </c>
      <c r="T51" s="21">
        <v>119.44</v>
      </c>
      <c r="U51" s="21">
        <v>37.04</v>
      </c>
      <c r="V51" s="21">
        <v>0</v>
      </c>
      <c r="W51" s="21">
        <v>0</v>
      </c>
      <c r="X51" s="21">
        <v>0</v>
      </c>
      <c r="Y51" s="24">
        <v>0</v>
      </c>
    </row>
    <row r="52" spans="1:25" ht="15.75">
      <c r="A52" s="23" t="s">
        <v>389</v>
      </c>
      <c r="B52" s="21">
        <v>0</v>
      </c>
      <c r="C52" s="21">
        <v>0</v>
      </c>
      <c r="D52" s="21">
        <v>0.03</v>
      </c>
      <c r="E52" s="21">
        <v>0</v>
      </c>
      <c r="F52" s="21">
        <v>41.59</v>
      </c>
      <c r="G52" s="21">
        <v>49.24</v>
      </c>
      <c r="H52" s="21">
        <v>101.1</v>
      </c>
      <c r="I52" s="21">
        <v>140.84</v>
      </c>
      <c r="J52" s="21">
        <v>20.93</v>
      </c>
      <c r="K52" s="21">
        <v>179.79</v>
      </c>
      <c r="L52" s="21">
        <v>34.86</v>
      </c>
      <c r="M52" s="21">
        <v>126.17</v>
      </c>
      <c r="N52" s="21">
        <v>45.03</v>
      </c>
      <c r="O52" s="21">
        <v>46.84</v>
      </c>
      <c r="P52" s="21">
        <v>57.51</v>
      </c>
      <c r="Q52" s="21">
        <v>123</v>
      </c>
      <c r="R52" s="21">
        <v>73.94</v>
      </c>
      <c r="S52" s="21">
        <v>49.77</v>
      </c>
      <c r="T52" s="21">
        <v>196.83</v>
      </c>
      <c r="U52" s="21">
        <v>155.56</v>
      </c>
      <c r="V52" s="21">
        <v>56.09</v>
      </c>
      <c r="W52" s="21">
        <v>92.25</v>
      </c>
      <c r="X52" s="21">
        <v>0</v>
      </c>
      <c r="Y52" s="24">
        <v>34.47</v>
      </c>
    </row>
    <row r="53" spans="1:25" ht="15.75">
      <c r="A53" s="23" t="s">
        <v>390</v>
      </c>
      <c r="B53" s="21">
        <v>0</v>
      </c>
      <c r="C53" s="21">
        <v>0</v>
      </c>
      <c r="D53" s="21">
        <v>0.05</v>
      </c>
      <c r="E53" s="21">
        <v>46.66</v>
      </c>
      <c r="F53" s="21">
        <v>48.48</v>
      </c>
      <c r="G53" s="21">
        <v>90.74</v>
      </c>
      <c r="H53" s="21">
        <v>124.25</v>
      </c>
      <c r="I53" s="21">
        <v>125.91</v>
      </c>
      <c r="J53" s="21">
        <v>213.96</v>
      </c>
      <c r="K53" s="21">
        <v>101.62</v>
      </c>
      <c r="L53" s="21">
        <v>40.9</v>
      </c>
      <c r="M53" s="21">
        <v>0.66</v>
      </c>
      <c r="N53" s="21">
        <v>0</v>
      </c>
      <c r="O53" s="21">
        <v>0</v>
      </c>
      <c r="P53" s="21">
        <v>0</v>
      </c>
      <c r="Q53" s="21">
        <v>0</v>
      </c>
      <c r="R53" s="21">
        <v>25.17</v>
      </c>
      <c r="S53" s="21">
        <v>88.52</v>
      </c>
      <c r="T53" s="21">
        <v>222.16</v>
      </c>
      <c r="U53" s="21">
        <v>145.99</v>
      </c>
      <c r="V53" s="21">
        <v>69.8</v>
      </c>
      <c r="W53" s="21">
        <v>0</v>
      </c>
      <c r="X53" s="21">
        <v>0</v>
      </c>
      <c r="Y53" s="24">
        <v>0</v>
      </c>
    </row>
    <row r="54" spans="1:25" ht="15.75">
      <c r="A54" s="23" t="s">
        <v>391</v>
      </c>
      <c r="B54" s="21">
        <v>0</v>
      </c>
      <c r="C54" s="21">
        <v>0</v>
      </c>
      <c r="D54" s="21">
        <v>0</v>
      </c>
      <c r="E54" s="21">
        <v>0</v>
      </c>
      <c r="F54" s="21">
        <v>57.68</v>
      </c>
      <c r="G54" s="21">
        <v>161.93</v>
      </c>
      <c r="H54" s="21">
        <v>56.37</v>
      </c>
      <c r="I54" s="21">
        <v>163.84</v>
      </c>
      <c r="J54" s="21">
        <v>159.52</v>
      </c>
      <c r="K54" s="21">
        <v>159.83</v>
      </c>
      <c r="L54" s="21">
        <v>0</v>
      </c>
      <c r="M54" s="21">
        <v>72.54</v>
      </c>
      <c r="N54" s="21">
        <v>71.99</v>
      </c>
      <c r="O54" s="21">
        <v>212.39</v>
      </c>
      <c r="P54" s="21">
        <v>173.44</v>
      </c>
      <c r="Q54" s="21">
        <v>220.93</v>
      </c>
      <c r="R54" s="21">
        <v>350.15</v>
      </c>
      <c r="S54" s="21">
        <v>444.42</v>
      </c>
      <c r="T54" s="21">
        <v>151.56</v>
      </c>
      <c r="U54" s="21">
        <v>212.8</v>
      </c>
      <c r="V54" s="21">
        <v>0</v>
      </c>
      <c r="W54" s="21">
        <v>0</v>
      </c>
      <c r="X54" s="21">
        <v>0</v>
      </c>
      <c r="Y54" s="24">
        <v>0</v>
      </c>
    </row>
    <row r="55" spans="1:25" ht="15.75">
      <c r="A55" s="23" t="s">
        <v>392</v>
      </c>
      <c r="B55" s="21">
        <v>52.13</v>
      </c>
      <c r="C55" s="21">
        <v>94.05</v>
      </c>
      <c r="D55" s="21">
        <v>89.65</v>
      </c>
      <c r="E55" s="21">
        <v>51.27</v>
      </c>
      <c r="F55" s="21">
        <v>297.51</v>
      </c>
      <c r="G55" s="21">
        <v>168.38</v>
      </c>
      <c r="H55" s="21">
        <v>32.95</v>
      </c>
      <c r="I55" s="21">
        <v>65.67</v>
      </c>
      <c r="J55" s="21">
        <v>81.76</v>
      </c>
      <c r="K55" s="21">
        <v>47.46</v>
      </c>
      <c r="L55" s="21">
        <v>11.42</v>
      </c>
      <c r="M55" s="21">
        <v>0</v>
      </c>
      <c r="N55" s="21">
        <v>0</v>
      </c>
      <c r="O55" s="21">
        <v>0</v>
      </c>
      <c r="P55" s="21">
        <v>0</v>
      </c>
      <c r="Q55" s="21">
        <v>0</v>
      </c>
      <c r="R55" s="21">
        <v>0</v>
      </c>
      <c r="S55" s="21">
        <v>0</v>
      </c>
      <c r="T55" s="21">
        <v>0</v>
      </c>
      <c r="U55" s="21">
        <v>4.67</v>
      </c>
      <c r="V55" s="21">
        <v>14.51</v>
      </c>
      <c r="W55" s="21">
        <v>0</v>
      </c>
      <c r="X55" s="21">
        <v>0</v>
      </c>
      <c r="Y55" s="24">
        <v>0.34</v>
      </c>
    </row>
    <row r="56" spans="1:25" ht="15.75">
      <c r="A56" s="23" t="s">
        <v>393</v>
      </c>
      <c r="B56" s="21">
        <v>0</v>
      </c>
      <c r="C56" s="21">
        <v>38.62</v>
      </c>
      <c r="D56" s="21">
        <v>1.21</v>
      </c>
      <c r="E56" s="21">
        <v>0</v>
      </c>
      <c r="F56" s="21">
        <v>104.38</v>
      </c>
      <c r="G56" s="21">
        <v>107.21</v>
      </c>
      <c r="H56" s="21">
        <v>289.91</v>
      </c>
      <c r="I56" s="21">
        <v>163.88</v>
      </c>
      <c r="J56" s="21">
        <v>112.53</v>
      </c>
      <c r="K56" s="21">
        <v>16.47</v>
      </c>
      <c r="L56" s="21">
        <v>4.99</v>
      </c>
      <c r="M56" s="21">
        <v>17.47</v>
      </c>
      <c r="N56" s="21">
        <v>51.94</v>
      </c>
      <c r="O56" s="21">
        <v>15.5</v>
      </c>
      <c r="P56" s="21">
        <v>0</v>
      </c>
      <c r="Q56" s="21">
        <v>47.41</v>
      </c>
      <c r="R56" s="21">
        <v>106.13</v>
      </c>
      <c r="S56" s="21">
        <v>168.14</v>
      </c>
      <c r="T56" s="21">
        <v>153.04</v>
      </c>
      <c r="U56" s="21">
        <v>8.59</v>
      </c>
      <c r="V56" s="21">
        <v>0</v>
      </c>
      <c r="W56" s="21">
        <v>0</v>
      </c>
      <c r="X56" s="21">
        <v>0</v>
      </c>
      <c r="Y56" s="24">
        <v>32.77</v>
      </c>
    </row>
    <row r="57" spans="1:25" ht="15.75">
      <c r="A57" s="23" t="s">
        <v>394</v>
      </c>
      <c r="B57" s="21">
        <v>0.08</v>
      </c>
      <c r="C57" s="21">
        <v>95.1</v>
      </c>
      <c r="D57" s="21">
        <v>91.64</v>
      </c>
      <c r="E57" s="21">
        <v>116.05</v>
      </c>
      <c r="F57" s="21">
        <v>125.62</v>
      </c>
      <c r="G57" s="21">
        <v>132.13</v>
      </c>
      <c r="H57" s="21">
        <v>229.04</v>
      </c>
      <c r="I57" s="21">
        <v>201.11</v>
      </c>
      <c r="J57" s="21">
        <v>235.96</v>
      </c>
      <c r="K57" s="21">
        <v>207.72</v>
      </c>
      <c r="L57" s="21">
        <v>206.53</v>
      </c>
      <c r="M57" s="21">
        <v>321.12</v>
      </c>
      <c r="N57" s="21">
        <v>335.39</v>
      </c>
      <c r="O57" s="21">
        <v>386.55</v>
      </c>
      <c r="P57" s="21">
        <v>351.15</v>
      </c>
      <c r="Q57" s="21">
        <v>280.09</v>
      </c>
      <c r="R57" s="21">
        <v>462.52</v>
      </c>
      <c r="S57" s="21">
        <v>482.8</v>
      </c>
      <c r="T57" s="21">
        <v>469.77</v>
      </c>
      <c r="U57" s="21">
        <v>420.19</v>
      </c>
      <c r="V57" s="21">
        <v>175.45</v>
      </c>
      <c r="W57" s="21">
        <v>83.51</v>
      </c>
      <c r="X57" s="21">
        <v>0.53</v>
      </c>
      <c r="Y57" s="24">
        <v>0</v>
      </c>
    </row>
    <row r="58" spans="1:25" ht="15.75">
      <c r="A58" s="23" t="s">
        <v>395</v>
      </c>
      <c r="B58" s="21">
        <v>0</v>
      </c>
      <c r="C58" s="21">
        <v>0</v>
      </c>
      <c r="D58" s="21">
        <v>4.4</v>
      </c>
      <c r="E58" s="21">
        <v>121.23</v>
      </c>
      <c r="F58" s="21">
        <v>315.1</v>
      </c>
      <c r="G58" s="21">
        <v>386.78</v>
      </c>
      <c r="H58" s="21">
        <v>424.35</v>
      </c>
      <c r="I58" s="21">
        <v>426.7</v>
      </c>
      <c r="J58" s="21">
        <v>417.13</v>
      </c>
      <c r="K58" s="21">
        <v>301.89</v>
      </c>
      <c r="L58" s="21">
        <v>319.75</v>
      </c>
      <c r="M58" s="21">
        <v>346.5</v>
      </c>
      <c r="N58" s="21">
        <v>388.68</v>
      </c>
      <c r="O58" s="21">
        <v>415.95</v>
      </c>
      <c r="P58" s="21">
        <v>396.36</v>
      </c>
      <c r="Q58" s="21">
        <v>348.03</v>
      </c>
      <c r="R58" s="21">
        <v>340.23</v>
      </c>
      <c r="S58" s="21">
        <v>404.1</v>
      </c>
      <c r="T58" s="21">
        <v>418.16</v>
      </c>
      <c r="U58" s="21">
        <v>320.18</v>
      </c>
      <c r="V58" s="21">
        <v>296.94</v>
      </c>
      <c r="W58" s="21">
        <v>186.47</v>
      </c>
      <c r="X58" s="21">
        <v>152.59</v>
      </c>
      <c r="Y58" s="24">
        <v>156.09</v>
      </c>
    </row>
    <row r="59" spans="1:25" ht="15.75">
      <c r="A59" s="23" t="s">
        <v>396</v>
      </c>
      <c r="B59" s="21">
        <v>82.21</v>
      </c>
      <c r="C59" s="21">
        <v>6.2</v>
      </c>
      <c r="D59" s="21">
        <v>164.49</v>
      </c>
      <c r="E59" s="21">
        <v>234.21</v>
      </c>
      <c r="F59" s="21">
        <v>293.63</v>
      </c>
      <c r="G59" s="21">
        <v>338.94</v>
      </c>
      <c r="H59" s="21">
        <v>153.39</v>
      </c>
      <c r="I59" s="21">
        <v>260.18</v>
      </c>
      <c r="J59" s="21">
        <v>124.42</v>
      </c>
      <c r="K59" s="21">
        <v>200.79</v>
      </c>
      <c r="L59" s="21">
        <v>209.21</v>
      </c>
      <c r="M59" s="21">
        <v>190.7</v>
      </c>
      <c r="N59" s="21">
        <v>154.46</v>
      </c>
      <c r="O59" s="21">
        <v>200.87</v>
      </c>
      <c r="P59" s="21">
        <v>188.35</v>
      </c>
      <c r="Q59" s="21">
        <v>198.46</v>
      </c>
      <c r="R59" s="21">
        <v>177.2</v>
      </c>
      <c r="S59" s="21">
        <v>241.98</v>
      </c>
      <c r="T59" s="21">
        <v>335.38</v>
      </c>
      <c r="U59" s="21">
        <v>195.57</v>
      </c>
      <c r="V59" s="21">
        <v>61.19</v>
      </c>
      <c r="W59" s="21">
        <v>83.62</v>
      </c>
      <c r="X59" s="21">
        <v>0</v>
      </c>
      <c r="Y59" s="24">
        <v>0</v>
      </c>
    </row>
    <row r="60" spans="1:25" ht="15.75">
      <c r="A60" s="23" t="s">
        <v>397</v>
      </c>
      <c r="B60" s="21">
        <v>76.99</v>
      </c>
      <c r="C60" s="21">
        <v>19.91</v>
      </c>
      <c r="D60" s="21">
        <v>29.36</v>
      </c>
      <c r="E60" s="21">
        <v>0</v>
      </c>
      <c r="F60" s="21">
        <v>0</v>
      </c>
      <c r="G60" s="21">
        <v>97.53</v>
      </c>
      <c r="H60" s="21">
        <v>174.38</v>
      </c>
      <c r="I60" s="21">
        <v>173.07</v>
      </c>
      <c r="J60" s="21">
        <v>101.23</v>
      </c>
      <c r="K60" s="21">
        <v>2.55</v>
      </c>
      <c r="L60" s="21">
        <v>0</v>
      </c>
      <c r="M60" s="21">
        <v>0</v>
      </c>
      <c r="N60" s="21">
        <v>0</v>
      </c>
      <c r="O60" s="21">
        <v>0</v>
      </c>
      <c r="P60" s="21">
        <v>0</v>
      </c>
      <c r="Q60" s="21">
        <v>0</v>
      </c>
      <c r="R60" s="21">
        <v>0</v>
      </c>
      <c r="S60" s="21">
        <v>0</v>
      </c>
      <c r="T60" s="21">
        <v>0.22</v>
      </c>
      <c r="U60" s="21">
        <v>59.53</v>
      </c>
      <c r="V60" s="21">
        <v>0</v>
      </c>
      <c r="W60" s="21">
        <v>0</v>
      </c>
      <c r="X60" s="21">
        <v>0</v>
      </c>
      <c r="Y60" s="24">
        <v>0</v>
      </c>
    </row>
    <row r="61" spans="1:25" ht="15.75">
      <c r="A61" s="23" t="s">
        <v>398</v>
      </c>
      <c r="B61" s="21">
        <v>0</v>
      </c>
      <c r="C61" s="21">
        <v>0</v>
      </c>
      <c r="D61" s="21">
        <v>0</v>
      </c>
      <c r="E61" s="21">
        <v>0</v>
      </c>
      <c r="F61" s="21">
        <v>32.3</v>
      </c>
      <c r="G61" s="21">
        <v>0</v>
      </c>
      <c r="H61" s="21">
        <v>204.71</v>
      </c>
      <c r="I61" s="21">
        <v>15.77</v>
      </c>
      <c r="J61" s="21">
        <v>0.09</v>
      </c>
      <c r="K61" s="21">
        <v>11.12</v>
      </c>
      <c r="L61" s="21">
        <v>0</v>
      </c>
      <c r="M61" s="21">
        <v>0</v>
      </c>
      <c r="N61" s="21">
        <v>0</v>
      </c>
      <c r="O61" s="21">
        <v>0</v>
      </c>
      <c r="P61" s="21">
        <v>0</v>
      </c>
      <c r="Q61" s="21">
        <v>0</v>
      </c>
      <c r="R61" s="21">
        <v>0</v>
      </c>
      <c r="S61" s="21">
        <v>0</v>
      </c>
      <c r="T61" s="21">
        <v>0</v>
      </c>
      <c r="U61" s="21">
        <v>0</v>
      </c>
      <c r="V61" s="21">
        <v>0</v>
      </c>
      <c r="W61" s="21">
        <v>0</v>
      </c>
      <c r="X61" s="21">
        <v>0</v>
      </c>
      <c r="Y61" s="24">
        <v>0</v>
      </c>
    </row>
    <row r="62" spans="1:25" ht="15.75">
      <c r="A62" s="23" t="s">
        <v>399</v>
      </c>
      <c r="B62" s="21">
        <v>0</v>
      </c>
      <c r="C62" s="21">
        <v>31.82</v>
      </c>
      <c r="D62" s="21">
        <v>66.36</v>
      </c>
      <c r="E62" s="21">
        <v>100.39</v>
      </c>
      <c r="F62" s="21">
        <v>236.95</v>
      </c>
      <c r="G62" s="21">
        <v>100.92</v>
      </c>
      <c r="H62" s="21">
        <v>88.83</v>
      </c>
      <c r="I62" s="21">
        <v>244.94</v>
      </c>
      <c r="J62" s="21">
        <v>209.53</v>
      </c>
      <c r="K62" s="21">
        <v>107.46</v>
      </c>
      <c r="L62" s="21">
        <v>0.82</v>
      </c>
      <c r="M62" s="21">
        <v>44.71</v>
      </c>
      <c r="N62" s="21">
        <v>159.07</v>
      </c>
      <c r="O62" s="21">
        <v>245.21</v>
      </c>
      <c r="P62" s="21">
        <v>226.07</v>
      </c>
      <c r="Q62" s="21">
        <v>255.49</v>
      </c>
      <c r="R62" s="21">
        <v>99.31</v>
      </c>
      <c r="S62" s="21">
        <v>273.27</v>
      </c>
      <c r="T62" s="21">
        <v>397.92</v>
      </c>
      <c r="U62" s="21">
        <v>414.59</v>
      </c>
      <c r="V62" s="21">
        <v>92.68</v>
      </c>
      <c r="W62" s="21">
        <v>0</v>
      </c>
      <c r="X62" s="21">
        <v>0</v>
      </c>
      <c r="Y62" s="24">
        <v>0</v>
      </c>
    </row>
    <row r="63" spans="1:25" ht="15.75">
      <c r="A63" s="23" t="s">
        <v>400</v>
      </c>
      <c r="B63" s="21">
        <v>0</v>
      </c>
      <c r="C63" s="21">
        <v>0</v>
      </c>
      <c r="D63" s="21">
        <v>107.47</v>
      </c>
      <c r="E63" s="21">
        <v>0.02</v>
      </c>
      <c r="F63" s="21">
        <v>69.04</v>
      </c>
      <c r="G63" s="21">
        <v>45.16</v>
      </c>
      <c r="H63" s="21">
        <v>167.83</v>
      </c>
      <c r="I63" s="21">
        <v>311.72</v>
      </c>
      <c r="J63" s="21">
        <v>301.58</v>
      </c>
      <c r="K63" s="21">
        <v>198.77</v>
      </c>
      <c r="L63" s="21">
        <v>145.79</v>
      </c>
      <c r="M63" s="21">
        <v>93.2</v>
      </c>
      <c r="N63" s="21">
        <v>137.08</v>
      </c>
      <c r="O63" s="21">
        <v>82.24</v>
      </c>
      <c r="P63" s="21">
        <v>23.53</v>
      </c>
      <c r="Q63" s="21">
        <v>40.34</v>
      </c>
      <c r="R63" s="21">
        <v>0</v>
      </c>
      <c r="S63" s="21">
        <v>91.04</v>
      </c>
      <c r="T63" s="21">
        <v>98.83</v>
      </c>
      <c r="U63" s="21">
        <v>331.56</v>
      </c>
      <c r="V63" s="21">
        <v>82.73</v>
      </c>
      <c r="W63" s="21">
        <v>0</v>
      </c>
      <c r="X63" s="21">
        <v>0</v>
      </c>
      <c r="Y63" s="24">
        <v>0</v>
      </c>
    </row>
    <row r="64" spans="1:25" ht="15.75">
      <c r="A64" s="23" t="s">
        <v>401</v>
      </c>
      <c r="B64" s="21">
        <v>0</v>
      </c>
      <c r="C64" s="21">
        <v>0</v>
      </c>
      <c r="D64" s="21">
        <v>0</v>
      </c>
      <c r="E64" s="21">
        <v>0</v>
      </c>
      <c r="F64" s="21">
        <v>1.83</v>
      </c>
      <c r="G64" s="21">
        <v>78.55</v>
      </c>
      <c r="H64" s="21">
        <v>90.8</v>
      </c>
      <c r="I64" s="21">
        <v>246.78</v>
      </c>
      <c r="J64" s="21">
        <v>195.27</v>
      </c>
      <c r="K64" s="21">
        <v>78.75</v>
      </c>
      <c r="L64" s="21">
        <v>179.5</v>
      </c>
      <c r="M64" s="21">
        <v>175.92</v>
      </c>
      <c r="N64" s="21">
        <v>221.04</v>
      </c>
      <c r="O64" s="21">
        <v>255.53</v>
      </c>
      <c r="P64" s="21">
        <v>236.49</v>
      </c>
      <c r="Q64" s="21">
        <v>274.61</v>
      </c>
      <c r="R64" s="21">
        <v>185.54</v>
      </c>
      <c r="S64" s="21">
        <v>231.12</v>
      </c>
      <c r="T64" s="21">
        <v>258.11</v>
      </c>
      <c r="U64" s="21">
        <v>126.73</v>
      </c>
      <c r="V64" s="21">
        <v>119.44</v>
      </c>
      <c r="W64" s="21">
        <v>39.93</v>
      </c>
      <c r="X64" s="21">
        <v>0</v>
      </c>
      <c r="Y64" s="24">
        <v>0</v>
      </c>
    </row>
    <row r="65" spans="1:25" ht="15.75">
      <c r="A65" s="23" t="s">
        <v>402</v>
      </c>
      <c r="B65" s="21">
        <v>0</v>
      </c>
      <c r="C65" s="21">
        <v>0</v>
      </c>
      <c r="D65" s="21">
        <v>3.68</v>
      </c>
      <c r="E65" s="21">
        <v>27.96</v>
      </c>
      <c r="F65" s="21">
        <v>6.84</v>
      </c>
      <c r="G65" s="21">
        <v>242.85</v>
      </c>
      <c r="H65" s="21">
        <v>173.71</v>
      </c>
      <c r="I65" s="21">
        <v>224.47</v>
      </c>
      <c r="J65" s="21">
        <v>189.12</v>
      </c>
      <c r="K65" s="21">
        <v>112.64</v>
      </c>
      <c r="L65" s="21">
        <v>129.78</v>
      </c>
      <c r="M65" s="21">
        <v>97.82</v>
      </c>
      <c r="N65" s="21">
        <v>101.2</v>
      </c>
      <c r="O65" s="21">
        <v>117.03</v>
      </c>
      <c r="P65" s="21">
        <v>113.72</v>
      </c>
      <c r="Q65" s="21">
        <v>172.85</v>
      </c>
      <c r="R65" s="21">
        <v>121.63</v>
      </c>
      <c r="S65" s="21">
        <v>144.89</v>
      </c>
      <c r="T65" s="21">
        <v>188.91</v>
      </c>
      <c r="U65" s="21">
        <v>188.88</v>
      </c>
      <c r="V65" s="21">
        <v>166.73</v>
      </c>
      <c r="W65" s="21">
        <v>0</v>
      </c>
      <c r="X65" s="21">
        <v>0</v>
      </c>
      <c r="Y65" s="24">
        <v>0</v>
      </c>
    </row>
    <row r="66" spans="1:25" ht="15.75">
      <c r="A66" s="23" t="s">
        <v>403</v>
      </c>
      <c r="B66" s="21">
        <v>0</v>
      </c>
      <c r="C66" s="21">
        <v>0</v>
      </c>
      <c r="D66" s="21">
        <v>0</v>
      </c>
      <c r="E66" s="21">
        <v>0</v>
      </c>
      <c r="F66" s="21">
        <v>0.02</v>
      </c>
      <c r="G66" s="21">
        <v>0</v>
      </c>
      <c r="H66" s="21">
        <v>0</v>
      </c>
      <c r="I66" s="21">
        <v>24.11</v>
      </c>
      <c r="J66" s="21">
        <v>299.02</v>
      </c>
      <c r="K66" s="21">
        <v>171.36</v>
      </c>
      <c r="L66" s="21">
        <v>191.54</v>
      </c>
      <c r="M66" s="21">
        <v>166.84</v>
      </c>
      <c r="N66" s="21">
        <v>132.21</v>
      </c>
      <c r="O66" s="21">
        <v>34.86</v>
      </c>
      <c r="P66" s="21">
        <v>55.25</v>
      </c>
      <c r="Q66" s="21">
        <v>42.5</v>
      </c>
      <c r="R66" s="21">
        <v>75.38</v>
      </c>
      <c r="S66" s="21">
        <v>93.02</v>
      </c>
      <c r="T66" s="21">
        <v>162.1</v>
      </c>
      <c r="U66" s="21">
        <v>199.64</v>
      </c>
      <c r="V66" s="21">
        <v>275.5</v>
      </c>
      <c r="W66" s="21">
        <v>139.78</v>
      </c>
      <c r="X66" s="21">
        <v>0</v>
      </c>
      <c r="Y66" s="24">
        <v>0</v>
      </c>
    </row>
    <row r="67" spans="1:25" ht="15.75">
      <c r="A67" s="23" t="s">
        <v>404</v>
      </c>
      <c r="B67" s="21">
        <v>0</v>
      </c>
      <c r="C67" s="21">
        <v>0</v>
      </c>
      <c r="D67" s="21">
        <v>0</v>
      </c>
      <c r="E67" s="21">
        <v>0</v>
      </c>
      <c r="F67" s="21">
        <v>0</v>
      </c>
      <c r="G67" s="21">
        <v>0.68</v>
      </c>
      <c r="H67" s="21">
        <v>21.12</v>
      </c>
      <c r="I67" s="21">
        <v>202.81</v>
      </c>
      <c r="J67" s="21">
        <v>168.53</v>
      </c>
      <c r="K67" s="21">
        <v>133.89</v>
      </c>
      <c r="L67" s="21">
        <v>124.88</v>
      </c>
      <c r="M67" s="21">
        <v>82.5</v>
      </c>
      <c r="N67" s="21">
        <v>60.21</v>
      </c>
      <c r="O67" s="21">
        <v>113</v>
      </c>
      <c r="P67" s="21">
        <v>122.12</v>
      </c>
      <c r="Q67" s="21">
        <v>126.56</v>
      </c>
      <c r="R67" s="21">
        <v>123.3</v>
      </c>
      <c r="S67" s="21">
        <v>223.68</v>
      </c>
      <c r="T67" s="21">
        <v>295.12</v>
      </c>
      <c r="U67" s="21">
        <v>436.81</v>
      </c>
      <c r="V67" s="21">
        <v>328.79</v>
      </c>
      <c r="W67" s="21">
        <v>96.54</v>
      </c>
      <c r="X67" s="21">
        <v>0.69</v>
      </c>
      <c r="Y67" s="24">
        <v>0</v>
      </c>
    </row>
    <row r="68" spans="1:25" ht="15.75">
      <c r="A68" s="23" t="s">
        <v>405</v>
      </c>
      <c r="B68" s="21">
        <v>0</v>
      </c>
      <c r="C68" s="21">
        <v>0</v>
      </c>
      <c r="D68" s="21">
        <v>0</v>
      </c>
      <c r="E68" s="21">
        <v>0</v>
      </c>
      <c r="F68" s="21">
        <v>0</v>
      </c>
      <c r="G68" s="21">
        <v>119.07</v>
      </c>
      <c r="H68" s="21">
        <v>78.08</v>
      </c>
      <c r="I68" s="21">
        <v>67.69</v>
      </c>
      <c r="J68" s="21">
        <v>141.56</v>
      </c>
      <c r="K68" s="21">
        <v>97.86</v>
      </c>
      <c r="L68" s="21">
        <v>0.87</v>
      </c>
      <c r="M68" s="21">
        <v>7.83</v>
      </c>
      <c r="N68" s="21">
        <v>86.21</v>
      </c>
      <c r="O68" s="21">
        <v>30.93</v>
      </c>
      <c r="P68" s="21">
        <v>42.37</v>
      </c>
      <c r="Q68" s="21">
        <v>50.3</v>
      </c>
      <c r="R68" s="21">
        <v>76.5</v>
      </c>
      <c r="S68" s="21">
        <v>92.6</v>
      </c>
      <c r="T68" s="21">
        <v>170.81</v>
      </c>
      <c r="U68" s="21">
        <v>147.15</v>
      </c>
      <c r="V68" s="21">
        <v>49.08</v>
      </c>
      <c r="W68" s="21">
        <v>8.99</v>
      </c>
      <c r="X68" s="21">
        <v>7.92</v>
      </c>
      <c r="Y68" s="24">
        <v>0</v>
      </c>
    </row>
    <row r="69" spans="1:25" ht="15.75">
      <c r="A69" s="23" t="s">
        <v>406</v>
      </c>
      <c r="B69" s="21">
        <v>0</v>
      </c>
      <c r="C69" s="21">
        <v>0</v>
      </c>
      <c r="D69" s="21">
        <v>0</v>
      </c>
      <c r="E69" s="21">
        <v>0</v>
      </c>
      <c r="F69" s="21">
        <v>0</v>
      </c>
      <c r="G69" s="21">
        <v>99.33</v>
      </c>
      <c r="H69" s="21">
        <v>89.43</v>
      </c>
      <c r="I69" s="21">
        <v>90.05</v>
      </c>
      <c r="J69" s="21">
        <v>54.91</v>
      </c>
      <c r="K69" s="21">
        <v>0</v>
      </c>
      <c r="L69" s="21">
        <v>0.89</v>
      </c>
      <c r="M69" s="21">
        <v>0.27</v>
      </c>
      <c r="N69" s="21">
        <v>0.75</v>
      </c>
      <c r="O69" s="21">
        <v>1.85</v>
      </c>
      <c r="P69" s="21">
        <v>57.42</v>
      </c>
      <c r="Q69" s="21">
        <v>112.71</v>
      </c>
      <c r="R69" s="21">
        <v>62.72</v>
      </c>
      <c r="S69" s="21">
        <v>29.59</v>
      </c>
      <c r="T69" s="21">
        <v>9.93</v>
      </c>
      <c r="U69" s="21">
        <v>71.57</v>
      </c>
      <c r="V69" s="21">
        <v>4.39</v>
      </c>
      <c r="W69" s="21">
        <v>22.39</v>
      </c>
      <c r="X69" s="21">
        <v>0.03</v>
      </c>
      <c r="Y69" s="24">
        <v>0</v>
      </c>
    </row>
    <row r="70" spans="1:25" ht="15.75">
      <c r="A70" s="23" t="s">
        <v>407</v>
      </c>
      <c r="B70" s="21">
        <v>0</v>
      </c>
      <c r="C70" s="21">
        <v>0</v>
      </c>
      <c r="D70" s="21">
        <v>0</v>
      </c>
      <c r="E70" s="21">
        <v>0</v>
      </c>
      <c r="F70" s="21">
        <v>0</v>
      </c>
      <c r="G70" s="21">
        <v>119.95</v>
      </c>
      <c r="H70" s="21">
        <v>104.68</v>
      </c>
      <c r="I70" s="21">
        <v>170.47</v>
      </c>
      <c r="J70" s="21">
        <v>254.48</v>
      </c>
      <c r="K70" s="21">
        <v>134.56</v>
      </c>
      <c r="L70" s="21">
        <v>143.4</v>
      </c>
      <c r="M70" s="21">
        <v>198.28</v>
      </c>
      <c r="N70" s="21">
        <v>169.67</v>
      </c>
      <c r="O70" s="21">
        <v>234.83</v>
      </c>
      <c r="P70" s="21">
        <v>93.99</v>
      </c>
      <c r="Q70" s="21">
        <v>158.59</v>
      </c>
      <c r="R70" s="21">
        <v>202.82</v>
      </c>
      <c r="S70" s="21">
        <v>203.83</v>
      </c>
      <c r="T70" s="21">
        <v>265.83</v>
      </c>
      <c r="U70" s="21">
        <v>227.17</v>
      </c>
      <c r="V70" s="21">
        <v>182.12</v>
      </c>
      <c r="W70" s="21">
        <v>1.31</v>
      </c>
      <c r="X70" s="21">
        <v>0.32</v>
      </c>
      <c r="Y70" s="24">
        <v>0</v>
      </c>
    </row>
    <row r="71" spans="1:25" ht="15.75">
      <c r="A71" s="23" t="s">
        <v>408</v>
      </c>
      <c r="B71" s="21">
        <v>0</v>
      </c>
      <c r="C71" s="21">
        <v>0</v>
      </c>
      <c r="D71" s="21">
        <v>0</v>
      </c>
      <c r="E71" s="21">
        <v>0</v>
      </c>
      <c r="F71" s="21">
        <v>0</v>
      </c>
      <c r="G71" s="21">
        <v>112.68</v>
      </c>
      <c r="H71" s="21">
        <v>82.71</v>
      </c>
      <c r="I71" s="21">
        <v>81.04</v>
      </c>
      <c r="J71" s="21">
        <v>20.17</v>
      </c>
      <c r="K71" s="21">
        <v>0</v>
      </c>
      <c r="L71" s="21">
        <v>0</v>
      </c>
      <c r="M71" s="21">
        <v>7.78</v>
      </c>
      <c r="N71" s="21">
        <v>0</v>
      </c>
      <c r="O71" s="21">
        <v>4.11</v>
      </c>
      <c r="P71" s="21">
        <v>55.29</v>
      </c>
      <c r="Q71" s="21">
        <v>100.83</v>
      </c>
      <c r="R71" s="21">
        <v>97.91</v>
      </c>
      <c r="S71" s="21">
        <v>127.34</v>
      </c>
      <c r="T71" s="21">
        <v>143.75</v>
      </c>
      <c r="U71" s="21">
        <v>212.14</v>
      </c>
      <c r="V71" s="21">
        <v>273.19</v>
      </c>
      <c r="W71" s="21">
        <v>49.04</v>
      </c>
      <c r="X71" s="21">
        <v>31.34</v>
      </c>
      <c r="Y71" s="24">
        <v>0.09</v>
      </c>
    </row>
    <row r="72" spans="1:25" ht="15.75">
      <c r="A72" s="23" t="s">
        <v>409</v>
      </c>
      <c r="B72" s="21">
        <v>0</v>
      </c>
      <c r="C72" s="21">
        <v>0</v>
      </c>
      <c r="D72" s="21">
        <v>0</v>
      </c>
      <c r="E72" s="21">
        <v>0</v>
      </c>
      <c r="F72" s="21">
        <v>18.93</v>
      </c>
      <c r="G72" s="21">
        <v>150.41</v>
      </c>
      <c r="H72" s="21">
        <v>76.99</v>
      </c>
      <c r="I72" s="21">
        <v>108.94</v>
      </c>
      <c r="J72" s="21">
        <v>50.39</v>
      </c>
      <c r="K72" s="21">
        <v>53.71</v>
      </c>
      <c r="L72" s="21">
        <v>7.19</v>
      </c>
      <c r="M72" s="21">
        <v>64.01</v>
      </c>
      <c r="N72" s="21">
        <v>73.69</v>
      </c>
      <c r="O72" s="21">
        <v>75.56</v>
      </c>
      <c r="P72" s="21">
        <v>77.71</v>
      </c>
      <c r="Q72" s="21">
        <v>55.39</v>
      </c>
      <c r="R72" s="21">
        <v>73.82</v>
      </c>
      <c r="S72" s="21">
        <v>102.02</v>
      </c>
      <c r="T72" s="21">
        <v>153.08</v>
      </c>
      <c r="U72" s="21">
        <v>169.75</v>
      </c>
      <c r="V72" s="21">
        <v>85.21</v>
      </c>
      <c r="W72" s="21">
        <v>37.54</v>
      </c>
      <c r="X72" s="21">
        <v>25.38</v>
      </c>
      <c r="Y72" s="24">
        <v>6.6</v>
      </c>
    </row>
    <row r="73" spans="1:25" ht="15.75">
      <c r="A73" s="23" t="s">
        <v>410</v>
      </c>
      <c r="B73" s="21">
        <v>0.22</v>
      </c>
      <c r="C73" s="21">
        <v>2.04</v>
      </c>
      <c r="D73" s="21">
        <v>109.58</v>
      </c>
      <c r="E73" s="21">
        <v>125.05</v>
      </c>
      <c r="F73" s="21">
        <v>142.71</v>
      </c>
      <c r="G73" s="21">
        <v>94.66</v>
      </c>
      <c r="H73" s="21">
        <v>126.53</v>
      </c>
      <c r="I73" s="21">
        <v>210.42</v>
      </c>
      <c r="J73" s="21">
        <v>376.32</v>
      </c>
      <c r="K73" s="21">
        <v>222.03</v>
      </c>
      <c r="L73" s="21">
        <v>195.84</v>
      </c>
      <c r="M73" s="21">
        <v>288.33</v>
      </c>
      <c r="N73" s="21">
        <v>705.25</v>
      </c>
      <c r="O73" s="21">
        <v>342.48</v>
      </c>
      <c r="P73" s="21">
        <v>315.19</v>
      </c>
      <c r="Q73" s="21">
        <v>332.91</v>
      </c>
      <c r="R73" s="21">
        <v>323.61</v>
      </c>
      <c r="S73" s="21">
        <v>379.95</v>
      </c>
      <c r="T73" s="21">
        <v>497.96</v>
      </c>
      <c r="U73" s="21">
        <v>370.44</v>
      </c>
      <c r="V73" s="21">
        <v>277.02</v>
      </c>
      <c r="W73" s="21">
        <v>133.81</v>
      </c>
      <c r="X73" s="21">
        <v>0</v>
      </c>
      <c r="Y73" s="24">
        <v>0</v>
      </c>
    </row>
    <row r="74" spans="1:25" ht="15.75">
      <c r="A74" s="23" t="s">
        <v>411</v>
      </c>
      <c r="B74" s="21">
        <v>0</v>
      </c>
      <c r="C74" s="21">
        <v>0</v>
      </c>
      <c r="D74" s="21">
        <v>0</v>
      </c>
      <c r="E74" s="21">
        <v>83.02</v>
      </c>
      <c r="F74" s="21">
        <v>87.9</v>
      </c>
      <c r="G74" s="21">
        <v>47.3</v>
      </c>
      <c r="H74" s="21">
        <v>97.64</v>
      </c>
      <c r="I74" s="21">
        <v>133.96</v>
      </c>
      <c r="J74" s="21">
        <v>62.39</v>
      </c>
      <c r="K74" s="21">
        <v>132.03</v>
      </c>
      <c r="L74" s="21">
        <v>95.61</v>
      </c>
      <c r="M74" s="21">
        <v>87.99</v>
      </c>
      <c r="N74" s="21">
        <v>124.61</v>
      </c>
      <c r="O74" s="21">
        <v>176.5</v>
      </c>
      <c r="P74" s="21">
        <v>158.81</v>
      </c>
      <c r="Q74" s="21">
        <v>209.23</v>
      </c>
      <c r="R74" s="21">
        <v>174.7</v>
      </c>
      <c r="S74" s="21">
        <v>177.58</v>
      </c>
      <c r="T74" s="21">
        <v>291.55</v>
      </c>
      <c r="U74" s="21">
        <v>263.29</v>
      </c>
      <c r="V74" s="21">
        <v>444.09</v>
      </c>
      <c r="W74" s="21">
        <v>355.95</v>
      </c>
      <c r="X74" s="21">
        <v>294.19</v>
      </c>
      <c r="Y74" s="24">
        <v>0.06</v>
      </c>
    </row>
    <row r="75" spans="1:59" ht="16.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3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15.75">
      <c r="A76" s="53" t="s">
        <v>356</v>
      </c>
      <c r="B76" s="55" t="s">
        <v>424</v>
      </c>
      <c r="C76" s="56"/>
      <c r="D76" s="56"/>
      <c r="E76" s="56"/>
      <c r="F76" s="56"/>
      <c r="G76" s="56"/>
      <c r="H76" s="56"/>
      <c r="I76" s="56"/>
      <c r="J76" s="56"/>
      <c r="K76" s="56"/>
      <c r="L76" s="56"/>
      <c r="M76" s="56"/>
      <c r="N76" s="56"/>
      <c r="O76" s="56"/>
      <c r="P76" s="56"/>
      <c r="Q76" s="56"/>
      <c r="R76" s="56"/>
      <c r="S76" s="56"/>
      <c r="T76" s="56"/>
      <c r="U76" s="56"/>
      <c r="V76" s="56"/>
      <c r="W76" s="56"/>
      <c r="X76" s="56"/>
      <c r="Y76" s="57"/>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32.25" customHeight="1">
      <c r="A77" s="54"/>
      <c r="B77" s="13" t="s">
        <v>358</v>
      </c>
      <c r="C77" s="13" t="s">
        <v>359</v>
      </c>
      <c r="D77" s="13" t="s">
        <v>360</v>
      </c>
      <c r="E77" s="13" t="s">
        <v>361</v>
      </c>
      <c r="F77" s="13" t="s">
        <v>362</v>
      </c>
      <c r="G77" s="13" t="s">
        <v>363</v>
      </c>
      <c r="H77" s="13" t="s">
        <v>364</v>
      </c>
      <c r="I77" s="13" t="s">
        <v>365</v>
      </c>
      <c r="J77" s="13" t="s">
        <v>366</v>
      </c>
      <c r="K77" s="13" t="s">
        <v>367</v>
      </c>
      <c r="L77" s="13" t="s">
        <v>368</v>
      </c>
      <c r="M77" s="13" t="s">
        <v>369</v>
      </c>
      <c r="N77" s="13" t="s">
        <v>370</v>
      </c>
      <c r="O77" s="13" t="s">
        <v>371</v>
      </c>
      <c r="P77" s="13" t="s">
        <v>372</v>
      </c>
      <c r="Q77" s="13" t="s">
        <v>373</v>
      </c>
      <c r="R77" s="13" t="s">
        <v>374</v>
      </c>
      <c r="S77" s="13" t="s">
        <v>375</v>
      </c>
      <c r="T77" s="13" t="s">
        <v>376</v>
      </c>
      <c r="U77" s="13" t="s">
        <v>377</v>
      </c>
      <c r="V77" s="13" t="s">
        <v>378</v>
      </c>
      <c r="W77" s="13" t="s">
        <v>379</v>
      </c>
      <c r="X77" s="13" t="s">
        <v>380</v>
      </c>
      <c r="Y77" s="14" t="s">
        <v>381</v>
      </c>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20" t="s">
        <v>382</v>
      </c>
      <c r="B78" s="21">
        <v>0</v>
      </c>
      <c r="C78" s="21">
        <v>0</v>
      </c>
      <c r="D78" s="21">
        <v>0</v>
      </c>
      <c r="E78" s="21">
        <v>0</v>
      </c>
      <c r="F78" s="21">
        <v>0</v>
      </c>
      <c r="G78" s="21">
        <v>0</v>
      </c>
      <c r="H78" s="21">
        <v>0</v>
      </c>
      <c r="I78" s="21">
        <v>0</v>
      </c>
      <c r="J78" s="21">
        <v>0</v>
      </c>
      <c r="K78" s="21">
        <v>0</v>
      </c>
      <c r="L78" s="21">
        <v>0</v>
      </c>
      <c r="M78" s="21">
        <v>0</v>
      </c>
      <c r="N78" s="21">
        <v>0</v>
      </c>
      <c r="O78" s="21">
        <v>0.03</v>
      </c>
      <c r="P78" s="21">
        <v>0</v>
      </c>
      <c r="Q78" s="21">
        <v>0.04</v>
      </c>
      <c r="R78" s="21">
        <v>0.01</v>
      </c>
      <c r="S78" s="21">
        <v>0</v>
      </c>
      <c r="T78" s="21">
        <v>0</v>
      </c>
      <c r="U78" s="21">
        <v>55.81</v>
      </c>
      <c r="V78" s="21">
        <v>242.76</v>
      </c>
      <c r="W78" s="21">
        <v>169.83</v>
      </c>
      <c r="X78" s="21">
        <v>246.49</v>
      </c>
      <c r="Y78" s="21">
        <v>226.5</v>
      </c>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25" ht="15.75">
      <c r="A79" s="20" t="s">
        <v>383</v>
      </c>
      <c r="B79" s="21">
        <v>43.48</v>
      </c>
      <c r="C79" s="21">
        <v>100.85</v>
      </c>
      <c r="D79" s="21">
        <v>105.63</v>
      </c>
      <c r="E79" s="21">
        <v>107.56</v>
      </c>
      <c r="F79" s="21">
        <v>53.78</v>
      </c>
      <c r="G79" s="21">
        <v>42.86</v>
      </c>
      <c r="H79" s="21">
        <v>0</v>
      </c>
      <c r="I79" s="21">
        <v>0</v>
      </c>
      <c r="J79" s="21">
        <v>2.18</v>
      </c>
      <c r="K79" s="21">
        <v>84.9</v>
      </c>
      <c r="L79" s="21">
        <v>64.06</v>
      </c>
      <c r="M79" s="21">
        <v>103.26</v>
      </c>
      <c r="N79" s="21">
        <v>148.9</v>
      </c>
      <c r="O79" s="21">
        <v>148.03</v>
      </c>
      <c r="P79" s="21">
        <v>130.42</v>
      </c>
      <c r="Q79" s="21">
        <v>209.98</v>
      </c>
      <c r="R79" s="21">
        <v>212.81</v>
      </c>
      <c r="S79" s="21">
        <v>189.26</v>
      </c>
      <c r="T79" s="21">
        <v>91.45</v>
      </c>
      <c r="U79" s="21">
        <v>103.1</v>
      </c>
      <c r="V79" s="21">
        <v>288.07</v>
      </c>
      <c r="W79" s="21">
        <v>304.37</v>
      </c>
      <c r="X79" s="21">
        <v>274.59</v>
      </c>
      <c r="Y79" s="21">
        <v>228.91</v>
      </c>
    </row>
    <row r="80" spans="1:25" ht="15.75">
      <c r="A80" s="20" t="s">
        <v>384</v>
      </c>
      <c r="B80" s="21">
        <v>154.77</v>
      </c>
      <c r="C80" s="21">
        <v>137.11</v>
      </c>
      <c r="D80" s="21">
        <v>103.64</v>
      </c>
      <c r="E80" s="21">
        <v>93.84</v>
      </c>
      <c r="F80" s="21">
        <v>9.06</v>
      </c>
      <c r="G80" s="21">
        <v>1.88</v>
      </c>
      <c r="H80" s="21">
        <v>3.82</v>
      </c>
      <c r="I80" s="21">
        <v>59.5</v>
      </c>
      <c r="J80" s="21">
        <v>33.59</v>
      </c>
      <c r="K80" s="21">
        <v>85.56</v>
      </c>
      <c r="L80" s="21">
        <v>302.06</v>
      </c>
      <c r="M80" s="21">
        <v>389.17</v>
      </c>
      <c r="N80" s="21">
        <v>306.09</v>
      </c>
      <c r="O80" s="21">
        <v>308.22</v>
      </c>
      <c r="P80" s="21">
        <v>461.57</v>
      </c>
      <c r="Q80" s="21">
        <v>267.7</v>
      </c>
      <c r="R80" s="21">
        <v>225.05</v>
      </c>
      <c r="S80" s="21">
        <v>286.41</v>
      </c>
      <c r="T80" s="21">
        <v>81.89</v>
      </c>
      <c r="U80" s="21">
        <v>190.76</v>
      </c>
      <c r="V80" s="21">
        <v>292.57</v>
      </c>
      <c r="W80" s="21">
        <v>484.94</v>
      </c>
      <c r="X80" s="21">
        <v>648.58</v>
      </c>
      <c r="Y80" s="21">
        <v>1166.92</v>
      </c>
    </row>
    <row r="81" spans="1:25" ht="15.75">
      <c r="A81" s="20" t="s">
        <v>385</v>
      </c>
      <c r="B81" s="21">
        <v>86.88</v>
      </c>
      <c r="C81" s="21">
        <v>63.41</v>
      </c>
      <c r="D81" s="21">
        <v>36.99</v>
      </c>
      <c r="E81" s="21">
        <v>5.65</v>
      </c>
      <c r="F81" s="21">
        <v>1.31</v>
      </c>
      <c r="G81" s="21">
        <v>0</v>
      </c>
      <c r="H81" s="21">
        <v>3.07</v>
      </c>
      <c r="I81" s="21">
        <v>6.13</v>
      </c>
      <c r="J81" s="21">
        <v>6.52</v>
      </c>
      <c r="K81" s="21">
        <v>61.52</v>
      </c>
      <c r="L81" s="21">
        <v>184.97</v>
      </c>
      <c r="M81" s="21">
        <v>281.85</v>
      </c>
      <c r="N81" s="21">
        <v>285.12</v>
      </c>
      <c r="O81" s="21">
        <v>159.28</v>
      </c>
      <c r="P81" s="21">
        <v>98.54</v>
      </c>
      <c r="Q81" s="21">
        <v>21.31</v>
      </c>
      <c r="R81" s="21">
        <v>2.21</v>
      </c>
      <c r="S81" s="21">
        <v>121.78</v>
      </c>
      <c r="T81" s="21">
        <v>0</v>
      </c>
      <c r="U81" s="21">
        <v>0.02</v>
      </c>
      <c r="V81" s="21">
        <v>87.38</v>
      </c>
      <c r="W81" s="21">
        <v>135.53</v>
      </c>
      <c r="X81" s="21">
        <v>186.69</v>
      </c>
      <c r="Y81" s="21">
        <v>16.54</v>
      </c>
    </row>
    <row r="82" spans="1:25" ht="15.75">
      <c r="A82" s="20" t="s">
        <v>386</v>
      </c>
      <c r="B82" s="21">
        <v>15.82</v>
      </c>
      <c r="C82" s="21">
        <v>63.76</v>
      </c>
      <c r="D82" s="21">
        <v>0</v>
      </c>
      <c r="E82" s="21">
        <v>0</v>
      </c>
      <c r="F82" s="21">
        <v>0</v>
      </c>
      <c r="G82" s="21">
        <v>0</v>
      </c>
      <c r="H82" s="21">
        <v>0</v>
      </c>
      <c r="I82" s="21">
        <v>0.81</v>
      </c>
      <c r="J82" s="21">
        <v>56.27</v>
      </c>
      <c r="K82" s="21">
        <v>46.86</v>
      </c>
      <c r="L82" s="21">
        <v>22.8</v>
      </c>
      <c r="M82" s="21">
        <v>45.07</v>
      </c>
      <c r="N82" s="21">
        <v>56.07</v>
      </c>
      <c r="O82" s="21">
        <v>34.26</v>
      </c>
      <c r="P82" s="21">
        <v>111.63</v>
      </c>
      <c r="Q82" s="21">
        <v>13.47</v>
      </c>
      <c r="R82" s="21">
        <v>21.95</v>
      </c>
      <c r="S82" s="21">
        <v>67.57</v>
      </c>
      <c r="T82" s="21">
        <v>4.56</v>
      </c>
      <c r="U82" s="21">
        <v>9.23</v>
      </c>
      <c r="V82" s="21">
        <v>90.87</v>
      </c>
      <c r="W82" s="21">
        <v>395.24</v>
      </c>
      <c r="X82" s="21">
        <v>250.03</v>
      </c>
      <c r="Y82" s="21">
        <v>138.35</v>
      </c>
    </row>
    <row r="83" spans="1:25" ht="15.75">
      <c r="A83" s="20" t="s">
        <v>387</v>
      </c>
      <c r="B83" s="21">
        <v>122.28</v>
      </c>
      <c r="C83" s="21">
        <v>118.53</v>
      </c>
      <c r="D83" s="21">
        <v>119.16</v>
      </c>
      <c r="E83" s="21">
        <v>114.77</v>
      </c>
      <c r="F83" s="21">
        <v>14.4</v>
      </c>
      <c r="G83" s="21">
        <v>0</v>
      </c>
      <c r="H83" s="21">
        <v>0</v>
      </c>
      <c r="I83" s="21">
        <v>0</v>
      </c>
      <c r="J83" s="21">
        <v>24.21</v>
      </c>
      <c r="K83" s="21">
        <v>108.58</v>
      </c>
      <c r="L83" s="21">
        <v>254.05</v>
      </c>
      <c r="M83" s="21">
        <v>231.34</v>
      </c>
      <c r="N83" s="21">
        <v>231.27</v>
      </c>
      <c r="O83" s="21">
        <v>216.29</v>
      </c>
      <c r="P83" s="21">
        <v>246.97</v>
      </c>
      <c r="Q83" s="21">
        <v>300.73</v>
      </c>
      <c r="R83" s="21">
        <v>130.81</v>
      </c>
      <c r="S83" s="21">
        <v>183.56</v>
      </c>
      <c r="T83" s="21">
        <v>9.49</v>
      </c>
      <c r="U83" s="21">
        <v>7.36</v>
      </c>
      <c r="V83" s="21">
        <v>46.7</v>
      </c>
      <c r="W83" s="21">
        <v>119.47</v>
      </c>
      <c r="X83" s="21">
        <v>211.33</v>
      </c>
      <c r="Y83" s="21">
        <v>33.41</v>
      </c>
    </row>
    <row r="84" spans="1:25" ht="15.75">
      <c r="A84" s="20" t="s">
        <v>388</v>
      </c>
      <c r="B84" s="21">
        <v>162.4</v>
      </c>
      <c r="C84" s="21">
        <v>101.91</v>
      </c>
      <c r="D84" s="21">
        <v>75.54</v>
      </c>
      <c r="E84" s="21">
        <v>59.13</v>
      </c>
      <c r="F84" s="21">
        <v>2.32</v>
      </c>
      <c r="G84" s="21">
        <v>0</v>
      </c>
      <c r="H84" s="21">
        <v>0</v>
      </c>
      <c r="I84" s="21">
        <v>0</v>
      </c>
      <c r="J84" s="21">
        <v>0</v>
      </c>
      <c r="K84" s="21">
        <v>6.81</v>
      </c>
      <c r="L84" s="21">
        <v>59.92</v>
      </c>
      <c r="M84" s="21">
        <v>60.43</v>
      </c>
      <c r="N84" s="21">
        <v>26.28</v>
      </c>
      <c r="O84" s="21">
        <v>41.86</v>
      </c>
      <c r="P84" s="21">
        <v>39.95</v>
      </c>
      <c r="Q84" s="21">
        <v>8.05</v>
      </c>
      <c r="R84" s="21">
        <v>0</v>
      </c>
      <c r="S84" s="21">
        <v>0</v>
      </c>
      <c r="T84" s="21">
        <v>0</v>
      </c>
      <c r="U84" s="21">
        <v>0</v>
      </c>
      <c r="V84" s="21">
        <v>15.07</v>
      </c>
      <c r="W84" s="21">
        <v>272.28</v>
      </c>
      <c r="X84" s="21">
        <v>217.37</v>
      </c>
      <c r="Y84" s="21">
        <v>193.02</v>
      </c>
    </row>
    <row r="85" spans="1:25" ht="15.75">
      <c r="A85" s="20" t="s">
        <v>389</v>
      </c>
      <c r="B85" s="21">
        <v>61.93</v>
      </c>
      <c r="C85" s="21">
        <v>40.02</v>
      </c>
      <c r="D85" s="21">
        <v>10.91</v>
      </c>
      <c r="E85" s="21">
        <v>11.16</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86.04</v>
      </c>
      <c r="Y85" s="21">
        <v>0</v>
      </c>
    </row>
    <row r="86" spans="1:25" ht="15.75">
      <c r="A86" s="20" t="s">
        <v>390</v>
      </c>
      <c r="B86" s="21">
        <v>79.01</v>
      </c>
      <c r="C86" s="21">
        <v>15.3</v>
      </c>
      <c r="D86" s="21">
        <v>5.11</v>
      </c>
      <c r="E86" s="21">
        <v>0</v>
      </c>
      <c r="F86" s="21">
        <v>0</v>
      </c>
      <c r="G86" s="21">
        <v>0</v>
      </c>
      <c r="H86" s="21">
        <v>0</v>
      </c>
      <c r="I86" s="21">
        <v>0</v>
      </c>
      <c r="J86" s="21">
        <v>0</v>
      </c>
      <c r="K86" s="21">
        <v>0</v>
      </c>
      <c r="L86" s="21">
        <v>0</v>
      </c>
      <c r="M86" s="21">
        <v>9.99</v>
      </c>
      <c r="N86" s="21">
        <v>32.22</v>
      </c>
      <c r="O86" s="21">
        <v>97.31</v>
      </c>
      <c r="P86" s="21">
        <v>73.06</v>
      </c>
      <c r="Q86" s="21">
        <v>62.49</v>
      </c>
      <c r="R86" s="21">
        <v>0.45</v>
      </c>
      <c r="S86" s="21">
        <v>0</v>
      </c>
      <c r="T86" s="21">
        <v>0</v>
      </c>
      <c r="U86" s="21">
        <v>0</v>
      </c>
      <c r="V86" s="21">
        <v>0</v>
      </c>
      <c r="W86" s="21">
        <v>175.51</v>
      </c>
      <c r="X86" s="21">
        <v>250</v>
      </c>
      <c r="Y86" s="21">
        <v>125.12</v>
      </c>
    </row>
    <row r="87" spans="1:25" ht="15.75">
      <c r="A87" s="20" t="s">
        <v>391</v>
      </c>
      <c r="B87" s="21">
        <v>49.46</v>
      </c>
      <c r="C87" s="21">
        <v>78.08</v>
      </c>
      <c r="D87" s="21">
        <v>68.41</v>
      </c>
      <c r="E87" s="21">
        <v>91.26</v>
      </c>
      <c r="F87" s="21">
        <v>0</v>
      </c>
      <c r="G87" s="21">
        <v>0</v>
      </c>
      <c r="H87" s="21">
        <v>0</v>
      </c>
      <c r="I87" s="21">
        <v>0</v>
      </c>
      <c r="J87" s="21">
        <v>0</v>
      </c>
      <c r="K87" s="21">
        <v>0</v>
      </c>
      <c r="L87" s="21">
        <v>30.67</v>
      </c>
      <c r="M87" s="21">
        <v>0</v>
      </c>
      <c r="N87" s="21">
        <v>0</v>
      </c>
      <c r="O87" s="21">
        <v>0</v>
      </c>
      <c r="P87" s="21">
        <v>0</v>
      </c>
      <c r="Q87" s="21">
        <v>0</v>
      </c>
      <c r="R87" s="21">
        <v>0</v>
      </c>
      <c r="S87" s="21">
        <v>0</v>
      </c>
      <c r="T87" s="21">
        <v>0</v>
      </c>
      <c r="U87" s="21">
        <v>0</v>
      </c>
      <c r="V87" s="21">
        <v>87.39</v>
      </c>
      <c r="W87" s="21">
        <v>339.1</v>
      </c>
      <c r="X87" s="21">
        <v>121.54</v>
      </c>
      <c r="Y87" s="21">
        <v>141.38</v>
      </c>
    </row>
    <row r="88" spans="1:25" ht="15.75">
      <c r="A88" s="20" t="s">
        <v>392</v>
      </c>
      <c r="B88" s="21">
        <v>0</v>
      </c>
      <c r="C88" s="21">
        <v>0</v>
      </c>
      <c r="D88" s="21">
        <v>0</v>
      </c>
      <c r="E88" s="21">
        <v>0</v>
      </c>
      <c r="F88" s="21">
        <v>0</v>
      </c>
      <c r="G88" s="21">
        <v>0</v>
      </c>
      <c r="H88" s="21">
        <v>0.01</v>
      </c>
      <c r="I88" s="21">
        <v>0</v>
      </c>
      <c r="J88" s="21">
        <v>0</v>
      </c>
      <c r="K88" s="21">
        <v>0</v>
      </c>
      <c r="L88" s="21">
        <v>0.2</v>
      </c>
      <c r="M88" s="21">
        <v>153.38</v>
      </c>
      <c r="N88" s="21">
        <v>64.56</v>
      </c>
      <c r="O88" s="21">
        <v>151.39</v>
      </c>
      <c r="P88" s="21">
        <v>103.83</v>
      </c>
      <c r="Q88" s="21">
        <v>69.64</v>
      </c>
      <c r="R88" s="21">
        <v>133.29</v>
      </c>
      <c r="S88" s="21">
        <v>102.53</v>
      </c>
      <c r="T88" s="21">
        <v>32.73</v>
      </c>
      <c r="U88" s="21">
        <v>0.21</v>
      </c>
      <c r="V88" s="21">
        <v>0.4</v>
      </c>
      <c r="W88" s="21">
        <v>102.96</v>
      </c>
      <c r="X88" s="21">
        <v>277.98</v>
      </c>
      <c r="Y88" s="21">
        <v>214.58</v>
      </c>
    </row>
    <row r="89" spans="1:25" ht="15.75">
      <c r="A89" s="20" t="s">
        <v>393</v>
      </c>
      <c r="B89" s="21">
        <v>17.47</v>
      </c>
      <c r="C89" s="21">
        <v>2.09</v>
      </c>
      <c r="D89" s="21">
        <v>9.47</v>
      </c>
      <c r="E89" s="21">
        <v>26.13</v>
      </c>
      <c r="F89" s="21">
        <v>0</v>
      </c>
      <c r="G89" s="21">
        <v>0</v>
      </c>
      <c r="H89" s="21">
        <v>0</v>
      </c>
      <c r="I89" s="21">
        <v>0</v>
      </c>
      <c r="J89" s="21">
        <v>25.51</v>
      </c>
      <c r="K89" s="21">
        <v>25.69</v>
      </c>
      <c r="L89" s="21">
        <v>26</v>
      </c>
      <c r="M89" s="21">
        <v>24.81</v>
      </c>
      <c r="N89" s="21">
        <v>24.36</v>
      </c>
      <c r="O89" s="21">
        <v>25</v>
      </c>
      <c r="P89" s="21">
        <v>38.66</v>
      </c>
      <c r="Q89" s="21">
        <v>24.53</v>
      </c>
      <c r="R89" s="21">
        <v>0</v>
      </c>
      <c r="S89" s="21">
        <v>0</v>
      </c>
      <c r="T89" s="21">
        <v>0</v>
      </c>
      <c r="U89" s="21">
        <v>0.24</v>
      </c>
      <c r="V89" s="21">
        <v>41.73</v>
      </c>
      <c r="W89" s="21">
        <v>130.77</v>
      </c>
      <c r="X89" s="21">
        <v>144.43</v>
      </c>
      <c r="Y89" s="21">
        <v>75.24</v>
      </c>
    </row>
    <row r="90" spans="1:25" ht="15.75">
      <c r="A90" s="20" t="s">
        <v>394</v>
      </c>
      <c r="B90" s="21">
        <v>19.22</v>
      </c>
      <c r="C90" s="21">
        <v>0.55</v>
      </c>
      <c r="D90" s="21">
        <v>0.04</v>
      </c>
      <c r="E90" s="21">
        <v>0</v>
      </c>
      <c r="F90" s="21">
        <v>0</v>
      </c>
      <c r="G90" s="21">
        <v>0</v>
      </c>
      <c r="H90" s="21">
        <v>0</v>
      </c>
      <c r="I90" s="21">
        <v>0</v>
      </c>
      <c r="J90" s="21">
        <v>0</v>
      </c>
      <c r="K90" s="21">
        <v>0</v>
      </c>
      <c r="L90" s="21">
        <v>0</v>
      </c>
      <c r="M90" s="21">
        <v>0</v>
      </c>
      <c r="N90" s="21">
        <v>0</v>
      </c>
      <c r="O90" s="21">
        <v>0</v>
      </c>
      <c r="P90" s="21">
        <v>0</v>
      </c>
      <c r="Q90" s="21">
        <v>0</v>
      </c>
      <c r="R90" s="21">
        <v>0</v>
      </c>
      <c r="S90" s="21">
        <v>0</v>
      </c>
      <c r="T90" s="21">
        <v>0</v>
      </c>
      <c r="U90" s="21">
        <v>0</v>
      </c>
      <c r="V90" s="21">
        <v>0</v>
      </c>
      <c r="W90" s="21">
        <v>0</v>
      </c>
      <c r="X90" s="21">
        <v>13.23</v>
      </c>
      <c r="Y90" s="21">
        <v>73.24</v>
      </c>
    </row>
    <row r="91" spans="1:25" ht="15.75">
      <c r="A91" s="20" t="s">
        <v>395</v>
      </c>
      <c r="B91" s="21">
        <v>120.5</v>
      </c>
      <c r="C91" s="21">
        <v>28.84</v>
      </c>
      <c r="D91" s="21">
        <v>0</v>
      </c>
      <c r="E91" s="21">
        <v>0.02</v>
      </c>
      <c r="F91" s="21">
        <v>0</v>
      </c>
      <c r="G91" s="21">
        <v>0</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0</v>
      </c>
    </row>
    <row r="92" spans="1:25" ht="15.75">
      <c r="A92" s="20" t="s">
        <v>396</v>
      </c>
      <c r="B92" s="21">
        <v>0</v>
      </c>
      <c r="C92" s="21">
        <v>11.95</v>
      </c>
      <c r="D92" s="21">
        <v>0</v>
      </c>
      <c r="E92" s="21">
        <v>0</v>
      </c>
      <c r="F92" s="21">
        <v>0</v>
      </c>
      <c r="G92" s="21">
        <v>0</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49.66</v>
      </c>
      <c r="Y92" s="21">
        <v>182.38</v>
      </c>
    </row>
    <row r="93" spans="1:25" ht="15.75">
      <c r="A93" s="20" t="s">
        <v>397</v>
      </c>
      <c r="B93" s="21">
        <v>0</v>
      </c>
      <c r="C93" s="21">
        <v>0</v>
      </c>
      <c r="D93" s="21">
        <v>4.92</v>
      </c>
      <c r="E93" s="21">
        <v>115.32</v>
      </c>
      <c r="F93" s="21">
        <v>155.66</v>
      </c>
      <c r="G93" s="21">
        <v>0</v>
      </c>
      <c r="H93" s="21">
        <v>0</v>
      </c>
      <c r="I93" s="21">
        <v>0</v>
      </c>
      <c r="J93" s="21">
        <v>0</v>
      </c>
      <c r="K93" s="21">
        <v>1.31</v>
      </c>
      <c r="L93" s="21">
        <v>50.67</v>
      </c>
      <c r="M93" s="21">
        <v>124.25</v>
      </c>
      <c r="N93" s="21">
        <v>186.05</v>
      </c>
      <c r="O93" s="21">
        <v>255.36</v>
      </c>
      <c r="P93" s="21">
        <v>199.11</v>
      </c>
      <c r="Q93" s="21">
        <v>248.09</v>
      </c>
      <c r="R93" s="21">
        <v>162.14</v>
      </c>
      <c r="S93" s="21">
        <v>141.06</v>
      </c>
      <c r="T93" s="21">
        <v>24.09</v>
      </c>
      <c r="U93" s="21">
        <v>0</v>
      </c>
      <c r="V93" s="21">
        <v>27.82</v>
      </c>
      <c r="W93" s="21">
        <v>30.45</v>
      </c>
      <c r="X93" s="21">
        <v>359.16</v>
      </c>
      <c r="Y93" s="21">
        <v>595.07</v>
      </c>
    </row>
    <row r="94" spans="1:25" ht="15.75">
      <c r="A94" s="20" t="s">
        <v>398</v>
      </c>
      <c r="B94" s="21">
        <v>217.99</v>
      </c>
      <c r="C94" s="21">
        <v>147.97</v>
      </c>
      <c r="D94" s="21">
        <v>320.67</v>
      </c>
      <c r="E94" s="21">
        <v>147.3</v>
      </c>
      <c r="F94" s="21">
        <v>13.77</v>
      </c>
      <c r="G94" s="21">
        <v>64.78</v>
      </c>
      <c r="H94" s="21">
        <v>0</v>
      </c>
      <c r="I94" s="21">
        <v>0</v>
      </c>
      <c r="J94" s="21">
        <v>13.73</v>
      </c>
      <c r="K94" s="21">
        <v>0</v>
      </c>
      <c r="L94" s="21">
        <v>111.16</v>
      </c>
      <c r="M94" s="21">
        <v>91.17</v>
      </c>
      <c r="N94" s="21">
        <v>52.47</v>
      </c>
      <c r="O94" s="21">
        <v>60.75</v>
      </c>
      <c r="P94" s="21">
        <v>33.34</v>
      </c>
      <c r="Q94" s="21">
        <v>27.36</v>
      </c>
      <c r="R94" s="21">
        <v>74.54</v>
      </c>
      <c r="S94" s="21">
        <v>81.53</v>
      </c>
      <c r="T94" s="21">
        <v>42.28</v>
      </c>
      <c r="U94" s="21">
        <v>40.12</v>
      </c>
      <c r="V94" s="21">
        <v>75.72</v>
      </c>
      <c r="W94" s="21">
        <v>245.86</v>
      </c>
      <c r="X94" s="21">
        <v>397.5</v>
      </c>
      <c r="Y94" s="21">
        <v>236.29</v>
      </c>
    </row>
    <row r="95" spans="1:25" ht="15.75">
      <c r="A95" s="20" t="s">
        <v>399</v>
      </c>
      <c r="B95" s="21">
        <v>202.33</v>
      </c>
      <c r="C95" s="21">
        <v>27.31</v>
      </c>
      <c r="D95" s="21">
        <v>3.86</v>
      </c>
      <c r="E95" s="21">
        <v>0</v>
      </c>
      <c r="F95" s="21">
        <v>0</v>
      </c>
      <c r="G95" s="21">
        <v>0</v>
      </c>
      <c r="H95" s="21">
        <v>0</v>
      </c>
      <c r="I95" s="21">
        <v>0</v>
      </c>
      <c r="J95" s="21">
        <v>0</v>
      </c>
      <c r="K95" s="21">
        <v>0</v>
      </c>
      <c r="L95" s="21">
        <v>5.19</v>
      </c>
      <c r="M95" s="21">
        <v>0</v>
      </c>
      <c r="N95" s="21">
        <v>0</v>
      </c>
      <c r="O95" s="21">
        <v>0</v>
      </c>
      <c r="P95" s="21">
        <v>0</v>
      </c>
      <c r="Q95" s="21">
        <v>0</v>
      </c>
      <c r="R95" s="21">
        <v>0</v>
      </c>
      <c r="S95" s="21">
        <v>0</v>
      </c>
      <c r="T95" s="21">
        <v>0</v>
      </c>
      <c r="U95" s="21">
        <v>0</v>
      </c>
      <c r="V95" s="21">
        <v>0</v>
      </c>
      <c r="W95" s="21">
        <v>73.28</v>
      </c>
      <c r="X95" s="21">
        <v>314.69</v>
      </c>
      <c r="Y95" s="21">
        <v>240.26</v>
      </c>
    </row>
    <row r="96" spans="1:25" ht="15.75">
      <c r="A96" s="20" t="s">
        <v>400</v>
      </c>
      <c r="B96" s="21">
        <v>64.99</v>
      </c>
      <c r="C96" s="21">
        <v>73.83</v>
      </c>
      <c r="D96" s="21">
        <v>0</v>
      </c>
      <c r="E96" s="21">
        <v>18.48</v>
      </c>
      <c r="F96" s="21">
        <v>0</v>
      </c>
      <c r="G96" s="21">
        <v>0</v>
      </c>
      <c r="H96" s="21">
        <v>0</v>
      </c>
      <c r="I96" s="21">
        <v>7.01</v>
      </c>
      <c r="J96" s="21">
        <v>0</v>
      </c>
      <c r="K96" s="21">
        <v>0</v>
      </c>
      <c r="L96" s="21">
        <v>0</v>
      </c>
      <c r="M96" s="21">
        <v>0</v>
      </c>
      <c r="N96" s="21">
        <v>0</v>
      </c>
      <c r="O96" s="21">
        <v>0</v>
      </c>
      <c r="P96" s="21">
        <v>0.02</v>
      </c>
      <c r="Q96" s="21">
        <v>0</v>
      </c>
      <c r="R96" s="21">
        <v>37.27</v>
      </c>
      <c r="S96" s="21">
        <v>0</v>
      </c>
      <c r="T96" s="21">
        <v>7.65</v>
      </c>
      <c r="U96" s="21">
        <v>0</v>
      </c>
      <c r="V96" s="21">
        <v>0</v>
      </c>
      <c r="W96" s="21">
        <v>109.43</v>
      </c>
      <c r="X96" s="21">
        <v>284.31</v>
      </c>
      <c r="Y96" s="21">
        <v>179.08</v>
      </c>
    </row>
    <row r="97" spans="1:25" ht="15.75">
      <c r="A97" s="20" t="s">
        <v>401</v>
      </c>
      <c r="B97" s="21">
        <v>130.82</v>
      </c>
      <c r="C97" s="21">
        <v>109.67</v>
      </c>
      <c r="D97" s="21">
        <v>78.93</v>
      </c>
      <c r="E97" s="21">
        <v>21.14</v>
      </c>
      <c r="F97" s="21">
        <v>4.95</v>
      </c>
      <c r="G97" s="21">
        <v>0</v>
      </c>
      <c r="H97" s="21">
        <v>5.79</v>
      </c>
      <c r="I97" s="21">
        <v>7.1</v>
      </c>
      <c r="J97" s="21">
        <v>9.12</v>
      </c>
      <c r="K97" s="21">
        <v>10.36</v>
      </c>
      <c r="L97" s="21">
        <v>9.69</v>
      </c>
      <c r="M97" s="21">
        <v>9.38</v>
      </c>
      <c r="N97" s="21">
        <v>9.17</v>
      </c>
      <c r="O97" s="21">
        <v>9.24</v>
      </c>
      <c r="P97" s="21">
        <v>9.06</v>
      </c>
      <c r="Q97" s="21">
        <v>9.26</v>
      </c>
      <c r="R97" s="21">
        <v>9.62</v>
      </c>
      <c r="S97" s="21">
        <v>0</v>
      </c>
      <c r="T97" s="21">
        <v>0</v>
      </c>
      <c r="U97" s="21">
        <v>0</v>
      </c>
      <c r="V97" s="21">
        <v>0</v>
      </c>
      <c r="W97" s="21">
        <v>0</v>
      </c>
      <c r="X97" s="21">
        <v>116.28</v>
      </c>
      <c r="Y97" s="21">
        <v>187.24</v>
      </c>
    </row>
    <row r="98" spans="1:25" ht="15.75">
      <c r="A98" s="20" t="s">
        <v>402</v>
      </c>
      <c r="B98" s="21">
        <v>131.88</v>
      </c>
      <c r="C98" s="21">
        <v>44.83</v>
      </c>
      <c r="D98" s="21">
        <v>0.76</v>
      </c>
      <c r="E98" s="21">
        <v>0</v>
      </c>
      <c r="F98" s="21">
        <v>0.4</v>
      </c>
      <c r="G98" s="21">
        <v>0</v>
      </c>
      <c r="H98" s="21">
        <v>0.33</v>
      </c>
      <c r="I98" s="21">
        <v>0.34</v>
      </c>
      <c r="J98" s="21">
        <v>0.37</v>
      </c>
      <c r="K98" s="21">
        <v>0.26</v>
      </c>
      <c r="L98" s="21">
        <v>0.37</v>
      </c>
      <c r="M98" s="21">
        <v>0.38</v>
      </c>
      <c r="N98" s="21">
        <v>0.26</v>
      </c>
      <c r="O98" s="21">
        <v>0.26</v>
      </c>
      <c r="P98" s="21">
        <v>0.26</v>
      </c>
      <c r="Q98" s="21">
        <v>29.39</v>
      </c>
      <c r="R98" s="21">
        <v>0</v>
      </c>
      <c r="S98" s="21">
        <v>0</v>
      </c>
      <c r="T98" s="21">
        <v>0</v>
      </c>
      <c r="U98" s="21">
        <v>0</v>
      </c>
      <c r="V98" s="21">
        <v>0</v>
      </c>
      <c r="W98" s="21">
        <v>25.26</v>
      </c>
      <c r="X98" s="21">
        <v>267.71</v>
      </c>
      <c r="Y98" s="21">
        <v>347.49</v>
      </c>
    </row>
    <row r="99" spans="1:25" ht="15.75">
      <c r="A99" s="20" t="s">
        <v>403</v>
      </c>
      <c r="B99" s="21">
        <v>173.64</v>
      </c>
      <c r="C99" s="21">
        <v>154.04</v>
      </c>
      <c r="D99" s="21">
        <v>87.79</v>
      </c>
      <c r="E99" s="21">
        <v>57.81</v>
      </c>
      <c r="F99" s="21">
        <v>19.13</v>
      </c>
      <c r="G99" s="21">
        <v>56.37</v>
      </c>
      <c r="H99" s="21">
        <v>120.18</v>
      </c>
      <c r="I99" s="21">
        <v>0</v>
      </c>
      <c r="J99" s="21">
        <v>0</v>
      </c>
      <c r="K99" s="21">
        <v>0</v>
      </c>
      <c r="L99" s="21">
        <v>0</v>
      </c>
      <c r="M99" s="21">
        <v>0</v>
      </c>
      <c r="N99" s="21">
        <v>0</v>
      </c>
      <c r="O99" s="21">
        <v>0</v>
      </c>
      <c r="P99" s="21">
        <v>0</v>
      </c>
      <c r="Q99" s="21">
        <v>0</v>
      </c>
      <c r="R99" s="21">
        <v>0</v>
      </c>
      <c r="S99" s="21">
        <v>0</v>
      </c>
      <c r="T99" s="21">
        <v>0</v>
      </c>
      <c r="U99" s="21">
        <v>0</v>
      </c>
      <c r="V99" s="21">
        <v>0</v>
      </c>
      <c r="W99" s="21">
        <v>0</v>
      </c>
      <c r="X99" s="21">
        <v>63.82</v>
      </c>
      <c r="Y99" s="21">
        <v>199.68</v>
      </c>
    </row>
    <row r="100" spans="1:25" ht="15.75">
      <c r="A100" s="20" t="s">
        <v>404</v>
      </c>
      <c r="B100" s="21">
        <v>101.18</v>
      </c>
      <c r="C100" s="21">
        <v>53.27</v>
      </c>
      <c r="D100" s="21">
        <v>173.66</v>
      </c>
      <c r="E100" s="21">
        <v>148.79</v>
      </c>
      <c r="F100" s="21">
        <v>142.26</v>
      </c>
      <c r="G100" s="21">
        <v>14.8</v>
      </c>
      <c r="H100" s="21">
        <v>0</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15.74</v>
      </c>
      <c r="Y100" s="21">
        <v>156.71</v>
      </c>
    </row>
    <row r="101" spans="1:25" ht="15.75">
      <c r="A101" s="20" t="s">
        <v>405</v>
      </c>
      <c r="B101" s="21">
        <v>101.6</v>
      </c>
      <c r="C101" s="21">
        <v>183.14</v>
      </c>
      <c r="D101" s="21">
        <v>147.45</v>
      </c>
      <c r="E101" s="21">
        <v>140.46</v>
      </c>
      <c r="F101" s="21">
        <v>35.46</v>
      </c>
      <c r="G101" s="21">
        <v>0</v>
      </c>
      <c r="H101" s="21">
        <v>0</v>
      </c>
      <c r="I101" s="21">
        <v>0</v>
      </c>
      <c r="J101" s="21">
        <v>23.97</v>
      </c>
      <c r="K101" s="21">
        <v>48.79</v>
      </c>
      <c r="L101" s="21">
        <v>29.06</v>
      </c>
      <c r="M101" s="21">
        <v>5.39</v>
      </c>
      <c r="N101" s="21">
        <v>0</v>
      </c>
      <c r="O101" s="21">
        <v>35.19</v>
      </c>
      <c r="P101" s="21">
        <v>20.02</v>
      </c>
      <c r="Q101" s="21">
        <v>9.65</v>
      </c>
      <c r="R101" s="21">
        <v>0</v>
      </c>
      <c r="S101" s="21">
        <v>0</v>
      </c>
      <c r="T101" s="21">
        <v>0</v>
      </c>
      <c r="U101" s="21">
        <v>5.24</v>
      </c>
      <c r="V101" s="21">
        <v>68.08</v>
      </c>
      <c r="W101" s="21">
        <v>91.59</v>
      </c>
      <c r="X101" s="21">
        <v>186.93</v>
      </c>
      <c r="Y101" s="21">
        <v>267.32</v>
      </c>
    </row>
    <row r="102" spans="1:25" ht="15.75">
      <c r="A102" s="20" t="s">
        <v>406</v>
      </c>
      <c r="B102" s="21">
        <v>147.05</v>
      </c>
      <c r="C102" s="21">
        <v>124.64</v>
      </c>
      <c r="D102" s="21">
        <v>124.11</v>
      </c>
      <c r="E102" s="21">
        <v>86.83</v>
      </c>
      <c r="F102" s="21">
        <v>41.66</v>
      </c>
      <c r="G102" s="21">
        <v>0</v>
      </c>
      <c r="H102" s="21">
        <v>0</v>
      </c>
      <c r="I102" s="21">
        <v>0.63</v>
      </c>
      <c r="J102" s="21">
        <v>1.91</v>
      </c>
      <c r="K102" s="21">
        <v>45.68</v>
      </c>
      <c r="L102" s="21">
        <v>98.59</v>
      </c>
      <c r="M102" s="21">
        <v>118.02</v>
      </c>
      <c r="N102" s="21">
        <v>107.47</v>
      </c>
      <c r="O102" s="21">
        <v>9.5</v>
      </c>
      <c r="P102" s="21">
        <v>57.81</v>
      </c>
      <c r="Q102" s="21">
        <v>47.02</v>
      </c>
      <c r="R102" s="21">
        <v>2.73</v>
      </c>
      <c r="S102" s="21">
        <v>0</v>
      </c>
      <c r="T102" s="21">
        <v>0</v>
      </c>
      <c r="U102" s="21">
        <v>32.09</v>
      </c>
      <c r="V102" s="21">
        <v>74.05</v>
      </c>
      <c r="W102" s="21">
        <v>56.05</v>
      </c>
      <c r="X102" s="21">
        <v>289.4</v>
      </c>
      <c r="Y102" s="21">
        <v>236.84</v>
      </c>
    </row>
    <row r="103" spans="1:25" ht="15.75">
      <c r="A103" s="20" t="s">
        <v>407</v>
      </c>
      <c r="B103" s="21">
        <v>120.81</v>
      </c>
      <c r="C103" s="21">
        <v>141.1</v>
      </c>
      <c r="D103" s="21">
        <v>151.39</v>
      </c>
      <c r="E103" s="21">
        <v>86.77</v>
      </c>
      <c r="F103" s="21">
        <v>22.82</v>
      </c>
      <c r="G103" s="21">
        <v>0</v>
      </c>
      <c r="H103" s="21">
        <v>10.23</v>
      </c>
      <c r="I103" s="21">
        <v>0</v>
      </c>
      <c r="J103" s="21">
        <v>0</v>
      </c>
      <c r="K103" s="21">
        <v>0</v>
      </c>
      <c r="L103" s="21">
        <v>0</v>
      </c>
      <c r="M103" s="21">
        <v>0</v>
      </c>
      <c r="N103" s="21">
        <v>8.77</v>
      </c>
      <c r="O103" s="21">
        <v>7.9</v>
      </c>
      <c r="P103" s="21">
        <v>0.82</v>
      </c>
      <c r="Q103" s="21">
        <v>0</v>
      </c>
      <c r="R103" s="21">
        <v>0</v>
      </c>
      <c r="S103" s="21">
        <v>0</v>
      </c>
      <c r="T103" s="21">
        <v>0</v>
      </c>
      <c r="U103" s="21">
        <v>2.96</v>
      </c>
      <c r="V103" s="21">
        <v>0</v>
      </c>
      <c r="W103" s="21">
        <v>83.04</v>
      </c>
      <c r="X103" s="21">
        <v>243.32</v>
      </c>
      <c r="Y103" s="21">
        <v>157.65</v>
      </c>
    </row>
    <row r="104" spans="1:25" ht="15.75">
      <c r="A104" s="20" t="s">
        <v>408</v>
      </c>
      <c r="B104" s="21">
        <v>101.11</v>
      </c>
      <c r="C104" s="21">
        <v>77.5</v>
      </c>
      <c r="D104" s="21">
        <v>151.95</v>
      </c>
      <c r="E104" s="21">
        <v>40.41</v>
      </c>
      <c r="F104" s="21">
        <v>12.58</v>
      </c>
      <c r="G104" s="21">
        <v>0</v>
      </c>
      <c r="H104" s="21">
        <v>0</v>
      </c>
      <c r="I104" s="21">
        <v>0</v>
      </c>
      <c r="J104" s="21">
        <v>0.43</v>
      </c>
      <c r="K104" s="21">
        <v>30.55</v>
      </c>
      <c r="L104" s="21">
        <v>24.83</v>
      </c>
      <c r="M104" s="21">
        <v>2.25</v>
      </c>
      <c r="N104" s="21">
        <v>36.86</v>
      </c>
      <c r="O104" s="21">
        <v>3.54</v>
      </c>
      <c r="P104" s="21">
        <v>0</v>
      </c>
      <c r="Q104" s="21">
        <v>0</v>
      </c>
      <c r="R104" s="21">
        <v>0</v>
      </c>
      <c r="S104" s="21">
        <v>0</v>
      </c>
      <c r="T104" s="21">
        <v>0</v>
      </c>
      <c r="U104" s="21">
        <v>0</v>
      </c>
      <c r="V104" s="21">
        <v>56.92</v>
      </c>
      <c r="W104" s="21">
        <v>72.23</v>
      </c>
      <c r="X104" s="21">
        <v>57.52</v>
      </c>
      <c r="Y104" s="21">
        <v>14.7</v>
      </c>
    </row>
    <row r="105" spans="1:25" ht="15.75">
      <c r="A105" s="20" t="s">
        <v>409</v>
      </c>
      <c r="B105" s="21">
        <v>95.8</v>
      </c>
      <c r="C105" s="21">
        <v>34.35</v>
      </c>
      <c r="D105" s="21">
        <v>109</v>
      </c>
      <c r="E105" s="21">
        <v>39.03</v>
      </c>
      <c r="F105" s="21">
        <v>0</v>
      </c>
      <c r="G105" s="21">
        <v>0</v>
      </c>
      <c r="H105" s="21">
        <v>0</v>
      </c>
      <c r="I105" s="21">
        <v>0</v>
      </c>
      <c r="J105" s="21">
        <v>0</v>
      </c>
      <c r="K105" s="21">
        <v>0</v>
      </c>
      <c r="L105" s="21">
        <v>2.69</v>
      </c>
      <c r="M105" s="21">
        <v>0</v>
      </c>
      <c r="N105" s="21">
        <v>0</v>
      </c>
      <c r="O105" s="21">
        <v>0</v>
      </c>
      <c r="P105" s="21">
        <v>0</v>
      </c>
      <c r="Q105" s="21">
        <v>0</v>
      </c>
      <c r="R105" s="21">
        <v>0</v>
      </c>
      <c r="S105" s="21">
        <v>0</v>
      </c>
      <c r="T105" s="21">
        <v>0</v>
      </c>
      <c r="U105" s="21">
        <v>0</v>
      </c>
      <c r="V105" s="21">
        <v>0</v>
      </c>
      <c r="W105" s="21">
        <v>51.07</v>
      </c>
      <c r="X105" s="21">
        <v>0.6</v>
      </c>
      <c r="Y105" s="21">
        <v>1.81</v>
      </c>
    </row>
    <row r="106" spans="1:25" ht="15.75">
      <c r="A106" s="20" t="s">
        <v>410</v>
      </c>
      <c r="B106" s="21">
        <v>22.73</v>
      </c>
      <c r="C106" s="21">
        <v>5.91</v>
      </c>
      <c r="D106" s="21">
        <v>0</v>
      </c>
      <c r="E106" s="21">
        <v>0</v>
      </c>
      <c r="F106" s="21">
        <v>0</v>
      </c>
      <c r="G106" s="21">
        <v>0</v>
      </c>
      <c r="H106" s="21">
        <v>0</v>
      </c>
      <c r="I106" s="21">
        <v>0</v>
      </c>
      <c r="J106" s="21">
        <v>0</v>
      </c>
      <c r="K106" s="21">
        <v>0</v>
      </c>
      <c r="L106" s="21">
        <v>0</v>
      </c>
      <c r="M106" s="21">
        <v>0</v>
      </c>
      <c r="N106" s="21">
        <v>0</v>
      </c>
      <c r="O106" s="21">
        <v>0</v>
      </c>
      <c r="P106" s="21">
        <v>0</v>
      </c>
      <c r="Q106" s="21">
        <v>0</v>
      </c>
      <c r="R106" s="21">
        <v>0</v>
      </c>
      <c r="S106" s="21">
        <v>0</v>
      </c>
      <c r="T106" s="21">
        <v>0</v>
      </c>
      <c r="U106" s="21">
        <v>0</v>
      </c>
      <c r="V106" s="21">
        <v>0</v>
      </c>
      <c r="W106" s="21">
        <v>0</v>
      </c>
      <c r="X106" s="21">
        <v>27.66</v>
      </c>
      <c r="Y106" s="21">
        <v>50.53</v>
      </c>
    </row>
    <row r="107" spans="1:25" ht="15.75">
      <c r="A107" s="20" t="s">
        <v>411</v>
      </c>
      <c r="B107" s="21">
        <v>78.53</v>
      </c>
      <c r="C107" s="21">
        <v>28.02</v>
      </c>
      <c r="D107" s="21">
        <v>31.8</v>
      </c>
      <c r="E107" s="21">
        <v>0</v>
      </c>
      <c r="F107" s="21">
        <v>0.11</v>
      </c>
      <c r="G107" s="21">
        <v>0</v>
      </c>
      <c r="H107" s="21">
        <v>0</v>
      </c>
      <c r="I107" s="21">
        <v>0</v>
      </c>
      <c r="J107" s="21">
        <v>0</v>
      </c>
      <c r="K107" s="21">
        <v>0</v>
      </c>
      <c r="L107" s="21">
        <v>0</v>
      </c>
      <c r="M107" s="21">
        <v>0</v>
      </c>
      <c r="N107" s="21">
        <v>0</v>
      </c>
      <c r="O107" s="21">
        <v>0</v>
      </c>
      <c r="P107" s="21">
        <v>0</v>
      </c>
      <c r="Q107" s="21">
        <v>0</v>
      </c>
      <c r="R107" s="21">
        <v>0</v>
      </c>
      <c r="S107" s="21">
        <v>0</v>
      </c>
      <c r="T107" s="21">
        <v>0</v>
      </c>
      <c r="U107" s="21">
        <v>0</v>
      </c>
      <c r="V107" s="21">
        <v>0</v>
      </c>
      <c r="W107" s="21">
        <v>0</v>
      </c>
      <c r="X107" s="21">
        <v>0</v>
      </c>
      <c r="Y107" s="21">
        <v>25.78</v>
      </c>
    </row>
    <row r="108" spans="1:59" ht="15.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3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15.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33" customHeight="1">
      <c r="A110" s="64" t="s">
        <v>425</v>
      </c>
      <c r="B110" s="65"/>
      <c r="C110" s="65"/>
      <c r="D110" s="65"/>
      <c r="E110" s="65"/>
      <c r="F110" s="65"/>
      <c r="G110" s="65"/>
      <c r="H110" s="65"/>
      <c r="I110" s="65"/>
      <c r="J110" s="65"/>
      <c r="K110" s="65"/>
      <c r="L110" s="65"/>
      <c r="M110" s="65"/>
      <c r="N110" s="65"/>
      <c r="O110" s="65"/>
      <c r="P110" s="66"/>
      <c r="Q110" s="39">
        <f>Лист2!C$3</f>
        <v>-2.9</v>
      </c>
      <c r="R110" s="67"/>
      <c r="S110" s="67"/>
      <c r="T110" s="40"/>
      <c r="U110" s="12"/>
      <c r="V110" s="12"/>
      <c r="W110" s="12"/>
      <c r="X110" s="12"/>
      <c r="Y110" s="12"/>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c r="A111" s="64" t="s">
        <v>426</v>
      </c>
      <c r="B111" s="65"/>
      <c r="C111" s="65"/>
      <c r="D111" s="65"/>
      <c r="E111" s="65"/>
      <c r="F111" s="65"/>
      <c r="G111" s="65"/>
      <c r="H111" s="65"/>
      <c r="I111" s="65"/>
      <c r="J111" s="65"/>
      <c r="K111" s="65"/>
      <c r="L111" s="65"/>
      <c r="M111" s="65"/>
      <c r="N111" s="65"/>
      <c r="O111" s="65"/>
      <c r="P111" s="66"/>
      <c r="Q111" s="39">
        <f>Лист2!D$3</f>
        <v>165.82</v>
      </c>
      <c r="R111" s="67"/>
      <c r="S111" s="67"/>
      <c r="T111" s="40"/>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42" t="s">
        <v>412</v>
      </c>
      <c r="B113" s="42"/>
      <c r="C113" s="42"/>
      <c r="D113" s="42"/>
      <c r="E113" s="42"/>
      <c r="F113" s="42"/>
      <c r="G113" s="42"/>
      <c r="H113" s="42"/>
      <c r="I113" s="42"/>
      <c r="J113" s="42"/>
      <c r="K113" s="42"/>
      <c r="L113" s="42"/>
      <c r="M113" s="42"/>
      <c r="N113" s="42"/>
      <c r="O113" s="42"/>
      <c r="P113" s="42"/>
      <c r="Q113" s="58">
        <f>Лист2!A$1</f>
        <v>945159.41</v>
      </c>
      <c r="R113" s="58"/>
      <c r="S113" s="17"/>
      <c r="T113" s="17"/>
      <c r="U113" s="17"/>
      <c r="V113" s="17"/>
      <c r="W113" s="17"/>
      <c r="X113" s="17"/>
      <c r="Y113" s="17"/>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42" t="s">
        <v>413</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25"/>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3"/>
      <c r="B117" s="44"/>
      <c r="C117" s="44"/>
      <c r="D117" s="44"/>
      <c r="E117" s="44"/>
      <c r="F117" s="44"/>
      <c r="G117" s="44"/>
      <c r="H117" s="44"/>
      <c r="I117" s="44"/>
      <c r="J117" s="44"/>
      <c r="K117" s="44"/>
      <c r="L117" s="45"/>
      <c r="M117" s="49" t="s">
        <v>414</v>
      </c>
      <c r="N117" s="50"/>
      <c r="O117" s="50"/>
      <c r="P117" s="50"/>
      <c r="Q117" s="50"/>
      <c r="R117" s="50"/>
      <c r="S117" s="50"/>
      <c r="T117" s="51"/>
      <c r="U117" s="12"/>
      <c r="V117" s="12"/>
      <c r="W117" s="12"/>
      <c r="X117" s="12"/>
      <c r="Y117" s="12"/>
      <c r="Z117" s="12"/>
      <c r="AA117" s="25"/>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6"/>
      <c r="B118" s="47"/>
      <c r="C118" s="47"/>
      <c r="D118" s="47"/>
      <c r="E118" s="47"/>
      <c r="F118" s="47"/>
      <c r="G118" s="47"/>
      <c r="H118" s="47"/>
      <c r="I118" s="47"/>
      <c r="J118" s="47"/>
      <c r="K118" s="47"/>
      <c r="L118" s="48"/>
      <c r="M118" s="49" t="s">
        <v>415</v>
      </c>
      <c r="N118" s="51"/>
      <c r="O118" s="49" t="s">
        <v>416</v>
      </c>
      <c r="P118" s="51"/>
      <c r="Q118" s="49" t="s">
        <v>417</v>
      </c>
      <c r="R118" s="51"/>
      <c r="S118" s="49" t="s">
        <v>418</v>
      </c>
      <c r="T118" s="51"/>
      <c r="U118" s="12"/>
      <c r="V118" s="12"/>
      <c r="W118" s="12"/>
      <c r="X118" s="12"/>
      <c r="Y118" s="12"/>
      <c r="Z118" s="12"/>
      <c r="AA118" s="25"/>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36" t="s">
        <v>419</v>
      </c>
      <c r="B119" s="37"/>
      <c r="C119" s="37"/>
      <c r="D119" s="37"/>
      <c r="E119" s="37"/>
      <c r="F119" s="37"/>
      <c r="G119" s="37"/>
      <c r="H119" s="37"/>
      <c r="I119" s="37"/>
      <c r="J119" s="37"/>
      <c r="K119" s="37"/>
      <c r="L119" s="38"/>
      <c r="M119" s="39">
        <f>Лист2!C$1</f>
        <v>741366.65</v>
      </c>
      <c r="N119" s="40"/>
      <c r="O119" s="39">
        <f>Лист2!D$1</f>
        <v>1078194.94</v>
      </c>
      <c r="P119" s="40"/>
      <c r="Q119" s="39">
        <f>Лист2!E$1</f>
        <v>1571165.5</v>
      </c>
      <c r="R119" s="40"/>
      <c r="S119" s="39">
        <f>Лист2!F$1</f>
        <v>1795473.96</v>
      </c>
      <c r="T119" s="40"/>
      <c r="U119" s="12"/>
      <c r="V119" s="12"/>
      <c r="W119" s="12"/>
      <c r="X119" s="12"/>
      <c r="Y119" s="12"/>
      <c r="Z119" s="12"/>
      <c r="AA119" s="9"/>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33" customHeight="1">
      <c r="A121" s="41" t="s">
        <v>428</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12"/>
      <c r="AA121" s="32"/>
      <c r="AB121" s="34"/>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40.5" customHeight="1">
      <c r="A123" s="35" t="s">
        <v>421</v>
      </c>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sheetData>
  <sheetProtection/>
  <mergeCells count="34">
    <mergeCell ref="X1:Z1"/>
    <mergeCell ref="A2:Y2"/>
    <mergeCell ref="E3:L3"/>
    <mergeCell ref="M3:O3"/>
    <mergeCell ref="E4:L4"/>
    <mergeCell ref="M4:O4"/>
    <mergeCell ref="A6:Y6"/>
    <mergeCell ref="A8:Y8"/>
    <mergeCell ref="A10:A11"/>
    <mergeCell ref="B10:Y10"/>
    <mergeCell ref="A43:A44"/>
    <mergeCell ref="B43:Y43"/>
    <mergeCell ref="A76:A77"/>
    <mergeCell ref="B76:Y76"/>
    <mergeCell ref="A110:P110"/>
    <mergeCell ref="Q110:T110"/>
    <mergeCell ref="A111:P111"/>
    <mergeCell ref="Q111:T111"/>
    <mergeCell ref="A113:P113"/>
    <mergeCell ref="Q113:R113"/>
    <mergeCell ref="A115:Y115"/>
    <mergeCell ref="A117:L118"/>
    <mergeCell ref="M117:T117"/>
    <mergeCell ref="M118:N118"/>
    <mergeCell ref="O118:P118"/>
    <mergeCell ref="Q118:R118"/>
    <mergeCell ref="S118:T118"/>
    <mergeCell ref="A123:Y123"/>
    <mergeCell ref="A119:L119"/>
    <mergeCell ref="M119:N119"/>
    <mergeCell ref="O119:P119"/>
    <mergeCell ref="Q119:R119"/>
    <mergeCell ref="S119:T119"/>
    <mergeCell ref="A121:Y121"/>
  </mergeCells>
  <printOptions horizontalCentered="1"/>
  <pageMargins left="1.1811023622047245" right="0.7874015748031497" top="0.7874015748031497" bottom="0.7874015748031497" header="0" footer="0"/>
  <pageSetup fitToHeight="14" fitToWidth="1" horizontalDpi="600" verticalDpi="600" orientation="portrait" paperSize="9" scale="35" r:id="rId1"/>
</worksheet>
</file>

<file path=xl/worksheets/sheet6.xml><?xml version="1.0" encoding="utf-8"?>
<worksheet xmlns="http://schemas.openxmlformats.org/spreadsheetml/2006/main" xmlns:r="http://schemas.openxmlformats.org/officeDocument/2006/relationships">
  <sheetPr>
    <tabColor rgb="FFFFFFCC"/>
    <pageSetUpPr fitToPage="1"/>
  </sheetPr>
  <dimension ref="A1:BG56"/>
  <sheetViews>
    <sheetView zoomScaleSheetLayoutView="100" zoomScalePageLayoutView="0" workbookViewId="0" topLeftCell="A1">
      <selection activeCell="AB17" sqref="AB17"/>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0"/>
      <c r="F3" s="61" t="str">
        <f>XDO_?CUSTOMER_NAME?</f>
        <v>ООО "Уральская энергосбытовая компания"</v>
      </c>
      <c r="G3" s="61"/>
      <c r="H3" s="61"/>
      <c r="I3" s="61"/>
      <c r="J3" s="61"/>
      <c r="K3" s="61"/>
      <c r="L3" s="61"/>
      <c r="M3" s="62" t="str">
        <f>XDO_?PERIOD?</f>
        <v>в апреле 2023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1"/>
      <c r="F4" s="63" t="s">
        <v>352</v>
      </c>
      <c r="G4" s="63"/>
      <c r="H4" s="63"/>
      <c r="I4" s="63"/>
      <c r="J4" s="63"/>
      <c r="K4" s="63"/>
      <c r="L4" s="63"/>
      <c r="M4" s="63" t="s">
        <v>430</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1401.53</v>
      </c>
      <c r="C12" s="16">
        <v>1359.41</v>
      </c>
      <c r="D12" s="16">
        <v>1349.4</v>
      </c>
      <c r="E12" s="16">
        <v>1351.75</v>
      </c>
      <c r="F12" s="16">
        <v>1374.43</v>
      </c>
      <c r="G12" s="16">
        <v>1394.52</v>
      </c>
      <c r="H12" s="16">
        <v>1422.72</v>
      </c>
      <c r="I12" s="16">
        <v>1630.04</v>
      </c>
      <c r="J12" s="16">
        <v>1708.23</v>
      </c>
      <c r="K12" s="16">
        <v>1706.31</v>
      </c>
      <c r="L12" s="16">
        <v>1701.65</v>
      </c>
      <c r="M12" s="16">
        <v>1699.95</v>
      </c>
      <c r="N12" s="16">
        <v>1696.21</v>
      </c>
      <c r="O12" s="16">
        <v>1692.86</v>
      </c>
      <c r="P12" s="16">
        <v>1697.3</v>
      </c>
      <c r="Q12" s="16">
        <v>1696.36</v>
      </c>
      <c r="R12" s="16">
        <v>1697.56</v>
      </c>
      <c r="S12" s="16">
        <v>1695.75</v>
      </c>
      <c r="T12" s="16">
        <v>1706.55</v>
      </c>
      <c r="U12" s="16">
        <v>1684.39</v>
      </c>
      <c r="V12" s="16">
        <v>1674.83</v>
      </c>
      <c r="W12" s="16">
        <v>1619.92</v>
      </c>
      <c r="X12" s="16">
        <v>1576.5</v>
      </c>
      <c r="Y12" s="16">
        <v>1469.79</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1333.02</v>
      </c>
      <c r="C13" s="16">
        <v>1298.19</v>
      </c>
      <c r="D13" s="16">
        <v>1265.51</v>
      </c>
      <c r="E13" s="16">
        <v>1258.91</v>
      </c>
      <c r="F13" s="16">
        <v>1265.69</v>
      </c>
      <c r="G13" s="16">
        <v>1286.41</v>
      </c>
      <c r="H13" s="16">
        <v>1293.05</v>
      </c>
      <c r="I13" s="16">
        <v>1337.68</v>
      </c>
      <c r="J13" s="16">
        <v>1519.68</v>
      </c>
      <c r="K13" s="16">
        <v>1544.96</v>
      </c>
      <c r="L13" s="16">
        <v>1546.82</v>
      </c>
      <c r="M13" s="16">
        <v>1545.1</v>
      </c>
      <c r="N13" s="16">
        <v>1538.75</v>
      </c>
      <c r="O13" s="16">
        <v>1542.69</v>
      </c>
      <c r="P13" s="16">
        <v>1552.02</v>
      </c>
      <c r="Q13" s="16">
        <v>1556.09</v>
      </c>
      <c r="R13" s="16">
        <v>1567.34</v>
      </c>
      <c r="S13" s="16">
        <v>1579</v>
      </c>
      <c r="T13" s="16">
        <v>1666.87</v>
      </c>
      <c r="U13" s="16">
        <v>1660.8</v>
      </c>
      <c r="V13" s="16">
        <v>1631</v>
      </c>
      <c r="W13" s="16">
        <v>1510.44</v>
      </c>
      <c r="X13" s="16">
        <v>1424.54</v>
      </c>
      <c r="Y13" s="16">
        <v>1374.29</v>
      </c>
    </row>
    <row r="14" spans="1:25" ht="16.5" customHeight="1">
      <c r="A14" s="15" t="s">
        <v>384</v>
      </c>
      <c r="B14" s="16">
        <v>1325.45</v>
      </c>
      <c r="C14" s="16">
        <v>1300.16</v>
      </c>
      <c r="D14" s="16">
        <v>1262.65</v>
      </c>
      <c r="E14" s="16">
        <v>1264.75</v>
      </c>
      <c r="F14" s="16">
        <v>1307.1</v>
      </c>
      <c r="G14" s="16">
        <v>1367.47</v>
      </c>
      <c r="H14" s="16">
        <v>1537.09</v>
      </c>
      <c r="I14" s="16">
        <v>1673.49</v>
      </c>
      <c r="J14" s="16">
        <v>1672.51</v>
      </c>
      <c r="K14" s="16">
        <v>1671.78</v>
      </c>
      <c r="L14" s="16">
        <v>1667.23</v>
      </c>
      <c r="M14" s="16">
        <v>1668.55</v>
      </c>
      <c r="N14" s="16">
        <v>1664.23</v>
      </c>
      <c r="O14" s="16">
        <v>1663.89</v>
      </c>
      <c r="P14" s="16">
        <v>1665.01</v>
      </c>
      <c r="Q14" s="16">
        <v>1663.94</v>
      </c>
      <c r="R14" s="16">
        <v>1671.55</v>
      </c>
      <c r="S14" s="16">
        <v>1669.46</v>
      </c>
      <c r="T14" s="16">
        <v>1672.77</v>
      </c>
      <c r="U14" s="16">
        <v>1656.26</v>
      </c>
      <c r="V14" s="16">
        <v>1633.89</v>
      </c>
      <c r="W14" s="16">
        <v>1616.26</v>
      </c>
      <c r="X14" s="16">
        <v>1522.68</v>
      </c>
      <c r="Y14" s="16">
        <v>1361.76</v>
      </c>
    </row>
    <row r="15" spans="1:25" ht="16.5" customHeight="1">
      <c r="A15" s="15" t="s">
        <v>385</v>
      </c>
      <c r="B15" s="16">
        <v>1253.26</v>
      </c>
      <c r="C15" s="16">
        <v>1224.34</v>
      </c>
      <c r="D15" s="16">
        <v>1200.56</v>
      </c>
      <c r="E15" s="16">
        <v>1214.36</v>
      </c>
      <c r="F15" s="16">
        <v>1271.12</v>
      </c>
      <c r="G15" s="16">
        <v>1321.72</v>
      </c>
      <c r="H15" s="16">
        <v>1420.51</v>
      </c>
      <c r="I15" s="16">
        <v>1654.57</v>
      </c>
      <c r="J15" s="16">
        <v>1680.32</v>
      </c>
      <c r="K15" s="16">
        <v>1679.03</v>
      </c>
      <c r="L15" s="16">
        <v>1671.93</v>
      </c>
      <c r="M15" s="16">
        <v>1672.09</v>
      </c>
      <c r="N15" s="16">
        <v>1665.5</v>
      </c>
      <c r="O15" s="16">
        <v>1572.12</v>
      </c>
      <c r="P15" s="16">
        <v>1580.31</v>
      </c>
      <c r="Q15" s="16">
        <v>1583.5</v>
      </c>
      <c r="R15" s="16">
        <v>1592.86</v>
      </c>
      <c r="S15" s="16">
        <v>1594.33</v>
      </c>
      <c r="T15" s="16">
        <v>1603.25</v>
      </c>
      <c r="U15" s="16">
        <v>1638.53</v>
      </c>
      <c r="V15" s="16">
        <v>1573.41</v>
      </c>
      <c r="W15" s="16">
        <v>1535.91</v>
      </c>
      <c r="X15" s="16">
        <v>1408.88</v>
      </c>
      <c r="Y15" s="16">
        <v>1283.73</v>
      </c>
    </row>
    <row r="16" spans="1:25" ht="16.5" customHeight="1">
      <c r="A16" s="15" t="s">
        <v>386</v>
      </c>
      <c r="B16" s="16">
        <v>1289.71</v>
      </c>
      <c r="C16" s="16">
        <v>1261.91</v>
      </c>
      <c r="D16" s="16">
        <v>1237.77</v>
      </c>
      <c r="E16" s="16">
        <v>1243.74</v>
      </c>
      <c r="F16" s="16">
        <v>1288</v>
      </c>
      <c r="G16" s="16">
        <v>1364.52</v>
      </c>
      <c r="H16" s="16">
        <v>1437.31</v>
      </c>
      <c r="I16" s="16">
        <v>1663.95</v>
      </c>
      <c r="J16" s="16">
        <v>1696.58</v>
      </c>
      <c r="K16" s="16">
        <v>1689.41</v>
      </c>
      <c r="L16" s="16">
        <v>1670.79</v>
      </c>
      <c r="M16" s="16">
        <v>1677.49</v>
      </c>
      <c r="N16" s="16">
        <v>1672.49</v>
      </c>
      <c r="O16" s="16">
        <v>1652.29</v>
      </c>
      <c r="P16" s="16">
        <v>1673.05</v>
      </c>
      <c r="Q16" s="16">
        <v>1660.24</v>
      </c>
      <c r="R16" s="16">
        <v>1671.93</v>
      </c>
      <c r="S16" s="16">
        <v>1673.28</v>
      </c>
      <c r="T16" s="16">
        <v>1680.48</v>
      </c>
      <c r="U16" s="16">
        <v>1677.26</v>
      </c>
      <c r="V16" s="16">
        <v>1660.05</v>
      </c>
      <c r="W16" s="16">
        <v>1635.27</v>
      </c>
      <c r="X16" s="16">
        <v>1401.06</v>
      </c>
      <c r="Y16" s="16">
        <v>1296.68</v>
      </c>
    </row>
    <row r="17" spans="1:25" ht="16.5" customHeight="1">
      <c r="A17" s="15" t="s">
        <v>387</v>
      </c>
      <c r="B17" s="16">
        <v>1289.93</v>
      </c>
      <c r="C17" s="16">
        <v>1286.75</v>
      </c>
      <c r="D17" s="16">
        <v>1283.58</v>
      </c>
      <c r="E17" s="16">
        <v>1290.26</v>
      </c>
      <c r="F17" s="16">
        <v>1306.28</v>
      </c>
      <c r="G17" s="16">
        <v>1366.45</v>
      </c>
      <c r="H17" s="16">
        <v>1530.43</v>
      </c>
      <c r="I17" s="16">
        <v>1688.5</v>
      </c>
      <c r="J17" s="16">
        <v>1710.32</v>
      </c>
      <c r="K17" s="16">
        <v>1699.53</v>
      </c>
      <c r="L17" s="16">
        <v>1693.79</v>
      </c>
      <c r="M17" s="16">
        <v>1696</v>
      </c>
      <c r="N17" s="16">
        <v>1689.76</v>
      </c>
      <c r="O17" s="16">
        <v>1690.12</v>
      </c>
      <c r="P17" s="16">
        <v>1691.89</v>
      </c>
      <c r="Q17" s="16">
        <v>1694.52</v>
      </c>
      <c r="R17" s="16">
        <v>1694.62</v>
      </c>
      <c r="S17" s="16">
        <v>1694.91</v>
      </c>
      <c r="T17" s="16">
        <v>1701.17</v>
      </c>
      <c r="U17" s="16">
        <v>1697.3</v>
      </c>
      <c r="V17" s="16">
        <v>1695.34</v>
      </c>
      <c r="W17" s="16">
        <v>1667.36</v>
      </c>
      <c r="X17" s="16">
        <v>1441.1</v>
      </c>
      <c r="Y17" s="16">
        <v>1325.28</v>
      </c>
    </row>
    <row r="18" spans="1:25" ht="16.5" customHeight="1">
      <c r="A18" s="15" t="s">
        <v>388</v>
      </c>
      <c r="B18" s="16">
        <v>1296.58</v>
      </c>
      <c r="C18" s="16">
        <v>1255.83</v>
      </c>
      <c r="D18" s="16">
        <v>1247.33</v>
      </c>
      <c r="E18" s="16">
        <v>1265.47</v>
      </c>
      <c r="F18" s="16">
        <v>1323.97</v>
      </c>
      <c r="G18" s="16">
        <v>1400.68</v>
      </c>
      <c r="H18" s="16">
        <v>1574.82</v>
      </c>
      <c r="I18" s="16">
        <v>1710.97</v>
      </c>
      <c r="J18" s="16">
        <v>1734.34</v>
      </c>
      <c r="K18" s="16">
        <v>1773.56</v>
      </c>
      <c r="L18" s="16">
        <v>1773.88</v>
      </c>
      <c r="M18" s="16">
        <v>1780.72</v>
      </c>
      <c r="N18" s="16">
        <v>1767.82</v>
      </c>
      <c r="O18" s="16">
        <v>1766.3</v>
      </c>
      <c r="P18" s="16">
        <v>1737.58</v>
      </c>
      <c r="Q18" s="16">
        <v>1708.4</v>
      </c>
      <c r="R18" s="16">
        <v>1711.95</v>
      </c>
      <c r="S18" s="16">
        <v>1703.48</v>
      </c>
      <c r="T18" s="16">
        <v>1712.27</v>
      </c>
      <c r="U18" s="16">
        <v>1773.84</v>
      </c>
      <c r="V18" s="16">
        <v>1747.44</v>
      </c>
      <c r="W18" s="16">
        <v>1694.99</v>
      </c>
      <c r="X18" s="16">
        <v>1573.16</v>
      </c>
      <c r="Y18" s="16">
        <v>1426.19</v>
      </c>
    </row>
    <row r="19" spans="1:25" ht="16.5" customHeight="1">
      <c r="A19" s="15" t="s">
        <v>389</v>
      </c>
      <c r="B19" s="16">
        <v>1401.58</v>
      </c>
      <c r="C19" s="16">
        <v>1346.79</v>
      </c>
      <c r="D19" s="16">
        <v>1346.84</v>
      </c>
      <c r="E19" s="16">
        <v>1346.9</v>
      </c>
      <c r="F19" s="16">
        <v>1367.89</v>
      </c>
      <c r="G19" s="16">
        <v>1432.23</v>
      </c>
      <c r="H19" s="16">
        <v>1457.68</v>
      </c>
      <c r="I19" s="16">
        <v>1581.6</v>
      </c>
      <c r="J19" s="16">
        <v>1748.16</v>
      </c>
      <c r="K19" s="16">
        <v>1771.86</v>
      </c>
      <c r="L19" s="16">
        <v>1781.15</v>
      </c>
      <c r="M19" s="16">
        <v>1864.4</v>
      </c>
      <c r="N19" s="16">
        <v>1798.47</v>
      </c>
      <c r="O19" s="16">
        <v>1756.52</v>
      </c>
      <c r="P19" s="16">
        <v>1743.19</v>
      </c>
      <c r="Q19" s="16">
        <v>1743.71</v>
      </c>
      <c r="R19" s="16">
        <v>1776.48</v>
      </c>
      <c r="S19" s="16">
        <v>1812.97</v>
      </c>
      <c r="T19" s="16">
        <v>1797.31</v>
      </c>
      <c r="U19" s="16">
        <v>1866.63</v>
      </c>
      <c r="V19" s="16">
        <v>1839.25</v>
      </c>
      <c r="W19" s="16">
        <v>1737.04</v>
      </c>
      <c r="X19" s="16">
        <v>1588.33</v>
      </c>
      <c r="Y19" s="16">
        <v>1441.39</v>
      </c>
    </row>
    <row r="20" spans="1:25" ht="16.5" customHeight="1">
      <c r="A20" s="15" t="s">
        <v>390</v>
      </c>
      <c r="B20" s="16">
        <v>1393.72</v>
      </c>
      <c r="C20" s="16">
        <v>1333.21</v>
      </c>
      <c r="D20" s="16">
        <v>1315.9</v>
      </c>
      <c r="E20" s="16">
        <v>1261.68</v>
      </c>
      <c r="F20" s="16">
        <v>1305.75</v>
      </c>
      <c r="G20" s="16">
        <v>1323.48</v>
      </c>
      <c r="H20" s="16">
        <v>1326.57</v>
      </c>
      <c r="I20" s="16">
        <v>1395.7</v>
      </c>
      <c r="J20" s="16">
        <v>1474.54</v>
      </c>
      <c r="K20" s="16">
        <v>1640.47</v>
      </c>
      <c r="L20" s="16">
        <v>1696.61</v>
      </c>
      <c r="M20" s="16">
        <v>1693.65</v>
      </c>
      <c r="N20" s="16">
        <v>1675.24</v>
      </c>
      <c r="O20" s="16">
        <v>1647.22</v>
      </c>
      <c r="P20" s="16">
        <v>1641.32</v>
      </c>
      <c r="Q20" s="16">
        <v>1649.03</v>
      </c>
      <c r="R20" s="16">
        <v>1656.42</v>
      </c>
      <c r="S20" s="16">
        <v>1702.64</v>
      </c>
      <c r="T20" s="16">
        <v>1721.37</v>
      </c>
      <c r="U20" s="16">
        <v>1761.9</v>
      </c>
      <c r="V20" s="16">
        <v>1711.38</v>
      </c>
      <c r="W20" s="16">
        <v>1684.4</v>
      </c>
      <c r="X20" s="16">
        <v>1398.96</v>
      </c>
      <c r="Y20" s="16">
        <v>1270.21</v>
      </c>
    </row>
    <row r="21" spans="1:25" ht="16.5" customHeight="1">
      <c r="A21" s="15" t="s">
        <v>391</v>
      </c>
      <c r="B21" s="16">
        <v>1289.73</v>
      </c>
      <c r="C21" s="16">
        <v>1275.24</v>
      </c>
      <c r="D21" s="16">
        <v>1295.94</v>
      </c>
      <c r="E21" s="16">
        <v>1348.73</v>
      </c>
      <c r="F21" s="16">
        <v>1420.29</v>
      </c>
      <c r="G21" s="16">
        <v>1562.5</v>
      </c>
      <c r="H21" s="16">
        <v>1723.11</v>
      </c>
      <c r="I21" s="16">
        <v>1792.64</v>
      </c>
      <c r="J21" s="16">
        <v>1913.61</v>
      </c>
      <c r="K21" s="16">
        <v>1932.92</v>
      </c>
      <c r="L21" s="16">
        <v>1906.07</v>
      </c>
      <c r="M21" s="16">
        <v>1938.34</v>
      </c>
      <c r="N21" s="16">
        <v>1932.83</v>
      </c>
      <c r="O21" s="16">
        <v>1913.14</v>
      </c>
      <c r="P21" s="16">
        <v>1894.63</v>
      </c>
      <c r="Q21" s="16">
        <v>1885.03</v>
      </c>
      <c r="R21" s="16">
        <v>1864.73</v>
      </c>
      <c r="S21" s="16">
        <v>1807.89</v>
      </c>
      <c r="T21" s="16">
        <v>1787.98</v>
      </c>
      <c r="U21" s="16">
        <v>1844.16</v>
      </c>
      <c r="V21" s="16">
        <v>1773.14</v>
      </c>
      <c r="W21" s="16">
        <v>1722.1</v>
      </c>
      <c r="X21" s="16">
        <v>1405.71</v>
      </c>
      <c r="Y21" s="16">
        <v>1284</v>
      </c>
    </row>
    <row r="22" spans="1:25" ht="16.5" customHeight="1">
      <c r="A22" s="15" t="s">
        <v>392</v>
      </c>
      <c r="B22" s="16">
        <v>1253.63</v>
      </c>
      <c r="C22" s="16">
        <v>1163.92</v>
      </c>
      <c r="D22" s="16">
        <v>1295.4</v>
      </c>
      <c r="E22" s="16">
        <v>1306.19</v>
      </c>
      <c r="F22" s="16">
        <v>1322.07</v>
      </c>
      <c r="G22" s="16">
        <v>1449.53</v>
      </c>
      <c r="H22" s="16">
        <v>1684.62</v>
      </c>
      <c r="I22" s="16">
        <v>1678.82</v>
      </c>
      <c r="J22" s="16">
        <v>1697.27</v>
      </c>
      <c r="K22" s="16">
        <v>1690.03</v>
      </c>
      <c r="L22" s="16">
        <v>1676.75</v>
      </c>
      <c r="M22" s="16">
        <v>1687.15</v>
      </c>
      <c r="N22" s="16">
        <v>1667.74</v>
      </c>
      <c r="O22" s="16">
        <v>1674.07</v>
      </c>
      <c r="P22" s="16">
        <v>1658.55</v>
      </c>
      <c r="Q22" s="16">
        <v>1664.8</v>
      </c>
      <c r="R22" s="16">
        <v>1665.98</v>
      </c>
      <c r="S22" s="16">
        <v>1669.79</v>
      </c>
      <c r="T22" s="16">
        <v>1687.32</v>
      </c>
      <c r="U22" s="16">
        <v>1693.6</v>
      </c>
      <c r="V22" s="16">
        <v>1672.77</v>
      </c>
      <c r="W22" s="16">
        <v>1617.67</v>
      </c>
      <c r="X22" s="16">
        <v>1329.14</v>
      </c>
      <c r="Y22" s="16">
        <v>1165.89</v>
      </c>
    </row>
    <row r="23" spans="1:25" ht="16.5" customHeight="1">
      <c r="A23" s="15" t="s">
        <v>393</v>
      </c>
      <c r="B23" s="16">
        <v>1183.06</v>
      </c>
      <c r="C23" s="16">
        <v>1228.35</v>
      </c>
      <c r="D23" s="16">
        <v>1274.93</v>
      </c>
      <c r="E23" s="16">
        <v>1298.4</v>
      </c>
      <c r="F23" s="16">
        <v>1307.42</v>
      </c>
      <c r="G23" s="16">
        <v>1398.2</v>
      </c>
      <c r="H23" s="16">
        <v>1433.69</v>
      </c>
      <c r="I23" s="16">
        <v>1585.69</v>
      </c>
      <c r="J23" s="16">
        <v>1717.1</v>
      </c>
      <c r="K23" s="16">
        <v>1740.45</v>
      </c>
      <c r="L23" s="16">
        <v>1715.62</v>
      </c>
      <c r="M23" s="16">
        <v>1702.93</v>
      </c>
      <c r="N23" s="16">
        <v>1675.51</v>
      </c>
      <c r="O23" s="16">
        <v>1685.56</v>
      </c>
      <c r="P23" s="16">
        <v>1673.93</v>
      </c>
      <c r="Q23" s="16">
        <v>1653.47</v>
      </c>
      <c r="R23" s="16">
        <v>1637.5</v>
      </c>
      <c r="S23" s="16">
        <v>1640.81</v>
      </c>
      <c r="T23" s="16">
        <v>1653.49</v>
      </c>
      <c r="U23" s="16">
        <v>1717.82</v>
      </c>
      <c r="V23" s="16">
        <v>1690.5</v>
      </c>
      <c r="W23" s="16">
        <v>1521.56</v>
      </c>
      <c r="X23" s="16">
        <v>1303.21</v>
      </c>
      <c r="Y23" s="16">
        <v>1188.36</v>
      </c>
    </row>
    <row r="24" spans="1:25" ht="16.5" customHeight="1">
      <c r="A24" s="15" t="s">
        <v>394</v>
      </c>
      <c r="B24" s="16">
        <v>1177.22</v>
      </c>
      <c r="C24" s="16">
        <v>1168.53</v>
      </c>
      <c r="D24" s="16">
        <v>1166.18</v>
      </c>
      <c r="E24" s="16">
        <v>1190.16</v>
      </c>
      <c r="F24" s="16">
        <v>1211.72</v>
      </c>
      <c r="G24" s="16">
        <v>1362.95</v>
      </c>
      <c r="H24" s="16">
        <v>1556.59</v>
      </c>
      <c r="I24" s="16">
        <v>1728.59</v>
      </c>
      <c r="J24" s="16">
        <v>1766.96</v>
      </c>
      <c r="K24" s="16">
        <v>1740.4</v>
      </c>
      <c r="L24" s="16">
        <v>1763.85</v>
      </c>
      <c r="M24" s="16">
        <v>1785.6</v>
      </c>
      <c r="N24" s="16">
        <v>1756.79</v>
      </c>
      <c r="O24" s="16">
        <v>1775.71</v>
      </c>
      <c r="P24" s="16">
        <v>1765.86</v>
      </c>
      <c r="Q24" s="16">
        <v>1763.86</v>
      </c>
      <c r="R24" s="16">
        <v>1729.3</v>
      </c>
      <c r="S24" s="16">
        <v>1728.94</v>
      </c>
      <c r="T24" s="16">
        <v>1721.75</v>
      </c>
      <c r="U24" s="16">
        <v>1710.65</v>
      </c>
      <c r="V24" s="16">
        <v>1697.49</v>
      </c>
      <c r="W24" s="16">
        <v>1651.26</v>
      </c>
      <c r="X24" s="16">
        <v>1352.37</v>
      </c>
      <c r="Y24" s="16">
        <v>1260.04</v>
      </c>
    </row>
    <row r="25" spans="1:25" ht="16.5" customHeight="1">
      <c r="A25" s="15" t="s">
        <v>395</v>
      </c>
      <c r="B25" s="16">
        <v>1297.94</v>
      </c>
      <c r="C25" s="16">
        <v>1195.66</v>
      </c>
      <c r="D25" s="16">
        <v>1177.12</v>
      </c>
      <c r="E25" s="16">
        <v>1182.4</v>
      </c>
      <c r="F25" s="16">
        <v>1240.83</v>
      </c>
      <c r="G25" s="16">
        <v>1367.48</v>
      </c>
      <c r="H25" s="16">
        <v>1603.87</v>
      </c>
      <c r="I25" s="16">
        <v>1726.69</v>
      </c>
      <c r="J25" s="16">
        <v>1838.13</v>
      </c>
      <c r="K25" s="16">
        <v>1852.09</v>
      </c>
      <c r="L25" s="16">
        <v>1807.8</v>
      </c>
      <c r="M25" s="16">
        <v>1834.01</v>
      </c>
      <c r="N25" s="16">
        <v>1800.57</v>
      </c>
      <c r="O25" s="16">
        <v>1795.42</v>
      </c>
      <c r="P25" s="16">
        <v>1782.01</v>
      </c>
      <c r="Q25" s="16">
        <v>1779.34</v>
      </c>
      <c r="R25" s="16">
        <v>1782.85</v>
      </c>
      <c r="S25" s="16">
        <v>1747.54</v>
      </c>
      <c r="T25" s="16">
        <v>1775.81</v>
      </c>
      <c r="U25" s="16">
        <v>1788.53</v>
      </c>
      <c r="V25" s="16">
        <v>1733.15</v>
      </c>
      <c r="W25" s="16">
        <v>1713.89</v>
      </c>
      <c r="X25" s="16">
        <v>1527.37</v>
      </c>
      <c r="Y25" s="16">
        <v>1376.67</v>
      </c>
    </row>
    <row r="26" spans="1:25" ht="16.5" customHeight="1">
      <c r="A26" s="15" t="s">
        <v>396</v>
      </c>
      <c r="B26" s="16">
        <v>1486.64</v>
      </c>
      <c r="C26" s="16">
        <v>1384.9</v>
      </c>
      <c r="D26" s="16">
        <v>1390.46</v>
      </c>
      <c r="E26" s="16">
        <v>1383.43</v>
      </c>
      <c r="F26" s="16">
        <v>1413.34</v>
      </c>
      <c r="G26" s="16">
        <v>1449.09</v>
      </c>
      <c r="H26" s="16">
        <v>1666.33</v>
      </c>
      <c r="I26" s="16">
        <v>1805.66</v>
      </c>
      <c r="J26" s="16">
        <v>2140.23</v>
      </c>
      <c r="K26" s="16">
        <v>2187.6</v>
      </c>
      <c r="L26" s="16">
        <v>2179.3</v>
      </c>
      <c r="M26" s="16">
        <v>2190.95</v>
      </c>
      <c r="N26" s="16">
        <v>2147.41</v>
      </c>
      <c r="O26" s="16">
        <v>2123.44</v>
      </c>
      <c r="P26" s="16">
        <v>2089.5</v>
      </c>
      <c r="Q26" s="16">
        <v>2081.83</v>
      </c>
      <c r="R26" s="16">
        <v>2074.39</v>
      </c>
      <c r="S26" s="16">
        <v>2087.68</v>
      </c>
      <c r="T26" s="16">
        <v>2084.7</v>
      </c>
      <c r="U26" s="16">
        <v>2141.32</v>
      </c>
      <c r="V26" s="16">
        <v>2082.62</v>
      </c>
      <c r="W26" s="16">
        <v>1998.73</v>
      </c>
      <c r="X26" s="16">
        <v>1795.18</v>
      </c>
      <c r="Y26" s="16">
        <v>1689.81</v>
      </c>
    </row>
    <row r="27" spans="1:25" ht="16.5" customHeight="1">
      <c r="A27" s="15" t="s">
        <v>397</v>
      </c>
      <c r="B27" s="16">
        <v>1551.07</v>
      </c>
      <c r="C27" s="16">
        <v>1421.97</v>
      </c>
      <c r="D27" s="16">
        <v>1391.22</v>
      </c>
      <c r="E27" s="16">
        <v>1397.88</v>
      </c>
      <c r="F27" s="16">
        <v>1436.17</v>
      </c>
      <c r="G27" s="16">
        <v>1452.89</v>
      </c>
      <c r="H27" s="16">
        <v>1478.7</v>
      </c>
      <c r="I27" s="16">
        <v>1601.64</v>
      </c>
      <c r="J27" s="16">
        <v>1661.7</v>
      </c>
      <c r="K27" s="16">
        <v>1686.51</v>
      </c>
      <c r="L27" s="16">
        <v>1684.28</v>
      </c>
      <c r="M27" s="16">
        <v>1675.64</v>
      </c>
      <c r="N27" s="16">
        <v>1664.66</v>
      </c>
      <c r="O27" s="16">
        <v>1660.14</v>
      </c>
      <c r="P27" s="16">
        <v>1661.46</v>
      </c>
      <c r="Q27" s="16">
        <v>1661.14</v>
      </c>
      <c r="R27" s="16">
        <v>1669.93</v>
      </c>
      <c r="S27" s="16">
        <v>1689.9</v>
      </c>
      <c r="T27" s="16">
        <v>1717.55</v>
      </c>
      <c r="U27" s="16">
        <v>1817.68</v>
      </c>
      <c r="V27" s="16">
        <v>1774.39</v>
      </c>
      <c r="W27" s="16">
        <v>1709.55</v>
      </c>
      <c r="X27" s="16">
        <v>1518.85</v>
      </c>
      <c r="Y27" s="16">
        <v>1375.5</v>
      </c>
    </row>
    <row r="28" spans="1:25" ht="16.5" customHeight="1">
      <c r="A28" s="15" t="s">
        <v>398</v>
      </c>
      <c r="B28" s="16">
        <v>1396.88</v>
      </c>
      <c r="C28" s="16">
        <v>1301.06</v>
      </c>
      <c r="D28" s="16">
        <v>1221.94</v>
      </c>
      <c r="E28" s="16">
        <v>1193.89</v>
      </c>
      <c r="F28" s="16">
        <v>1244.82</v>
      </c>
      <c r="G28" s="16">
        <v>1425.88</v>
      </c>
      <c r="H28" s="16">
        <v>1544.21</v>
      </c>
      <c r="I28" s="16">
        <v>1735.07</v>
      </c>
      <c r="J28" s="16">
        <v>1817.6</v>
      </c>
      <c r="K28" s="16">
        <v>1874.3</v>
      </c>
      <c r="L28" s="16">
        <v>1824.94</v>
      </c>
      <c r="M28" s="16">
        <v>1801.72</v>
      </c>
      <c r="N28" s="16">
        <v>1764.24</v>
      </c>
      <c r="O28" s="16">
        <v>1790.2</v>
      </c>
      <c r="P28" s="16">
        <v>1769.7</v>
      </c>
      <c r="Q28" s="16">
        <v>1754.75</v>
      </c>
      <c r="R28" s="16">
        <v>1787.94</v>
      </c>
      <c r="S28" s="16">
        <v>1819.43</v>
      </c>
      <c r="T28" s="16">
        <v>1814.76</v>
      </c>
      <c r="U28" s="16">
        <v>1838.85</v>
      </c>
      <c r="V28" s="16">
        <v>1771.44</v>
      </c>
      <c r="W28" s="16">
        <v>1736.4</v>
      </c>
      <c r="X28" s="16">
        <v>1570.68</v>
      </c>
      <c r="Y28" s="16">
        <v>1400.22</v>
      </c>
    </row>
    <row r="29" spans="1:25" ht="16.5" customHeight="1">
      <c r="A29" s="15" t="s">
        <v>399</v>
      </c>
      <c r="B29" s="16">
        <v>1347.25</v>
      </c>
      <c r="C29" s="16">
        <v>1238.3</v>
      </c>
      <c r="D29" s="16">
        <v>1190.75</v>
      </c>
      <c r="E29" s="16">
        <v>1248.65</v>
      </c>
      <c r="F29" s="16">
        <v>1293.07</v>
      </c>
      <c r="G29" s="16">
        <v>1563.47</v>
      </c>
      <c r="H29" s="16">
        <v>1677.61</v>
      </c>
      <c r="I29" s="16">
        <v>1757.96</v>
      </c>
      <c r="J29" s="16">
        <v>1871.08</v>
      </c>
      <c r="K29" s="16">
        <v>1907.03</v>
      </c>
      <c r="L29" s="16">
        <v>1938.26</v>
      </c>
      <c r="M29" s="16">
        <v>1892.26</v>
      </c>
      <c r="N29" s="16">
        <v>1861.43</v>
      </c>
      <c r="O29" s="16">
        <v>1889.03</v>
      </c>
      <c r="P29" s="16">
        <v>1880.69</v>
      </c>
      <c r="Q29" s="16">
        <v>1925.25</v>
      </c>
      <c r="R29" s="16">
        <v>1950.9</v>
      </c>
      <c r="S29" s="16">
        <v>1936.89</v>
      </c>
      <c r="T29" s="16">
        <v>1883.42</v>
      </c>
      <c r="U29" s="16">
        <v>1887.93</v>
      </c>
      <c r="V29" s="16">
        <v>1869.08</v>
      </c>
      <c r="W29" s="16">
        <v>1824.08</v>
      </c>
      <c r="X29" s="16">
        <v>1663.47</v>
      </c>
      <c r="Y29" s="16">
        <v>1444.69</v>
      </c>
    </row>
    <row r="30" spans="1:25" ht="16.5" customHeight="1">
      <c r="A30" s="15" t="s">
        <v>400</v>
      </c>
      <c r="B30" s="16">
        <v>1359.41</v>
      </c>
      <c r="C30" s="16">
        <v>1244.4</v>
      </c>
      <c r="D30" s="16">
        <v>1185.44</v>
      </c>
      <c r="E30" s="16">
        <v>1210.84</v>
      </c>
      <c r="F30" s="16">
        <v>1307.36</v>
      </c>
      <c r="G30" s="16">
        <v>1610.72</v>
      </c>
      <c r="H30" s="16">
        <v>1720.98</v>
      </c>
      <c r="I30" s="16">
        <v>1804.25</v>
      </c>
      <c r="J30" s="16">
        <v>1908.17</v>
      </c>
      <c r="K30" s="16">
        <v>1899.64</v>
      </c>
      <c r="L30" s="16">
        <v>1878.02</v>
      </c>
      <c r="M30" s="16">
        <v>1858.87</v>
      </c>
      <c r="N30" s="16">
        <v>1848</v>
      </c>
      <c r="O30" s="16">
        <v>1851.92</v>
      </c>
      <c r="P30" s="16">
        <v>1840.27</v>
      </c>
      <c r="Q30" s="16">
        <v>1824.06</v>
      </c>
      <c r="R30" s="16">
        <v>1869.97</v>
      </c>
      <c r="S30" s="16">
        <v>1860.7</v>
      </c>
      <c r="T30" s="16">
        <v>1840.77</v>
      </c>
      <c r="U30" s="16">
        <v>1871.47</v>
      </c>
      <c r="V30" s="16">
        <v>1811.27</v>
      </c>
      <c r="W30" s="16">
        <v>1788.32</v>
      </c>
      <c r="X30" s="16">
        <v>1636.71</v>
      </c>
      <c r="Y30" s="16">
        <v>1401.87</v>
      </c>
    </row>
    <row r="31" spans="1:25" ht="16.5" customHeight="1">
      <c r="A31" s="15" t="s">
        <v>401</v>
      </c>
      <c r="B31" s="16">
        <v>1352.34</v>
      </c>
      <c r="C31" s="16">
        <v>1267.51</v>
      </c>
      <c r="D31" s="16">
        <v>1239.39</v>
      </c>
      <c r="E31" s="16">
        <v>1197.88</v>
      </c>
      <c r="F31" s="16">
        <v>1293.61</v>
      </c>
      <c r="G31" s="16">
        <v>1448.45</v>
      </c>
      <c r="H31" s="16">
        <v>1693.23</v>
      </c>
      <c r="I31" s="16">
        <v>1806.72</v>
      </c>
      <c r="J31" s="16">
        <v>1944.36</v>
      </c>
      <c r="K31" s="16">
        <v>2035.17</v>
      </c>
      <c r="L31" s="16">
        <v>1973.68</v>
      </c>
      <c r="M31" s="16">
        <v>1951.23</v>
      </c>
      <c r="N31" s="16">
        <v>1936.53</v>
      </c>
      <c r="O31" s="16">
        <v>1941.04</v>
      </c>
      <c r="P31" s="16">
        <v>1932.39</v>
      </c>
      <c r="Q31" s="16">
        <v>1927.32</v>
      </c>
      <c r="R31" s="16">
        <v>1945.69</v>
      </c>
      <c r="S31" s="16">
        <v>1942.55</v>
      </c>
      <c r="T31" s="16">
        <v>1955.35</v>
      </c>
      <c r="U31" s="16">
        <v>2037.1</v>
      </c>
      <c r="V31" s="16">
        <v>1965.74</v>
      </c>
      <c r="W31" s="16">
        <v>1913.85</v>
      </c>
      <c r="X31" s="16">
        <v>1714.53</v>
      </c>
      <c r="Y31" s="16">
        <v>1452.15</v>
      </c>
    </row>
    <row r="32" spans="1:25" ht="16.5" customHeight="1">
      <c r="A32" s="15" t="s">
        <v>402</v>
      </c>
      <c r="B32" s="16">
        <v>1445.95</v>
      </c>
      <c r="C32" s="16">
        <v>1340.39</v>
      </c>
      <c r="D32" s="16">
        <v>1295.05</v>
      </c>
      <c r="E32" s="16">
        <v>1296.52</v>
      </c>
      <c r="F32" s="16">
        <v>1388.05</v>
      </c>
      <c r="G32" s="16">
        <v>1441.57</v>
      </c>
      <c r="H32" s="16">
        <v>1711.03</v>
      </c>
      <c r="I32" s="16">
        <v>1878.05</v>
      </c>
      <c r="J32" s="16">
        <v>2001.86</v>
      </c>
      <c r="K32" s="16">
        <v>2049.04</v>
      </c>
      <c r="L32" s="16">
        <v>2062.34</v>
      </c>
      <c r="M32" s="16">
        <v>2052.69</v>
      </c>
      <c r="N32" s="16">
        <v>2013.54</v>
      </c>
      <c r="O32" s="16">
        <v>2002.61</v>
      </c>
      <c r="P32" s="16">
        <v>1978.85</v>
      </c>
      <c r="Q32" s="16">
        <v>1968.48</v>
      </c>
      <c r="R32" s="16">
        <v>2040.17</v>
      </c>
      <c r="S32" s="16">
        <v>1983.16</v>
      </c>
      <c r="T32" s="16">
        <v>2069.44</v>
      </c>
      <c r="U32" s="16">
        <v>1996.74</v>
      </c>
      <c r="V32" s="16">
        <v>1956.03</v>
      </c>
      <c r="W32" s="16">
        <v>1920.57</v>
      </c>
      <c r="X32" s="16">
        <v>1728.86</v>
      </c>
      <c r="Y32" s="16">
        <v>1688.44</v>
      </c>
    </row>
    <row r="33" spans="1:25" ht="16.5" customHeight="1">
      <c r="A33" s="15" t="s">
        <v>403</v>
      </c>
      <c r="B33" s="16">
        <v>1686.87</v>
      </c>
      <c r="C33" s="16">
        <v>1547.14</v>
      </c>
      <c r="D33" s="16">
        <v>1425.31</v>
      </c>
      <c r="E33" s="16">
        <v>1404.19</v>
      </c>
      <c r="F33" s="16">
        <v>1378.06</v>
      </c>
      <c r="G33" s="16">
        <v>1428.3</v>
      </c>
      <c r="H33" s="16">
        <v>1627</v>
      </c>
      <c r="I33" s="16">
        <v>1720.05</v>
      </c>
      <c r="J33" s="16">
        <v>1934.54</v>
      </c>
      <c r="K33" s="16">
        <v>2065.37</v>
      </c>
      <c r="L33" s="16">
        <v>2047.01</v>
      </c>
      <c r="M33" s="16">
        <v>2087.64</v>
      </c>
      <c r="N33" s="16">
        <v>2073.73</v>
      </c>
      <c r="O33" s="16">
        <v>2077.01</v>
      </c>
      <c r="P33" s="16">
        <v>2079.34</v>
      </c>
      <c r="Q33" s="16">
        <v>2108.6</v>
      </c>
      <c r="R33" s="16">
        <v>2076.94</v>
      </c>
      <c r="S33" s="16">
        <v>2067.59</v>
      </c>
      <c r="T33" s="16">
        <v>2094.5</v>
      </c>
      <c r="U33" s="16">
        <v>2096.01</v>
      </c>
      <c r="V33" s="16">
        <v>2004.6</v>
      </c>
      <c r="W33" s="16">
        <v>1906.84</v>
      </c>
      <c r="X33" s="16">
        <v>1710.78</v>
      </c>
      <c r="Y33" s="16">
        <v>1675.43</v>
      </c>
    </row>
    <row r="34" spans="1:25" ht="16.5" customHeight="1">
      <c r="A34" s="15" t="s">
        <v>404</v>
      </c>
      <c r="B34" s="16">
        <v>1471.77</v>
      </c>
      <c r="C34" s="16">
        <v>1386.42</v>
      </c>
      <c r="D34" s="16">
        <v>1346.67</v>
      </c>
      <c r="E34" s="16">
        <v>1321.35</v>
      </c>
      <c r="F34" s="16">
        <v>1319.01</v>
      </c>
      <c r="G34" s="16">
        <v>1338.25</v>
      </c>
      <c r="H34" s="16">
        <v>1376.54</v>
      </c>
      <c r="I34" s="16">
        <v>1428.89</v>
      </c>
      <c r="J34" s="16">
        <v>1635.23</v>
      </c>
      <c r="K34" s="16">
        <v>1726.5</v>
      </c>
      <c r="L34" s="16">
        <v>1734.76</v>
      </c>
      <c r="M34" s="16">
        <v>1728.2</v>
      </c>
      <c r="N34" s="16">
        <v>1684.79</v>
      </c>
      <c r="O34" s="16">
        <v>1657.12</v>
      </c>
      <c r="P34" s="16">
        <v>1657.36</v>
      </c>
      <c r="Q34" s="16">
        <v>1659.61</v>
      </c>
      <c r="R34" s="16">
        <v>1653.93</v>
      </c>
      <c r="S34" s="16">
        <v>1686.75</v>
      </c>
      <c r="T34" s="16">
        <v>1765.59</v>
      </c>
      <c r="U34" s="16">
        <v>1801.67</v>
      </c>
      <c r="V34" s="16">
        <v>1763.98</v>
      </c>
      <c r="W34" s="16">
        <v>1708.99</v>
      </c>
      <c r="X34" s="16">
        <v>1561.09</v>
      </c>
      <c r="Y34" s="16">
        <v>1423.28</v>
      </c>
    </row>
    <row r="35" spans="1:25" ht="16.5" customHeight="1">
      <c r="A35" s="15" t="s">
        <v>405</v>
      </c>
      <c r="B35" s="16">
        <v>1410.23</v>
      </c>
      <c r="C35" s="16">
        <v>1347.89</v>
      </c>
      <c r="D35" s="16">
        <v>1298.38</v>
      </c>
      <c r="E35" s="16">
        <v>1283.67</v>
      </c>
      <c r="F35" s="16">
        <v>1367.38</v>
      </c>
      <c r="G35" s="16">
        <v>1409.18</v>
      </c>
      <c r="H35" s="16">
        <v>1650.23</v>
      </c>
      <c r="I35" s="16">
        <v>1763.71</v>
      </c>
      <c r="J35" s="16">
        <v>1809.53</v>
      </c>
      <c r="K35" s="16">
        <v>1830.9</v>
      </c>
      <c r="L35" s="16">
        <v>1825.09</v>
      </c>
      <c r="M35" s="16">
        <v>1831.62</v>
      </c>
      <c r="N35" s="16">
        <v>1836.34</v>
      </c>
      <c r="O35" s="16">
        <v>1909.02</v>
      </c>
      <c r="P35" s="16">
        <v>1904.15</v>
      </c>
      <c r="Q35" s="16">
        <v>1899.14</v>
      </c>
      <c r="R35" s="16">
        <v>1837.67</v>
      </c>
      <c r="S35" s="16">
        <v>1802.74</v>
      </c>
      <c r="T35" s="16">
        <v>1781.5</v>
      </c>
      <c r="U35" s="16">
        <v>1921.63</v>
      </c>
      <c r="V35" s="16">
        <v>1963.57</v>
      </c>
      <c r="W35" s="16">
        <v>1839.71</v>
      </c>
      <c r="X35" s="16">
        <v>1723.62</v>
      </c>
      <c r="Y35" s="16">
        <v>1484.89</v>
      </c>
    </row>
    <row r="36" spans="1:25" ht="16.5" customHeight="1">
      <c r="A36" s="15" t="s">
        <v>406</v>
      </c>
      <c r="B36" s="16">
        <v>1414.28</v>
      </c>
      <c r="C36" s="16">
        <v>1316.55</v>
      </c>
      <c r="D36" s="16">
        <v>1296.59</v>
      </c>
      <c r="E36" s="16">
        <v>1293.82</v>
      </c>
      <c r="F36" s="16">
        <v>1377.42</v>
      </c>
      <c r="G36" s="16">
        <v>1417.82</v>
      </c>
      <c r="H36" s="16">
        <v>1627.69</v>
      </c>
      <c r="I36" s="16">
        <v>1741.72</v>
      </c>
      <c r="J36" s="16">
        <v>1813.1</v>
      </c>
      <c r="K36" s="16">
        <v>1838.26</v>
      </c>
      <c r="L36" s="16">
        <v>1814.39</v>
      </c>
      <c r="M36" s="16">
        <v>1820.6</v>
      </c>
      <c r="N36" s="16">
        <v>1824.86</v>
      </c>
      <c r="O36" s="16">
        <v>1838.05</v>
      </c>
      <c r="P36" s="16">
        <v>1853.32</v>
      </c>
      <c r="Q36" s="16">
        <v>1850.55</v>
      </c>
      <c r="R36" s="16">
        <v>1855.93</v>
      </c>
      <c r="S36" s="16">
        <v>1859.97</v>
      </c>
      <c r="T36" s="16">
        <v>1818.53</v>
      </c>
      <c r="U36" s="16">
        <v>1840.28</v>
      </c>
      <c r="V36" s="16">
        <v>1895.21</v>
      </c>
      <c r="W36" s="16">
        <v>1834.41</v>
      </c>
      <c r="X36" s="16">
        <v>1709.5</v>
      </c>
      <c r="Y36" s="16">
        <v>1478.95</v>
      </c>
    </row>
    <row r="37" spans="1:25" ht="16.5" customHeight="1">
      <c r="A37" s="15" t="s">
        <v>407</v>
      </c>
      <c r="B37" s="16">
        <v>1431.6</v>
      </c>
      <c r="C37" s="16">
        <v>1298.77</v>
      </c>
      <c r="D37" s="16">
        <v>1288.33</v>
      </c>
      <c r="E37" s="16">
        <v>1291.02</v>
      </c>
      <c r="F37" s="16">
        <v>1342.73</v>
      </c>
      <c r="G37" s="16">
        <v>1446.99</v>
      </c>
      <c r="H37" s="16">
        <v>1635.47</v>
      </c>
      <c r="I37" s="16">
        <v>1747.44</v>
      </c>
      <c r="J37" s="16">
        <v>1845.79</v>
      </c>
      <c r="K37" s="16">
        <v>1920.27</v>
      </c>
      <c r="L37" s="16">
        <v>1892.2</v>
      </c>
      <c r="M37" s="16">
        <v>1896.28</v>
      </c>
      <c r="N37" s="16">
        <v>1851.18</v>
      </c>
      <c r="O37" s="16">
        <v>1784.21</v>
      </c>
      <c r="P37" s="16">
        <v>1781.94</v>
      </c>
      <c r="Q37" s="16">
        <v>1770.45</v>
      </c>
      <c r="R37" s="16">
        <v>1773.26</v>
      </c>
      <c r="S37" s="16">
        <v>1774.08</v>
      </c>
      <c r="T37" s="16">
        <v>1774.2</v>
      </c>
      <c r="U37" s="16">
        <v>1778.02</v>
      </c>
      <c r="V37" s="16">
        <v>1743.78</v>
      </c>
      <c r="W37" s="16">
        <v>1800.72</v>
      </c>
      <c r="X37" s="16">
        <v>1646.91</v>
      </c>
      <c r="Y37" s="16">
        <v>1441.51</v>
      </c>
    </row>
    <row r="38" spans="1:25" ht="16.5" customHeight="1">
      <c r="A38" s="15" t="s">
        <v>408</v>
      </c>
      <c r="B38" s="16">
        <v>1416.8</v>
      </c>
      <c r="C38" s="16">
        <v>1320.07</v>
      </c>
      <c r="D38" s="16">
        <v>1320.37</v>
      </c>
      <c r="E38" s="16">
        <v>1322.79</v>
      </c>
      <c r="F38" s="16">
        <v>1356.82</v>
      </c>
      <c r="G38" s="16">
        <v>1430.07</v>
      </c>
      <c r="H38" s="16">
        <v>1606.21</v>
      </c>
      <c r="I38" s="16">
        <v>1689.85</v>
      </c>
      <c r="J38" s="16">
        <v>1826.36</v>
      </c>
      <c r="K38" s="16">
        <v>1868.77</v>
      </c>
      <c r="L38" s="16">
        <v>1830.26</v>
      </c>
      <c r="M38" s="16">
        <v>1841.42</v>
      </c>
      <c r="N38" s="16">
        <v>1842.3</v>
      </c>
      <c r="O38" s="16">
        <v>1854.32</v>
      </c>
      <c r="P38" s="16">
        <v>1773.63</v>
      </c>
      <c r="Q38" s="16">
        <v>1781.2</v>
      </c>
      <c r="R38" s="16">
        <v>1776.29</v>
      </c>
      <c r="S38" s="16">
        <v>1781.72</v>
      </c>
      <c r="T38" s="16">
        <v>1756.54</v>
      </c>
      <c r="U38" s="16">
        <v>1765.45</v>
      </c>
      <c r="V38" s="16">
        <v>1749.6</v>
      </c>
      <c r="W38" s="16">
        <v>1778.95</v>
      </c>
      <c r="X38" s="16">
        <v>1618.39</v>
      </c>
      <c r="Y38" s="16">
        <v>1435.07</v>
      </c>
    </row>
    <row r="39" spans="1:25" ht="16.5" customHeight="1">
      <c r="A39" s="15" t="s">
        <v>409</v>
      </c>
      <c r="B39" s="16">
        <v>1427.44</v>
      </c>
      <c r="C39" s="16">
        <v>1330.97</v>
      </c>
      <c r="D39" s="16">
        <v>1335.44</v>
      </c>
      <c r="E39" s="16">
        <v>1345.12</v>
      </c>
      <c r="F39" s="16">
        <v>1400.98</v>
      </c>
      <c r="G39" s="16">
        <v>1459</v>
      </c>
      <c r="H39" s="16">
        <v>1662.13</v>
      </c>
      <c r="I39" s="16">
        <v>1738.02</v>
      </c>
      <c r="J39" s="16">
        <v>1876.45</v>
      </c>
      <c r="K39" s="16">
        <v>1927.58</v>
      </c>
      <c r="L39" s="16">
        <v>1950.77</v>
      </c>
      <c r="M39" s="16">
        <v>1952.36</v>
      </c>
      <c r="N39" s="16">
        <v>1952.29</v>
      </c>
      <c r="O39" s="16">
        <v>1916.07</v>
      </c>
      <c r="P39" s="16">
        <v>1882.78</v>
      </c>
      <c r="Q39" s="16">
        <v>1881.46</v>
      </c>
      <c r="R39" s="16">
        <v>1929.76</v>
      </c>
      <c r="S39" s="16">
        <v>1856.23</v>
      </c>
      <c r="T39" s="16">
        <v>1851.27</v>
      </c>
      <c r="U39" s="16">
        <v>1826.2</v>
      </c>
      <c r="V39" s="16">
        <v>1802.27</v>
      </c>
      <c r="W39" s="16">
        <v>1887.95</v>
      </c>
      <c r="X39" s="16">
        <v>1687.62</v>
      </c>
      <c r="Y39" s="16">
        <v>1666.86</v>
      </c>
    </row>
    <row r="40" spans="1:25" ht="16.5" customHeight="1">
      <c r="A40" s="15" t="s">
        <v>410</v>
      </c>
      <c r="B40" s="16">
        <v>1713.88</v>
      </c>
      <c r="C40" s="16">
        <v>1670.94</v>
      </c>
      <c r="D40" s="16">
        <v>1584.83</v>
      </c>
      <c r="E40" s="16">
        <v>1563.34</v>
      </c>
      <c r="F40" s="16">
        <v>1583.71</v>
      </c>
      <c r="G40" s="16">
        <v>1620.93</v>
      </c>
      <c r="H40" s="16">
        <v>1674.74</v>
      </c>
      <c r="I40" s="16">
        <v>1772.41</v>
      </c>
      <c r="J40" s="16">
        <v>1938.23</v>
      </c>
      <c r="K40" s="16">
        <v>2072.08</v>
      </c>
      <c r="L40" s="16">
        <v>2066.87</v>
      </c>
      <c r="M40" s="16">
        <v>2059.03</v>
      </c>
      <c r="N40" s="16">
        <v>2001.65</v>
      </c>
      <c r="O40" s="16">
        <v>1989.31</v>
      </c>
      <c r="P40" s="16">
        <v>1950.65</v>
      </c>
      <c r="Q40" s="16">
        <v>1909.51</v>
      </c>
      <c r="R40" s="16">
        <v>1876.27</v>
      </c>
      <c r="S40" s="16">
        <v>1872.29</v>
      </c>
      <c r="T40" s="16">
        <v>1894.05</v>
      </c>
      <c r="U40" s="16">
        <v>1927.12</v>
      </c>
      <c r="V40" s="16">
        <v>1897.83</v>
      </c>
      <c r="W40" s="16">
        <v>1897.38</v>
      </c>
      <c r="X40" s="16">
        <v>1742.88</v>
      </c>
      <c r="Y40" s="16">
        <v>1685.15</v>
      </c>
    </row>
    <row r="41" spans="1:25" ht="16.5" customHeight="1">
      <c r="A41" s="15" t="s">
        <v>411</v>
      </c>
      <c r="B41" s="16">
        <v>1772.06</v>
      </c>
      <c r="C41" s="16">
        <v>1696.09</v>
      </c>
      <c r="D41" s="16">
        <v>1623.17</v>
      </c>
      <c r="E41" s="16">
        <v>1592.97</v>
      </c>
      <c r="F41" s="16">
        <v>1596.54</v>
      </c>
      <c r="G41" s="16">
        <v>1668.38</v>
      </c>
      <c r="H41" s="16">
        <v>1688.27</v>
      </c>
      <c r="I41" s="16">
        <v>1759.33</v>
      </c>
      <c r="J41" s="16">
        <v>1929.58</v>
      </c>
      <c r="K41" s="16">
        <v>2017.95</v>
      </c>
      <c r="L41" s="16">
        <v>2048.32</v>
      </c>
      <c r="M41" s="16">
        <v>2042.58</v>
      </c>
      <c r="N41" s="16">
        <v>2021.97</v>
      </c>
      <c r="O41" s="16">
        <v>2011.27</v>
      </c>
      <c r="P41" s="16">
        <v>1939.36</v>
      </c>
      <c r="Q41" s="16">
        <v>1938.12</v>
      </c>
      <c r="R41" s="16">
        <v>1942.86</v>
      </c>
      <c r="S41" s="16">
        <v>1950.34</v>
      </c>
      <c r="T41" s="16">
        <v>1973.16</v>
      </c>
      <c r="U41" s="16">
        <v>2017.26</v>
      </c>
      <c r="V41" s="16">
        <v>1988.81</v>
      </c>
      <c r="W41" s="16">
        <v>1980.48</v>
      </c>
      <c r="X41" s="16">
        <v>1791.21</v>
      </c>
      <c r="Y41" s="16">
        <v>1709.84</v>
      </c>
    </row>
    <row r="42" spans="1:59" ht="15.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42" t="s">
        <v>427</v>
      </c>
      <c r="B43" s="42"/>
      <c r="C43" s="42"/>
      <c r="D43" s="42"/>
      <c r="E43" s="42"/>
      <c r="F43" s="42"/>
      <c r="G43" s="42"/>
      <c r="H43" s="42"/>
      <c r="I43" s="42"/>
      <c r="J43" s="42"/>
      <c r="K43" s="42"/>
      <c r="L43" s="42"/>
      <c r="M43" s="42"/>
      <c r="N43" s="42"/>
      <c r="O43" s="42"/>
      <c r="P43" s="17"/>
      <c r="Q43" s="58">
        <f>Лист2!A$1</f>
        <v>945159.41</v>
      </c>
      <c r="R43" s="58"/>
      <c r="S43" s="17"/>
      <c r="T43" s="17"/>
      <c r="U43" s="17"/>
      <c r="V43" s="17"/>
      <c r="W43" s="17"/>
      <c r="X43" s="17"/>
      <c r="Y43" s="17"/>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42" t="s">
        <v>413</v>
      </c>
      <c r="B45" s="42"/>
      <c r="C45" s="42"/>
      <c r="D45" s="42"/>
      <c r="E45" s="42"/>
      <c r="F45" s="42"/>
      <c r="G45" s="42"/>
      <c r="H45" s="42"/>
      <c r="I45" s="42"/>
      <c r="J45" s="42"/>
      <c r="K45" s="42"/>
      <c r="L45" s="42"/>
      <c r="M45" s="42"/>
      <c r="N45" s="42"/>
      <c r="O45" s="42"/>
      <c r="P45" s="42"/>
      <c r="Q45" s="42"/>
      <c r="R45" s="42"/>
      <c r="S45" s="42"/>
      <c r="T45" s="42"/>
      <c r="U45" s="42"/>
      <c r="V45" s="42"/>
      <c r="W45" s="42"/>
      <c r="X45" s="42"/>
      <c r="Y45" s="4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43"/>
      <c r="B47" s="44"/>
      <c r="C47" s="44"/>
      <c r="D47" s="44"/>
      <c r="E47" s="44"/>
      <c r="F47" s="44"/>
      <c r="G47" s="44"/>
      <c r="H47" s="44"/>
      <c r="I47" s="44"/>
      <c r="J47" s="44"/>
      <c r="K47" s="44"/>
      <c r="L47" s="45"/>
      <c r="M47" s="49" t="s">
        <v>414</v>
      </c>
      <c r="N47" s="50"/>
      <c r="O47" s="50"/>
      <c r="P47" s="50"/>
      <c r="Q47" s="50"/>
      <c r="R47" s="50"/>
      <c r="S47" s="50"/>
      <c r="T47" s="51"/>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6"/>
      <c r="B48" s="47"/>
      <c r="C48" s="47"/>
      <c r="D48" s="47"/>
      <c r="E48" s="47"/>
      <c r="F48" s="47"/>
      <c r="G48" s="47"/>
      <c r="H48" s="47"/>
      <c r="I48" s="47"/>
      <c r="J48" s="47"/>
      <c r="K48" s="47"/>
      <c r="L48" s="48"/>
      <c r="M48" s="49" t="s">
        <v>415</v>
      </c>
      <c r="N48" s="51"/>
      <c r="O48" s="49" t="s">
        <v>416</v>
      </c>
      <c r="P48" s="51"/>
      <c r="Q48" s="49" t="s">
        <v>417</v>
      </c>
      <c r="R48" s="51"/>
      <c r="S48" s="49" t="s">
        <v>418</v>
      </c>
      <c r="T48" s="51"/>
      <c r="U48" s="12"/>
      <c r="V48" s="12"/>
      <c r="W48" s="12"/>
      <c r="X48" s="12"/>
      <c r="Y48" s="12"/>
      <c r="Z48" s="12"/>
      <c r="AA48" s="9"/>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36" t="s">
        <v>419</v>
      </c>
      <c r="B49" s="37"/>
      <c r="C49" s="37"/>
      <c r="D49" s="37"/>
      <c r="E49" s="37"/>
      <c r="F49" s="37"/>
      <c r="G49" s="37"/>
      <c r="H49" s="37"/>
      <c r="I49" s="37"/>
      <c r="J49" s="37"/>
      <c r="K49" s="37"/>
      <c r="L49" s="38"/>
      <c r="M49" s="39">
        <f>Лист2!C$1</f>
        <v>741366.65</v>
      </c>
      <c r="N49" s="40"/>
      <c r="O49" s="39">
        <f>Лист2!D$1</f>
        <v>1078194.94</v>
      </c>
      <c r="P49" s="40"/>
      <c r="Q49" s="39">
        <f>Лист2!E$1</f>
        <v>1571165.5</v>
      </c>
      <c r="R49" s="40"/>
      <c r="S49" s="39">
        <f>Лист2!F$1</f>
        <v>1795473.96</v>
      </c>
      <c r="T49" s="40"/>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9"/>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9"/>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c r="A52" s="41" t="s">
        <v>431</v>
      </c>
      <c r="B52" s="41"/>
      <c r="C52" s="41"/>
      <c r="D52" s="41"/>
      <c r="E52" s="41"/>
      <c r="F52" s="41"/>
      <c r="G52" s="41"/>
      <c r="H52" s="41"/>
      <c r="I52" s="41"/>
      <c r="J52" s="41"/>
      <c r="K52" s="41"/>
      <c r="L52" s="41"/>
      <c r="M52" s="41"/>
      <c r="N52" s="41"/>
      <c r="O52" s="41"/>
      <c r="P52" s="41"/>
      <c r="Q52" s="41"/>
      <c r="R52" s="41"/>
      <c r="S52" s="41"/>
      <c r="T52" s="41"/>
      <c r="U52" s="41"/>
      <c r="V52" s="41"/>
      <c r="W52" s="41"/>
      <c r="X52" s="41"/>
      <c r="Y52" s="41"/>
      <c r="Z52" s="12"/>
      <c r="AA52" s="32"/>
      <c r="AB52" s="34"/>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15.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c r="A54" s="35" t="s">
        <v>421</v>
      </c>
      <c r="B54" s="35"/>
      <c r="C54" s="35"/>
      <c r="D54" s="35"/>
      <c r="E54" s="35"/>
      <c r="F54" s="35"/>
      <c r="G54" s="35"/>
      <c r="H54" s="35"/>
      <c r="I54" s="35"/>
      <c r="J54" s="35"/>
      <c r="K54" s="35"/>
      <c r="L54" s="35"/>
      <c r="M54" s="35"/>
      <c r="N54" s="35"/>
      <c r="O54" s="35"/>
      <c r="P54" s="35"/>
      <c r="Q54" s="35"/>
      <c r="R54" s="35"/>
      <c r="S54" s="35"/>
      <c r="T54" s="35"/>
      <c r="U54" s="35"/>
      <c r="V54" s="35"/>
      <c r="W54" s="35"/>
      <c r="X54" s="35"/>
      <c r="Y54" s="35"/>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sheetData>
  <sheetProtection/>
  <mergeCells count="26">
    <mergeCell ref="X1:Z1"/>
    <mergeCell ref="A2:Y2"/>
    <mergeCell ref="F3:L3"/>
    <mergeCell ref="M3:O3"/>
    <mergeCell ref="F4:L4"/>
    <mergeCell ref="M4:O4"/>
    <mergeCell ref="A6:Y6"/>
    <mergeCell ref="A8:Y8"/>
    <mergeCell ref="A10:A11"/>
    <mergeCell ref="B10:Y10"/>
    <mergeCell ref="A43:O43"/>
    <mergeCell ref="Q43:R43"/>
    <mergeCell ref="A45:Y45"/>
    <mergeCell ref="A47:L48"/>
    <mergeCell ref="M47:T47"/>
    <mergeCell ref="M48:N48"/>
    <mergeCell ref="O48:P48"/>
    <mergeCell ref="Q48:R48"/>
    <mergeCell ref="S48:T48"/>
    <mergeCell ref="A54:Y54"/>
    <mergeCell ref="A49:L49"/>
    <mergeCell ref="M49:N49"/>
    <mergeCell ref="O49:P49"/>
    <mergeCell ref="Q49:R49"/>
    <mergeCell ref="S49:T49"/>
    <mergeCell ref="A52:Y52"/>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7.xml><?xml version="1.0" encoding="utf-8"?>
<worksheet xmlns="http://schemas.openxmlformats.org/spreadsheetml/2006/main" xmlns:r="http://schemas.openxmlformats.org/officeDocument/2006/relationships">
  <sheetPr>
    <tabColor rgb="FFFFFFCC"/>
    <pageSetUpPr fitToPage="1"/>
  </sheetPr>
  <dimension ref="A1:BG125"/>
  <sheetViews>
    <sheetView tabSelected="1" zoomScaleSheetLayoutView="100" zoomScalePageLayoutView="0" workbookViewId="0" topLeftCell="A1">
      <selection activeCell="AA23" sqref="AA23"/>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апреле 2023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430</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422</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1392.6</v>
      </c>
      <c r="C12" s="21">
        <v>1350.48</v>
      </c>
      <c r="D12" s="21">
        <v>1340.47</v>
      </c>
      <c r="E12" s="21">
        <v>1342.82</v>
      </c>
      <c r="F12" s="21">
        <v>1365.5</v>
      </c>
      <c r="G12" s="21">
        <v>1385.59</v>
      </c>
      <c r="H12" s="21">
        <v>1413.79</v>
      </c>
      <c r="I12" s="21">
        <v>1621.11</v>
      </c>
      <c r="J12" s="21">
        <v>1699.3</v>
      </c>
      <c r="K12" s="21">
        <v>1697.38</v>
      </c>
      <c r="L12" s="21">
        <v>1692.72</v>
      </c>
      <c r="M12" s="21">
        <v>1691.02</v>
      </c>
      <c r="N12" s="21">
        <v>1687.28</v>
      </c>
      <c r="O12" s="21">
        <v>1683.93</v>
      </c>
      <c r="P12" s="21">
        <v>1688.37</v>
      </c>
      <c r="Q12" s="21">
        <v>1687.43</v>
      </c>
      <c r="R12" s="21">
        <v>1688.63</v>
      </c>
      <c r="S12" s="21">
        <v>1686.82</v>
      </c>
      <c r="T12" s="21">
        <v>1697.62</v>
      </c>
      <c r="U12" s="21">
        <v>1675.46</v>
      </c>
      <c r="V12" s="21">
        <v>1665.9</v>
      </c>
      <c r="W12" s="21">
        <v>1610.99</v>
      </c>
      <c r="X12" s="21">
        <v>1567.57</v>
      </c>
      <c r="Y12" s="21">
        <v>1460.86</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1324.09</v>
      </c>
      <c r="C13" s="21">
        <v>1289.26</v>
      </c>
      <c r="D13" s="21">
        <v>1256.58</v>
      </c>
      <c r="E13" s="21">
        <v>1249.98</v>
      </c>
      <c r="F13" s="21">
        <v>1256.76</v>
      </c>
      <c r="G13" s="21">
        <v>1277.48</v>
      </c>
      <c r="H13" s="21">
        <v>1284.12</v>
      </c>
      <c r="I13" s="21">
        <v>1328.75</v>
      </c>
      <c r="J13" s="21">
        <v>1510.75</v>
      </c>
      <c r="K13" s="21">
        <v>1536.03</v>
      </c>
      <c r="L13" s="21">
        <v>1537.89</v>
      </c>
      <c r="M13" s="21">
        <v>1536.17</v>
      </c>
      <c r="N13" s="21">
        <v>1529.82</v>
      </c>
      <c r="O13" s="21">
        <v>1533.76</v>
      </c>
      <c r="P13" s="21">
        <v>1543.09</v>
      </c>
      <c r="Q13" s="21">
        <v>1547.16</v>
      </c>
      <c r="R13" s="21">
        <v>1558.41</v>
      </c>
      <c r="S13" s="21">
        <v>1570.07</v>
      </c>
      <c r="T13" s="21">
        <v>1657.94</v>
      </c>
      <c r="U13" s="21">
        <v>1651.87</v>
      </c>
      <c r="V13" s="21">
        <v>1622.07</v>
      </c>
      <c r="W13" s="21">
        <v>1501.51</v>
      </c>
      <c r="X13" s="21">
        <v>1415.61</v>
      </c>
      <c r="Y13" s="21">
        <v>1365.36</v>
      </c>
    </row>
    <row r="14" spans="1:25" ht="15.75">
      <c r="A14" s="20" t="s">
        <v>384</v>
      </c>
      <c r="B14" s="21">
        <v>1316.52</v>
      </c>
      <c r="C14" s="21">
        <v>1291.23</v>
      </c>
      <c r="D14" s="21">
        <v>1253.72</v>
      </c>
      <c r="E14" s="21">
        <v>1255.82</v>
      </c>
      <c r="F14" s="21">
        <v>1298.17</v>
      </c>
      <c r="G14" s="21">
        <v>1358.54</v>
      </c>
      <c r="H14" s="21">
        <v>1528.16</v>
      </c>
      <c r="I14" s="21">
        <v>1664.56</v>
      </c>
      <c r="J14" s="21">
        <v>1663.58</v>
      </c>
      <c r="K14" s="21">
        <v>1662.85</v>
      </c>
      <c r="L14" s="21">
        <v>1658.3</v>
      </c>
      <c r="M14" s="21">
        <v>1659.62</v>
      </c>
      <c r="N14" s="21">
        <v>1655.3</v>
      </c>
      <c r="O14" s="21">
        <v>1654.96</v>
      </c>
      <c r="P14" s="21">
        <v>1656.08</v>
      </c>
      <c r="Q14" s="21">
        <v>1655.01</v>
      </c>
      <c r="R14" s="21">
        <v>1662.62</v>
      </c>
      <c r="S14" s="21">
        <v>1660.53</v>
      </c>
      <c r="T14" s="21">
        <v>1663.84</v>
      </c>
      <c r="U14" s="21">
        <v>1647.33</v>
      </c>
      <c r="V14" s="21">
        <v>1624.96</v>
      </c>
      <c r="W14" s="21">
        <v>1607.33</v>
      </c>
      <c r="X14" s="21">
        <v>1513.75</v>
      </c>
      <c r="Y14" s="21">
        <v>1352.83</v>
      </c>
    </row>
    <row r="15" spans="1:25" ht="15.75">
      <c r="A15" s="20" t="s">
        <v>385</v>
      </c>
      <c r="B15" s="21">
        <v>1244.33</v>
      </c>
      <c r="C15" s="21">
        <v>1215.41</v>
      </c>
      <c r="D15" s="21">
        <v>1191.63</v>
      </c>
      <c r="E15" s="21">
        <v>1205.43</v>
      </c>
      <c r="F15" s="21">
        <v>1262.19</v>
      </c>
      <c r="G15" s="21">
        <v>1312.79</v>
      </c>
      <c r="H15" s="21">
        <v>1411.58</v>
      </c>
      <c r="I15" s="21">
        <v>1645.64</v>
      </c>
      <c r="J15" s="21">
        <v>1671.39</v>
      </c>
      <c r="K15" s="21">
        <v>1670.1</v>
      </c>
      <c r="L15" s="21">
        <v>1663</v>
      </c>
      <c r="M15" s="21">
        <v>1663.16</v>
      </c>
      <c r="N15" s="21">
        <v>1656.57</v>
      </c>
      <c r="O15" s="21">
        <v>1563.19</v>
      </c>
      <c r="P15" s="21">
        <v>1571.38</v>
      </c>
      <c r="Q15" s="21">
        <v>1574.57</v>
      </c>
      <c r="R15" s="21">
        <v>1583.93</v>
      </c>
      <c r="S15" s="21">
        <v>1585.4</v>
      </c>
      <c r="T15" s="21">
        <v>1594.32</v>
      </c>
      <c r="U15" s="21">
        <v>1629.6</v>
      </c>
      <c r="V15" s="21">
        <v>1564.48</v>
      </c>
      <c r="W15" s="21">
        <v>1526.98</v>
      </c>
      <c r="X15" s="21">
        <v>1399.95</v>
      </c>
      <c r="Y15" s="21">
        <v>1274.8</v>
      </c>
    </row>
    <row r="16" spans="1:25" ht="15.75">
      <c r="A16" s="20" t="s">
        <v>386</v>
      </c>
      <c r="B16" s="21">
        <v>1280.78</v>
      </c>
      <c r="C16" s="21">
        <v>1252.98</v>
      </c>
      <c r="D16" s="21">
        <v>1228.84</v>
      </c>
      <c r="E16" s="21">
        <v>1234.81</v>
      </c>
      <c r="F16" s="21">
        <v>1279.07</v>
      </c>
      <c r="G16" s="21">
        <v>1355.59</v>
      </c>
      <c r="H16" s="21">
        <v>1428.38</v>
      </c>
      <c r="I16" s="21">
        <v>1655.02</v>
      </c>
      <c r="J16" s="21">
        <v>1687.65</v>
      </c>
      <c r="K16" s="21">
        <v>1680.48</v>
      </c>
      <c r="L16" s="21">
        <v>1661.86</v>
      </c>
      <c r="M16" s="21">
        <v>1668.56</v>
      </c>
      <c r="N16" s="21">
        <v>1663.56</v>
      </c>
      <c r="O16" s="21">
        <v>1643.36</v>
      </c>
      <c r="P16" s="21">
        <v>1664.12</v>
      </c>
      <c r="Q16" s="21">
        <v>1651.31</v>
      </c>
      <c r="R16" s="21">
        <v>1663</v>
      </c>
      <c r="S16" s="21">
        <v>1664.35</v>
      </c>
      <c r="T16" s="21">
        <v>1671.55</v>
      </c>
      <c r="U16" s="21">
        <v>1668.33</v>
      </c>
      <c r="V16" s="21">
        <v>1651.12</v>
      </c>
      <c r="W16" s="21">
        <v>1626.34</v>
      </c>
      <c r="X16" s="21">
        <v>1392.13</v>
      </c>
      <c r="Y16" s="21">
        <v>1287.75</v>
      </c>
    </row>
    <row r="17" spans="1:25" ht="15.75">
      <c r="A17" s="20" t="s">
        <v>387</v>
      </c>
      <c r="B17" s="21">
        <v>1281</v>
      </c>
      <c r="C17" s="21">
        <v>1277.82</v>
      </c>
      <c r="D17" s="21">
        <v>1274.65</v>
      </c>
      <c r="E17" s="21">
        <v>1281.33</v>
      </c>
      <c r="F17" s="21">
        <v>1297.35</v>
      </c>
      <c r="G17" s="21">
        <v>1357.52</v>
      </c>
      <c r="H17" s="21">
        <v>1521.5</v>
      </c>
      <c r="I17" s="21">
        <v>1679.57</v>
      </c>
      <c r="J17" s="21">
        <v>1701.39</v>
      </c>
      <c r="K17" s="21">
        <v>1690.6</v>
      </c>
      <c r="L17" s="21">
        <v>1684.86</v>
      </c>
      <c r="M17" s="21">
        <v>1687.07</v>
      </c>
      <c r="N17" s="21">
        <v>1680.83</v>
      </c>
      <c r="O17" s="21">
        <v>1681.19</v>
      </c>
      <c r="P17" s="21">
        <v>1682.96</v>
      </c>
      <c r="Q17" s="21">
        <v>1685.59</v>
      </c>
      <c r="R17" s="21">
        <v>1685.69</v>
      </c>
      <c r="S17" s="21">
        <v>1685.98</v>
      </c>
      <c r="T17" s="21">
        <v>1692.24</v>
      </c>
      <c r="U17" s="21">
        <v>1688.37</v>
      </c>
      <c r="V17" s="21">
        <v>1686.41</v>
      </c>
      <c r="W17" s="21">
        <v>1658.43</v>
      </c>
      <c r="X17" s="21">
        <v>1432.17</v>
      </c>
      <c r="Y17" s="21">
        <v>1316.35</v>
      </c>
    </row>
    <row r="18" spans="1:25" ht="15.75">
      <c r="A18" s="20" t="s">
        <v>388</v>
      </c>
      <c r="B18" s="21">
        <v>1287.65</v>
      </c>
      <c r="C18" s="21">
        <v>1246.9</v>
      </c>
      <c r="D18" s="21">
        <v>1238.4</v>
      </c>
      <c r="E18" s="21">
        <v>1256.54</v>
      </c>
      <c r="F18" s="21">
        <v>1315.04</v>
      </c>
      <c r="G18" s="21">
        <v>1391.75</v>
      </c>
      <c r="H18" s="21">
        <v>1565.89</v>
      </c>
      <c r="I18" s="21">
        <v>1702.04</v>
      </c>
      <c r="J18" s="21">
        <v>1725.41</v>
      </c>
      <c r="K18" s="21">
        <v>1764.63</v>
      </c>
      <c r="L18" s="21">
        <v>1764.95</v>
      </c>
      <c r="M18" s="21">
        <v>1771.79</v>
      </c>
      <c r="N18" s="21">
        <v>1758.89</v>
      </c>
      <c r="O18" s="21">
        <v>1757.37</v>
      </c>
      <c r="P18" s="21">
        <v>1728.65</v>
      </c>
      <c r="Q18" s="21">
        <v>1699.47</v>
      </c>
      <c r="R18" s="21">
        <v>1703.02</v>
      </c>
      <c r="S18" s="21">
        <v>1694.55</v>
      </c>
      <c r="T18" s="21">
        <v>1703.34</v>
      </c>
      <c r="U18" s="21">
        <v>1764.91</v>
      </c>
      <c r="V18" s="21">
        <v>1738.51</v>
      </c>
      <c r="W18" s="21">
        <v>1686.06</v>
      </c>
      <c r="X18" s="21">
        <v>1564.23</v>
      </c>
      <c r="Y18" s="21">
        <v>1417.26</v>
      </c>
    </row>
    <row r="19" spans="1:25" ht="15.75">
      <c r="A19" s="20" t="s">
        <v>389</v>
      </c>
      <c r="B19" s="21">
        <v>1392.65</v>
      </c>
      <c r="C19" s="21">
        <v>1337.86</v>
      </c>
      <c r="D19" s="21">
        <v>1337.91</v>
      </c>
      <c r="E19" s="21">
        <v>1337.97</v>
      </c>
      <c r="F19" s="21">
        <v>1358.96</v>
      </c>
      <c r="G19" s="21">
        <v>1423.3</v>
      </c>
      <c r="H19" s="21">
        <v>1448.75</v>
      </c>
      <c r="I19" s="21">
        <v>1572.67</v>
      </c>
      <c r="J19" s="21">
        <v>1739.23</v>
      </c>
      <c r="K19" s="21">
        <v>1762.93</v>
      </c>
      <c r="L19" s="21">
        <v>1772.22</v>
      </c>
      <c r="M19" s="21">
        <v>1855.47</v>
      </c>
      <c r="N19" s="21">
        <v>1789.54</v>
      </c>
      <c r="O19" s="21">
        <v>1747.59</v>
      </c>
      <c r="P19" s="21">
        <v>1734.26</v>
      </c>
      <c r="Q19" s="21">
        <v>1734.78</v>
      </c>
      <c r="R19" s="21">
        <v>1767.55</v>
      </c>
      <c r="S19" s="21">
        <v>1804.04</v>
      </c>
      <c r="T19" s="21">
        <v>1788.38</v>
      </c>
      <c r="U19" s="21">
        <v>1857.7</v>
      </c>
      <c r="V19" s="21">
        <v>1830.32</v>
      </c>
      <c r="W19" s="21">
        <v>1728.11</v>
      </c>
      <c r="X19" s="21">
        <v>1579.4</v>
      </c>
      <c r="Y19" s="21">
        <v>1432.46</v>
      </c>
    </row>
    <row r="20" spans="1:25" ht="15.75">
      <c r="A20" s="20" t="s">
        <v>390</v>
      </c>
      <c r="B20" s="21">
        <v>1384.79</v>
      </c>
      <c r="C20" s="21">
        <v>1324.28</v>
      </c>
      <c r="D20" s="21">
        <v>1306.97</v>
      </c>
      <c r="E20" s="21">
        <v>1252.75</v>
      </c>
      <c r="F20" s="21">
        <v>1296.82</v>
      </c>
      <c r="G20" s="21">
        <v>1314.55</v>
      </c>
      <c r="H20" s="21">
        <v>1317.64</v>
      </c>
      <c r="I20" s="21">
        <v>1386.77</v>
      </c>
      <c r="J20" s="21">
        <v>1465.61</v>
      </c>
      <c r="K20" s="21">
        <v>1631.54</v>
      </c>
      <c r="L20" s="21">
        <v>1687.68</v>
      </c>
      <c r="M20" s="21">
        <v>1684.72</v>
      </c>
      <c r="N20" s="21">
        <v>1666.31</v>
      </c>
      <c r="O20" s="21">
        <v>1638.29</v>
      </c>
      <c r="P20" s="21">
        <v>1632.39</v>
      </c>
      <c r="Q20" s="21">
        <v>1640.1</v>
      </c>
      <c r="R20" s="21">
        <v>1647.49</v>
      </c>
      <c r="S20" s="21">
        <v>1693.71</v>
      </c>
      <c r="T20" s="21">
        <v>1712.44</v>
      </c>
      <c r="U20" s="21">
        <v>1752.97</v>
      </c>
      <c r="V20" s="21">
        <v>1702.45</v>
      </c>
      <c r="W20" s="21">
        <v>1675.47</v>
      </c>
      <c r="X20" s="21">
        <v>1390.03</v>
      </c>
      <c r="Y20" s="21">
        <v>1261.28</v>
      </c>
    </row>
    <row r="21" spans="1:25" ht="15.75">
      <c r="A21" s="20" t="s">
        <v>391</v>
      </c>
      <c r="B21" s="21">
        <v>1280.8</v>
      </c>
      <c r="C21" s="21">
        <v>1266.31</v>
      </c>
      <c r="D21" s="21">
        <v>1287.01</v>
      </c>
      <c r="E21" s="21">
        <v>1339.8</v>
      </c>
      <c r="F21" s="21">
        <v>1411.36</v>
      </c>
      <c r="G21" s="21">
        <v>1553.57</v>
      </c>
      <c r="H21" s="21">
        <v>1714.18</v>
      </c>
      <c r="I21" s="21">
        <v>1783.71</v>
      </c>
      <c r="J21" s="21">
        <v>1904.68</v>
      </c>
      <c r="K21" s="21">
        <v>1923.99</v>
      </c>
      <c r="L21" s="21">
        <v>1897.14</v>
      </c>
      <c r="M21" s="21">
        <v>1929.41</v>
      </c>
      <c r="N21" s="21">
        <v>1923.9</v>
      </c>
      <c r="O21" s="21">
        <v>1904.21</v>
      </c>
      <c r="P21" s="21">
        <v>1885.7</v>
      </c>
      <c r="Q21" s="21">
        <v>1876.1</v>
      </c>
      <c r="R21" s="21">
        <v>1855.8</v>
      </c>
      <c r="S21" s="21">
        <v>1798.96</v>
      </c>
      <c r="T21" s="21">
        <v>1779.05</v>
      </c>
      <c r="U21" s="21">
        <v>1835.23</v>
      </c>
      <c r="V21" s="21">
        <v>1764.21</v>
      </c>
      <c r="W21" s="21">
        <v>1713.17</v>
      </c>
      <c r="X21" s="21">
        <v>1396.78</v>
      </c>
      <c r="Y21" s="21">
        <v>1275.07</v>
      </c>
    </row>
    <row r="22" spans="1:25" ht="15.75">
      <c r="A22" s="20" t="s">
        <v>392</v>
      </c>
      <c r="B22" s="21">
        <v>1244.7</v>
      </c>
      <c r="C22" s="21">
        <v>1154.99</v>
      </c>
      <c r="D22" s="21">
        <v>1286.47</v>
      </c>
      <c r="E22" s="21">
        <v>1297.26</v>
      </c>
      <c r="F22" s="21">
        <v>1313.14</v>
      </c>
      <c r="G22" s="21">
        <v>1440.6</v>
      </c>
      <c r="H22" s="21">
        <v>1675.69</v>
      </c>
      <c r="I22" s="21">
        <v>1669.89</v>
      </c>
      <c r="J22" s="21">
        <v>1688.34</v>
      </c>
      <c r="K22" s="21">
        <v>1681.1</v>
      </c>
      <c r="L22" s="21">
        <v>1667.82</v>
      </c>
      <c r="M22" s="21">
        <v>1678.22</v>
      </c>
      <c r="N22" s="21">
        <v>1658.81</v>
      </c>
      <c r="O22" s="21">
        <v>1665.14</v>
      </c>
      <c r="P22" s="21">
        <v>1649.62</v>
      </c>
      <c r="Q22" s="21">
        <v>1655.87</v>
      </c>
      <c r="R22" s="21">
        <v>1657.05</v>
      </c>
      <c r="S22" s="21">
        <v>1660.86</v>
      </c>
      <c r="T22" s="21">
        <v>1678.39</v>
      </c>
      <c r="U22" s="21">
        <v>1684.67</v>
      </c>
      <c r="V22" s="21">
        <v>1663.84</v>
      </c>
      <c r="W22" s="21">
        <v>1608.74</v>
      </c>
      <c r="X22" s="21">
        <v>1320.21</v>
      </c>
      <c r="Y22" s="21">
        <v>1156.96</v>
      </c>
    </row>
    <row r="23" spans="1:25" ht="15.75">
      <c r="A23" s="20" t="s">
        <v>393</v>
      </c>
      <c r="B23" s="21">
        <v>1174.13</v>
      </c>
      <c r="C23" s="21">
        <v>1219.42</v>
      </c>
      <c r="D23" s="21">
        <v>1266</v>
      </c>
      <c r="E23" s="21">
        <v>1289.47</v>
      </c>
      <c r="F23" s="21">
        <v>1298.49</v>
      </c>
      <c r="G23" s="21">
        <v>1389.27</v>
      </c>
      <c r="H23" s="21">
        <v>1424.76</v>
      </c>
      <c r="I23" s="21">
        <v>1576.76</v>
      </c>
      <c r="J23" s="21">
        <v>1708.17</v>
      </c>
      <c r="K23" s="21">
        <v>1731.52</v>
      </c>
      <c r="L23" s="21">
        <v>1706.69</v>
      </c>
      <c r="M23" s="21">
        <v>1694</v>
      </c>
      <c r="N23" s="21">
        <v>1666.58</v>
      </c>
      <c r="O23" s="21">
        <v>1676.63</v>
      </c>
      <c r="P23" s="21">
        <v>1665</v>
      </c>
      <c r="Q23" s="21">
        <v>1644.54</v>
      </c>
      <c r="R23" s="21">
        <v>1628.57</v>
      </c>
      <c r="S23" s="21">
        <v>1631.88</v>
      </c>
      <c r="T23" s="21">
        <v>1644.56</v>
      </c>
      <c r="U23" s="21">
        <v>1708.89</v>
      </c>
      <c r="V23" s="21">
        <v>1681.57</v>
      </c>
      <c r="W23" s="21">
        <v>1512.63</v>
      </c>
      <c r="X23" s="21">
        <v>1294.28</v>
      </c>
      <c r="Y23" s="21">
        <v>1179.43</v>
      </c>
    </row>
    <row r="24" spans="1:25" ht="15.75">
      <c r="A24" s="20" t="s">
        <v>394</v>
      </c>
      <c r="B24" s="21">
        <v>1168.29</v>
      </c>
      <c r="C24" s="21">
        <v>1159.6</v>
      </c>
      <c r="D24" s="21">
        <v>1157.25</v>
      </c>
      <c r="E24" s="21">
        <v>1181.23</v>
      </c>
      <c r="F24" s="21">
        <v>1202.79</v>
      </c>
      <c r="G24" s="21">
        <v>1354.02</v>
      </c>
      <c r="H24" s="21">
        <v>1547.66</v>
      </c>
      <c r="I24" s="21">
        <v>1719.66</v>
      </c>
      <c r="J24" s="21">
        <v>1758.03</v>
      </c>
      <c r="K24" s="21">
        <v>1731.47</v>
      </c>
      <c r="L24" s="21">
        <v>1754.92</v>
      </c>
      <c r="M24" s="21">
        <v>1776.67</v>
      </c>
      <c r="N24" s="21">
        <v>1747.86</v>
      </c>
      <c r="O24" s="21">
        <v>1766.78</v>
      </c>
      <c r="P24" s="21">
        <v>1756.93</v>
      </c>
      <c r="Q24" s="21">
        <v>1754.93</v>
      </c>
      <c r="R24" s="21">
        <v>1720.37</v>
      </c>
      <c r="S24" s="21">
        <v>1720.01</v>
      </c>
      <c r="T24" s="21">
        <v>1712.82</v>
      </c>
      <c r="U24" s="21">
        <v>1701.72</v>
      </c>
      <c r="V24" s="21">
        <v>1688.56</v>
      </c>
      <c r="W24" s="21">
        <v>1642.33</v>
      </c>
      <c r="X24" s="21">
        <v>1343.44</v>
      </c>
      <c r="Y24" s="21">
        <v>1251.11</v>
      </c>
    </row>
    <row r="25" spans="1:25" ht="15.75">
      <c r="A25" s="20" t="s">
        <v>395</v>
      </c>
      <c r="B25" s="21">
        <v>1289.01</v>
      </c>
      <c r="C25" s="21">
        <v>1186.73</v>
      </c>
      <c r="D25" s="21">
        <v>1168.19</v>
      </c>
      <c r="E25" s="21">
        <v>1173.47</v>
      </c>
      <c r="F25" s="21">
        <v>1231.9</v>
      </c>
      <c r="G25" s="21">
        <v>1358.55</v>
      </c>
      <c r="H25" s="21">
        <v>1594.94</v>
      </c>
      <c r="I25" s="21">
        <v>1717.76</v>
      </c>
      <c r="J25" s="21">
        <v>1829.2</v>
      </c>
      <c r="K25" s="21">
        <v>1843.16</v>
      </c>
      <c r="L25" s="21">
        <v>1798.87</v>
      </c>
      <c r="M25" s="21">
        <v>1825.08</v>
      </c>
      <c r="N25" s="21">
        <v>1791.64</v>
      </c>
      <c r="O25" s="21">
        <v>1786.49</v>
      </c>
      <c r="P25" s="21">
        <v>1773.08</v>
      </c>
      <c r="Q25" s="21">
        <v>1770.41</v>
      </c>
      <c r="R25" s="21">
        <v>1773.92</v>
      </c>
      <c r="S25" s="21">
        <v>1738.61</v>
      </c>
      <c r="T25" s="21">
        <v>1766.88</v>
      </c>
      <c r="U25" s="21">
        <v>1779.6</v>
      </c>
      <c r="V25" s="21">
        <v>1724.22</v>
      </c>
      <c r="W25" s="21">
        <v>1704.96</v>
      </c>
      <c r="X25" s="21">
        <v>1518.44</v>
      </c>
      <c r="Y25" s="21">
        <v>1367.74</v>
      </c>
    </row>
    <row r="26" spans="1:25" ht="15.75">
      <c r="A26" s="20" t="s">
        <v>396</v>
      </c>
      <c r="B26" s="21">
        <v>1477.71</v>
      </c>
      <c r="C26" s="21">
        <v>1375.97</v>
      </c>
      <c r="D26" s="21">
        <v>1381.53</v>
      </c>
      <c r="E26" s="21">
        <v>1374.5</v>
      </c>
      <c r="F26" s="21">
        <v>1404.41</v>
      </c>
      <c r="G26" s="21">
        <v>1440.16</v>
      </c>
      <c r="H26" s="21">
        <v>1657.4</v>
      </c>
      <c r="I26" s="21">
        <v>1796.73</v>
      </c>
      <c r="J26" s="21">
        <v>2131.3</v>
      </c>
      <c r="K26" s="21">
        <v>2178.67</v>
      </c>
      <c r="L26" s="21">
        <v>2170.37</v>
      </c>
      <c r="M26" s="21">
        <v>2182.02</v>
      </c>
      <c r="N26" s="21">
        <v>2138.48</v>
      </c>
      <c r="O26" s="21">
        <v>2114.51</v>
      </c>
      <c r="P26" s="21">
        <v>2080.57</v>
      </c>
      <c r="Q26" s="21">
        <v>2072.9</v>
      </c>
      <c r="R26" s="21">
        <v>2065.46</v>
      </c>
      <c r="S26" s="21">
        <v>2078.75</v>
      </c>
      <c r="T26" s="21">
        <v>2075.77</v>
      </c>
      <c r="U26" s="21">
        <v>2132.39</v>
      </c>
      <c r="V26" s="21">
        <v>2073.69</v>
      </c>
      <c r="W26" s="21">
        <v>1989.8</v>
      </c>
      <c r="X26" s="21">
        <v>1786.25</v>
      </c>
      <c r="Y26" s="21">
        <v>1680.88</v>
      </c>
    </row>
    <row r="27" spans="1:25" ht="15.75">
      <c r="A27" s="20" t="s">
        <v>397</v>
      </c>
      <c r="B27" s="21">
        <v>1542.14</v>
      </c>
      <c r="C27" s="21">
        <v>1413.04</v>
      </c>
      <c r="D27" s="21">
        <v>1382.29</v>
      </c>
      <c r="E27" s="21">
        <v>1388.95</v>
      </c>
      <c r="F27" s="21">
        <v>1427.24</v>
      </c>
      <c r="G27" s="21">
        <v>1443.96</v>
      </c>
      <c r="H27" s="21">
        <v>1469.77</v>
      </c>
      <c r="I27" s="21">
        <v>1592.71</v>
      </c>
      <c r="J27" s="21">
        <v>1652.77</v>
      </c>
      <c r="K27" s="21">
        <v>1677.58</v>
      </c>
      <c r="L27" s="21">
        <v>1675.35</v>
      </c>
      <c r="M27" s="21">
        <v>1666.71</v>
      </c>
      <c r="N27" s="21">
        <v>1655.73</v>
      </c>
      <c r="O27" s="21">
        <v>1651.21</v>
      </c>
      <c r="P27" s="21">
        <v>1652.53</v>
      </c>
      <c r="Q27" s="21">
        <v>1652.21</v>
      </c>
      <c r="R27" s="21">
        <v>1661</v>
      </c>
      <c r="S27" s="21">
        <v>1680.97</v>
      </c>
      <c r="T27" s="21">
        <v>1708.62</v>
      </c>
      <c r="U27" s="21">
        <v>1808.75</v>
      </c>
      <c r="V27" s="21">
        <v>1765.46</v>
      </c>
      <c r="W27" s="21">
        <v>1700.62</v>
      </c>
      <c r="X27" s="21">
        <v>1509.92</v>
      </c>
      <c r="Y27" s="21">
        <v>1366.57</v>
      </c>
    </row>
    <row r="28" spans="1:25" ht="15.75">
      <c r="A28" s="20" t="s">
        <v>398</v>
      </c>
      <c r="B28" s="21">
        <v>1387.95</v>
      </c>
      <c r="C28" s="21">
        <v>1292.13</v>
      </c>
      <c r="D28" s="21">
        <v>1213.01</v>
      </c>
      <c r="E28" s="21">
        <v>1184.96</v>
      </c>
      <c r="F28" s="21">
        <v>1235.89</v>
      </c>
      <c r="G28" s="21">
        <v>1416.95</v>
      </c>
      <c r="H28" s="21">
        <v>1535.28</v>
      </c>
      <c r="I28" s="21">
        <v>1726.14</v>
      </c>
      <c r="J28" s="21">
        <v>1808.67</v>
      </c>
      <c r="K28" s="21">
        <v>1865.37</v>
      </c>
      <c r="L28" s="21">
        <v>1816.01</v>
      </c>
      <c r="M28" s="21">
        <v>1792.79</v>
      </c>
      <c r="N28" s="21">
        <v>1755.31</v>
      </c>
      <c r="O28" s="21">
        <v>1781.27</v>
      </c>
      <c r="P28" s="21">
        <v>1760.77</v>
      </c>
      <c r="Q28" s="21">
        <v>1745.82</v>
      </c>
      <c r="R28" s="21">
        <v>1779.01</v>
      </c>
      <c r="S28" s="21">
        <v>1810.5</v>
      </c>
      <c r="T28" s="21">
        <v>1805.83</v>
      </c>
      <c r="U28" s="21">
        <v>1829.92</v>
      </c>
      <c r="V28" s="21">
        <v>1762.51</v>
      </c>
      <c r="W28" s="21">
        <v>1727.47</v>
      </c>
      <c r="X28" s="21">
        <v>1561.75</v>
      </c>
      <c r="Y28" s="21">
        <v>1391.29</v>
      </c>
    </row>
    <row r="29" spans="1:25" ht="15.75">
      <c r="A29" s="20" t="s">
        <v>399</v>
      </c>
      <c r="B29" s="21">
        <v>1338.32</v>
      </c>
      <c r="C29" s="21">
        <v>1229.37</v>
      </c>
      <c r="D29" s="21">
        <v>1181.82</v>
      </c>
      <c r="E29" s="21">
        <v>1239.72</v>
      </c>
      <c r="F29" s="21">
        <v>1284.14</v>
      </c>
      <c r="G29" s="21">
        <v>1554.54</v>
      </c>
      <c r="H29" s="21">
        <v>1668.68</v>
      </c>
      <c r="I29" s="21">
        <v>1749.03</v>
      </c>
      <c r="J29" s="21">
        <v>1862.15</v>
      </c>
      <c r="K29" s="21">
        <v>1898.1</v>
      </c>
      <c r="L29" s="21">
        <v>1929.33</v>
      </c>
      <c r="M29" s="21">
        <v>1883.33</v>
      </c>
      <c r="N29" s="21">
        <v>1852.5</v>
      </c>
      <c r="O29" s="21">
        <v>1880.1</v>
      </c>
      <c r="P29" s="21">
        <v>1871.76</v>
      </c>
      <c r="Q29" s="21">
        <v>1916.32</v>
      </c>
      <c r="R29" s="21">
        <v>1941.97</v>
      </c>
      <c r="S29" s="21">
        <v>1927.96</v>
      </c>
      <c r="T29" s="21">
        <v>1874.49</v>
      </c>
      <c r="U29" s="21">
        <v>1879</v>
      </c>
      <c r="V29" s="21">
        <v>1860.15</v>
      </c>
      <c r="W29" s="21">
        <v>1815.15</v>
      </c>
      <c r="X29" s="21">
        <v>1654.54</v>
      </c>
      <c r="Y29" s="21">
        <v>1435.76</v>
      </c>
    </row>
    <row r="30" spans="1:25" ht="15.75">
      <c r="A30" s="20" t="s">
        <v>400</v>
      </c>
      <c r="B30" s="21">
        <v>1350.48</v>
      </c>
      <c r="C30" s="21">
        <v>1235.47</v>
      </c>
      <c r="D30" s="21">
        <v>1176.51</v>
      </c>
      <c r="E30" s="21">
        <v>1201.91</v>
      </c>
      <c r="F30" s="21">
        <v>1298.43</v>
      </c>
      <c r="G30" s="21">
        <v>1601.79</v>
      </c>
      <c r="H30" s="21">
        <v>1712.05</v>
      </c>
      <c r="I30" s="21">
        <v>1795.32</v>
      </c>
      <c r="J30" s="21">
        <v>1899.24</v>
      </c>
      <c r="K30" s="21">
        <v>1890.71</v>
      </c>
      <c r="L30" s="21">
        <v>1869.09</v>
      </c>
      <c r="M30" s="21">
        <v>1849.94</v>
      </c>
      <c r="N30" s="21">
        <v>1839.07</v>
      </c>
      <c r="O30" s="21">
        <v>1842.99</v>
      </c>
      <c r="P30" s="21">
        <v>1831.34</v>
      </c>
      <c r="Q30" s="21">
        <v>1815.13</v>
      </c>
      <c r="R30" s="21">
        <v>1861.04</v>
      </c>
      <c r="S30" s="21">
        <v>1851.77</v>
      </c>
      <c r="T30" s="21">
        <v>1831.84</v>
      </c>
      <c r="U30" s="21">
        <v>1862.54</v>
      </c>
      <c r="V30" s="21">
        <v>1802.34</v>
      </c>
      <c r="W30" s="21">
        <v>1779.39</v>
      </c>
      <c r="X30" s="21">
        <v>1627.78</v>
      </c>
      <c r="Y30" s="21">
        <v>1392.94</v>
      </c>
    </row>
    <row r="31" spans="1:25" ht="15.75">
      <c r="A31" s="20" t="s">
        <v>401</v>
      </c>
      <c r="B31" s="21">
        <v>1343.41</v>
      </c>
      <c r="C31" s="21">
        <v>1258.58</v>
      </c>
      <c r="D31" s="21">
        <v>1230.46</v>
      </c>
      <c r="E31" s="21">
        <v>1188.95</v>
      </c>
      <c r="F31" s="21">
        <v>1284.68</v>
      </c>
      <c r="G31" s="21">
        <v>1439.52</v>
      </c>
      <c r="H31" s="21">
        <v>1684.3</v>
      </c>
      <c r="I31" s="21">
        <v>1797.79</v>
      </c>
      <c r="J31" s="21">
        <v>1935.43</v>
      </c>
      <c r="K31" s="21">
        <v>2026.24</v>
      </c>
      <c r="L31" s="21">
        <v>1964.75</v>
      </c>
      <c r="M31" s="21">
        <v>1942.3</v>
      </c>
      <c r="N31" s="21">
        <v>1927.6</v>
      </c>
      <c r="O31" s="21">
        <v>1932.11</v>
      </c>
      <c r="P31" s="21">
        <v>1923.46</v>
      </c>
      <c r="Q31" s="21">
        <v>1918.39</v>
      </c>
      <c r="R31" s="21">
        <v>1936.76</v>
      </c>
      <c r="S31" s="21">
        <v>1933.62</v>
      </c>
      <c r="T31" s="21">
        <v>1946.42</v>
      </c>
      <c r="U31" s="21">
        <v>2028.17</v>
      </c>
      <c r="V31" s="21">
        <v>1956.81</v>
      </c>
      <c r="W31" s="21">
        <v>1904.92</v>
      </c>
      <c r="X31" s="21">
        <v>1705.6</v>
      </c>
      <c r="Y31" s="21">
        <v>1443.22</v>
      </c>
    </row>
    <row r="32" spans="1:25" ht="15.75">
      <c r="A32" s="20" t="s">
        <v>402</v>
      </c>
      <c r="B32" s="21">
        <v>1437.02</v>
      </c>
      <c r="C32" s="21">
        <v>1331.46</v>
      </c>
      <c r="D32" s="21">
        <v>1286.12</v>
      </c>
      <c r="E32" s="21">
        <v>1287.59</v>
      </c>
      <c r="F32" s="21">
        <v>1379.12</v>
      </c>
      <c r="G32" s="21">
        <v>1432.64</v>
      </c>
      <c r="H32" s="21">
        <v>1702.1</v>
      </c>
      <c r="I32" s="21">
        <v>1869.12</v>
      </c>
      <c r="J32" s="21">
        <v>1992.93</v>
      </c>
      <c r="K32" s="21">
        <v>2040.11</v>
      </c>
      <c r="L32" s="21">
        <v>2053.41</v>
      </c>
      <c r="M32" s="21">
        <v>2043.76</v>
      </c>
      <c r="N32" s="21">
        <v>2004.61</v>
      </c>
      <c r="O32" s="21">
        <v>1993.68</v>
      </c>
      <c r="P32" s="21">
        <v>1969.92</v>
      </c>
      <c r="Q32" s="21">
        <v>1959.55</v>
      </c>
      <c r="R32" s="21">
        <v>2031.24</v>
      </c>
      <c r="S32" s="21">
        <v>1974.23</v>
      </c>
      <c r="T32" s="21">
        <v>2060.51</v>
      </c>
      <c r="U32" s="21">
        <v>1987.81</v>
      </c>
      <c r="V32" s="21">
        <v>1947.1</v>
      </c>
      <c r="W32" s="21">
        <v>1911.64</v>
      </c>
      <c r="X32" s="21">
        <v>1719.93</v>
      </c>
      <c r="Y32" s="21">
        <v>1679.51</v>
      </c>
    </row>
    <row r="33" spans="1:25" ht="15.75">
      <c r="A33" s="20" t="s">
        <v>403</v>
      </c>
      <c r="B33" s="21">
        <v>1677.94</v>
      </c>
      <c r="C33" s="21">
        <v>1538.21</v>
      </c>
      <c r="D33" s="21">
        <v>1416.38</v>
      </c>
      <c r="E33" s="21">
        <v>1395.26</v>
      </c>
      <c r="F33" s="21">
        <v>1369.13</v>
      </c>
      <c r="G33" s="21">
        <v>1419.37</v>
      </c>
      <c r="H33" s="21">
        <v>1618.07</v>
      </c>
      <c r="I33" s="21">
        <v>1711.12</v>
      </c>
      <c r="J33" s="21">
        <v>1925.61</v>
      </c>
      <c r="K33" s="21">
        <v>2056.44</v>
      </c>
      <c r="L33" s="21">
        <v>2038.08</v>
      </c>
      <c r="M33" s="21">
        <v>2078.71</v>
      </c>
      <c r="N33" s="21">
        <v>2064.8</v>
      </c>
      <c r="O33" s="21">
        <v>2068.08</v>
      </c>
      <c r="P33" s="21">
        <v>2070.41</v>
      </c>
      <c r="Q33" s="21">
        <v>2099.67</v>
      </c>
      <c r="R33" s="21">
        <v>2068.01</v>
      </c>
      <c r="S33" s="21">
        <v>2058.66</v>
      </c>
      <c r="T33" s="21">
        <v>2085.57</v>
      </c>
      <c r="U33" s="21">
        <v>2087.08</v>
      </c>
      <c r="V33" s="21">
        <v>1995.67</v>
      </c>
      <c r="W33" s="21">
        <v>1897.91</v>
      </c>
      <c r="X33" s="21">
        <v>1701.85</v>
      </c>
      <c r="Y33" s="21">
        <v>1666.5</v>
      </c>
    </row>
    <row r="34" spans="1:25" ht="15.75">
      <c r="A34" s="20" t="s">
        <v>404</v>
      </c>
      <c r="B34" s="21">
        <v>1462.84</v>
      </c>
      <c r="C34" s="21">
        <v>1377.49</v>
      </c>
      <c r="D34" s="21">
        <v>1337.74</v>
      </c>
      <c r="E34" s="21">
        <v>1312.42</v>
      </c>
      <c r="F34" s="21">
        <v>1310.08</v>
      </c>
      <c r="G34" s="21">
        <v>1329.32</v>
      </c>
      <c r="H34" s="21">
        <v>1367.61</v>
      </c>
      <c r="I34" s="21">
        <v>1419.96</v>
      </c>
      <c r="J34" s="21">
        <v>1626.3</v>
      </c>
      <c r="K34" s="21">
        <v>1717.57</v>
      </c>
      <c r="L34" s="21">
        <v>1725.83</v>
      </c>
      <c r="M34" s="21">
        <v>1719.27</v>
      </c>
      <c r="N34" s="21">
        <v>1675.86</v>
      </c>
      <c r="O34" s="21">
        <v>1648.19</v>
      </c>
      <c r="P34" s="21">
        <v>1648.43</v>
      </c>
      <c r="Q34" s="21">
        <v>1650.68</v>
      </c>
      <c r="R34" s="21">
        <v>1645</v>
      </c>
      <c r="S34" s="21">
        <v>1677.82</v>
      </c>
      <c r="T34" s="21">
        <v>1756.66</v>
      </c>
      <c r="U34" s="21">
        <v>1792.74</v>
      </c>
      <c r="V34" s="21">
        <v>1755.05</v>
      </c>
      <c r="W34" s="21">
        <v>1700.06</v>
      </c>
      <c r="X34" s="21">
        <v>1552.16</v>
      </c>
      <c r="Y34" s="21">
        <v>1414.35</v>
      </c>
    </row>
    <row r="35" spans="1:25" ht="15.75">
      <c r="A35" s="20" t="s">
        <v>405</v>
      </c>
      <c r="B35" s="21">
        <v>1401.3</v>
      </c>
      <c r="C35" s="21">
        <v>1338.96</v>
      </c>
      <c r="D35" s="21">
        <v>1289.45</v>
      </c>
      <c r="E35" s="21">
        <v>1274.74</v>
      </c>
      <c r="F35" s="21">
        <v>1358.45</v>
      </c>
      <c r="G35" s="21">
        <v>1400.25</v>
      </c>
      <c r="H35" s="21">
        <v>1641.3</v>
      </c>
      <c r="I35" s="21">
        <v>1754.78</v>
      </c>
      <c r="J35" s="21">
        <v>1800.6</v>
      </c>
      <c r="K35" s="21">
        <v>1821.97</v>
      </c>
      <c r="L35" s="21">
        <v>1816.16</v>
      </c>
      <c r="M35" s="21">
        <v>1822.69</v>
      </c>
      <c r="N35" s="21">
        <v>1827.41</v>
      </c>
      <c r="O35" s="21">
        <v>1900.09</v>
      </c>
      <c r="P35" s="21">
        <v>1895.22</v>
      </c>
      <c r="Q35" s="21">
        <v>1890.21</v>
      </c>
      <c r="R35" s="21">
        <v>1828.74</v>
      </c>
      <c r="S35" s="21">
        <v>1793.81</v>
      </c>
      <c r="T35" s="21">
        <v>1772.57</v>
      </c>
      <c r="U35" s="21">
        <v>1912.7</v>
      </c>
      <c r="V35" s="21">
        <v>1954.64</v>
      </c>
      <c r="W35" s="21">
        <v>1830.78</v>
      </c>
      <c r="X35" s="21">
        <v>1714.69</v>
      </c>
      <c r="Y35" s="21">
        <v>1475.96</v>
      </c>
    </row>
    <row r="36" spans="1:25" ht="15.75">
      <c r="A36" s="20" t="s">
        <v>406</v>
      </c>
      <c r="B36" s="21">
        <v>1405.35</v>
      </c>
      <c r="C36" s="21">
        <v>1307.62</v>
      </c>
      <c r="D36" s="21">
        <v>1287.66</v>
      </c>
      <c r="E36" s="21">
        <v>1284.89</v>
      </c>
      <c r="F36" s="21">
        <v>1368.49</v>
      </c>
      <c r="G36" s="21">
        <v>1408.89</v>
      </c>
      <c r="H36" s="21">
        <v>1618.76</v>
      </c>
      <c r="I36" s="21">
        <v>1732.79</v>
      </c>
      <c r="J36" s="21">
        <v>1804.17</v>
      </c>
      <c r="K36" s="21">
        <v>1829.33</v>
      </c>
      <c r="L36" s="21">
        <v>1805.46</v>
      </c>
      <c r="M36" s="21">
        <v>1811.67</v>
      </c>
      <c r="N36" s="21">
        <v>1815.93</v>
      </c>
      <c r="O36" s="21">
        <v>1829.12</v>
      </c>
      <c r="P36" s="21">
        <v>1844.39</v>
      </c>
      <c r="Q36" s="21">
        <v>1841.62</v>
      </c>
      <c r="R36" s="21">
        <v>1847</v>
      </c>
      <c r="S36" s="21">
        <v>1851.04</v>
      </c>
      <c r="T36" s="21">
        <v>1809.6</v>
      </c>
      <c r="U36" s="21">
        <v>1831.35</v>
      </c>
      <c r="V36" s="21">
        <v>1886.28</v>
      </c>
      <c r="W36" s="21">
        <v>1825.48</v>
      </c>
      <c r="X36" s="21">
        <v>1700.57</v>
      </c>
      <c r="Y36" s="21">
        <v>1470.02</v>
      </c>
    </row>
    <row r="37" spans="1:25" ht="15.75">
      <c r="A37" s="20" t="s">
        <v>407</v>
      </c>
      <c r="B37" s="21">
        <v>1422.67</v>
      </c>
      <c r="C37" s="21">
        <v>1289.84</v>
      </c>
      <c r="D37" s="21">
        <v>1279.4</v>
      </c>
      <c r="E37" s="21">
        <v>1282.09</v>
      </c>
      <c r="F37" s="21">
        <v>1333.8</v>
      </c>
      <c r="G37" s="21">
        <v>1438.06</v>
      </c>
      <c r="H37" s="21">
        <v>1626.54</v>
      </c>
      <c r="I37" s="21">
        <v>1738.51</v>
      </c>
      <c r="J37" s="21">
        <v>1836.86</v>
      </c>
      <c r="K37" s="21">
        <v>1911.34</v>
      </c>
      <c r="L37" s="21">
        <v>1883.27</v>
      </c>
      <c r="M37" s="21">
        <v>1887.35</v>
      </c>
      <c r="N37" s="21">
        <v>1842.25</v>
      </c>
      <c r="O37" s="21">
        <v>1775.28</v>
      </c>
      <c r="P37" s="21">
        <v>1773.01</v>
      </c>
      <c r="Q37" s="21">
        <v>1761.52</v>
      </c>
      <c r="R37" s="21">
        <v>1764.33</v>
      </c>
      <c r="S37" s="21">
        <v>1765.15</v>
      </c>
      <c r="T37" s="21">
        <v>1765.27</v>
      </c>
      <c r="U37" s="21">
        <v>1769.09</v>
      </c>
      <c r="V37" s="21">
        <v>1734.85</v>
      </c>
      <c r="W37" s="21">
        <v>1791.79</v>
      </c>
      <c r="X37" s="21">
        <v>1637.98</v>
      </c>
      <c r="Y37" s="21">
        <v>1432.58</v>
      </c>
    </row>
    <row r="38" spans="1:25" ht="15.75">
      <c r="A38" s="20" t="s">
        <v>408</v>
      </c>
      <c r="B38" s="21">
        <v>1407.87</v>
      </c>
      <c r="C38" s="21">
        <v>1311.14</v>
      </c>
      <c r="D38" s="21">
        <v>1311.44</v>
      </c>
      <c r="E38" s="21">
        <v>1313.86</v>
      </c>
      <c r="F38" s="21">
        <v>1347.89</v>
      </c>
      <c r="G38" s="21">
        <v>1421.14</v>
      </c>
      <c r="H38" s="21">
        <v>1597.28</v>
      </c>
      <c r="I38" s="21">
        <v>1680.92</v>
      </c>
      <c r="J38" s="21">
        <v>1817.43</v>
      </c>
      <c r="K38" s="21">
        <v>1859.84</v>
      </c>
      <c r="L38" s="21">
        <v>1821.33</v>
      </c>
      <c r="M38" s="21">
        <v>1832.49</v>
      </c>
      <c r="N38" s="21">
        <v>1833.37</v>
      </c>
      <c r="O38" s="21">
        <v>1845.39</v>
      </c>
      <c r="P38" s="21">
        <v>1764.7</v>
      </c>
      <c r="Q38" s="21">
        <v>1772.27</v>
      </c>
      <c r="R38" s="21">
        <v>1767.36</v>
      </c>
      <c r="S38" s="21">
        <v>1772.79</v>
      </c>
      <c r="T38" s="21">
        <v>1747.61</v>
      </c>
      <c r="U38" s="21">
        <v>1756.52</v>
      </c>
      <c r="V38" s="21">
        <v>1740.67</v>
      </c>
      <c r="W38" s="21">
        <v>1770.02</v>
      </c>
      <c r="X38" s="21">
        <v>1609.46</v>
      </c>
      <c r="Y38" s="21">
        <v>1426.14</v>
      </c>
    </row>
    <row r="39" spans="1:25" ht="15.75">
      <c r="A39" s="20" t="s">
        <v>409</v>
      </c>
      <c r="B39" s="21">
        <v>1418.51</v>
      </c>
      <c r="C39" s="21">
        <v>1322.04</v>
      </c>
      <c r="D39" s="21">
        <v>1326.51</v>
      </c>
      <c r="E39" s="21">
        <v>1336.19</v>
      </c>
      <c r="F39" s="21">
        <v>1392.05</v>
      </c>
      <c r="G39" s="21">
        <v>1450.07</v>
      </c>
      <c r="H39" s="21">
        <v>1653.2</v>
      </c>
      <c r="I39" s="21">
        <v>1729.09</v>
      </c>
      <c r="J39" s="21">
        <v>1867.52</v>
      </c>
      <c r="K39" s="21">
        <v>1918.65</v>
      </c>
      <c r="L39" s="21">
        <v>1941.84</v>
      </c>
      <c r="M39" s="21">
        <v>1943.43</v>
      </c>
      <c r="N39" s="21">
        <v>1943.36</v>
      </c>
      <c r="O39" s="21">
        <v>1907.14</v>
      </c>
      <c r="P39" s="21">
        <v>1873.85</v>
      </c>
      <c r="Q39" s="21">
        <v>1872.53</v>
      </c>
      <c r="R39" s="21">
        <v>1920.83</v>
      </c>
      <c r="S39" s="21">
        <v>1847.3</v>
      </c>
      <c r="T39" s="21">
        <v>1842.34</v>
      </c>
      <c r="U39" s="21">
        <v>1817.27</v>
      </c>
      <c r="V39" s="21">
        <v>1793.34</v>
      </c>
      <c r="W39" s="21">
        <v>1879.02</v>
      </c>
      <c r="X39" s="21">
        <v>1678.69</v>
      </c>
      <c r="Y39" s="21">
        <v>1657.93</v>
      </c>
    </row>
    <row r="40" spans="1:25" ht="15.75">
      <c r="A40" s="20" t="s">
        <v>410</v>
      </c>
      <c r="B40" s="21">
        <v>1704.95</v>
      </c>
      <c r="C40" s="21">
        <v>1662.01</v>
      </c>
      <c r="D40" s="21">
        <v>1575.9</v>
      </c>
      <c r="E40" s="21">
        <v>1554.41</v>
      </c>
      <c r="F40" s="21">
        <v>1574.78</v>
      </c>
      <c r="G40" s="21">
        <v>1612</v>
      </c>
      <c r="H40" s="21">
        <v>1665.81</v>
      </c>
      <c r="I40" s="21">
        <v>1763.48</v>
      </c>
      <c r="J40" s="21">
        <v>1929.3</v>
      </c>
      <c r="K40" s="21">
        <v>2063.15</v>
      </c>
      <c r="L40" s="21">
        <v>2057.94</v>
      </c>
      <c r="M40" s="21">
        <v>2050.1</v>
      </c>
      <c r="N40" s="21">
        <v>1992.72</v>
      </c>
      <c r="O40" s="21">
        <v>1980.38</v>
      </c>
      <c r="P40" s="21">
        <v>1941.72</v>
      </c>
      <c r="Q40" s="21">
        <v>1900.58</v>
      </c>
      <c r="R40" s="21">
        <v>1867.34</v>
      </c>
      <c r="S40" s="21">
        <v>1863.36</v>
      </c>
      <c r="T40" s="21">
        <v>1885.12</v>
      </c>
      <c r="U40" s="21">
        <v>1918.19</v>
      </c>
      <c r="V40" s="21">
        <v>1888.9</v>
      </c>
      <c r="W40" s="21">
        <v>1888.45</v>
      </c>
      <c r="X40" s="21">
        <v>1733.95</v>
      </c>
      <c r="Y40" s="21">
        <v>1676.22</v>
      </c>
    </row>
    <row r="41" spans="1:25" ht="15.75">
      <c r="A41" s="20" t="s">
        <v>411</v>
      </c>
      <c r="B41" s="21">
        <v>1763.13</v>
      </c>
      <c r="C41" s="21">
        <v>1687.16</v>
      </c>
      <c r="D41" s="21">
        <v>1614.24</v>
      </c>
      <c r="E41" s="21">
        <v>1584.04</v>
      </c>
      <c r="F41" s="21">
        <v>1587.61</v>
      </c>
      <c r="G41" s="21">
        <v>1659.45</v>
      </c>
      <c r="H41" s="21">
        <v>1679.34</v>
      </c>
      <c r="I41" s="21">
        <v>1750.4</v>
      </c>
      <c r="J41" s="21">
        <v>1920.65</v>
      </c>
      <c r="K41" s="21">
        <v>2009.02</v>
      </c>
      <c r="L41" s="21">
        <v>2039.39</v>
      </c>
      <c r="M41" s="21">
        <v>2033.65</v>
      </c>
      <c r="N41" s="21">
        <v>2013.04</v>
      </c>
      <c r="O41" s="21">
        <v>2002.34</v>
      </c>
      <c r="P41" s="21">
        <v>1930.43</v>
      </c>
      <c r="Q41" s="21">
        <v>1929.19</v>
      </c>
      <c r="R41" s="21">
        <v>1933.93</v>
      </c>
      <c r="S41" s="21">
        <v>1941.41</v>
      </c>
      <c r="T41" s="21">
        <v>1964.23</v>
      </c>
      <c r="U41" s="21">
        <v>2008.33</v>
      </c>
      <c r="V41" s="21">
        <v>1979.88</v>
      </c>
      <c r="W41" s="21">
        <v>1971.55</v>
      </c>
      <c r="X41" s="21">
        <v>1782.28</v>
      </c>
      <c r="Y41" s="21">
        <v>1700.91</v>
      </c>
    </row>
    <row r="42" spans="1:59" ht="16.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53" t="s">
        <v>356</v>
      </c>
      <c r="B43" s="55" t="s">
        <v>423</v>
      </c>
      <c r="C43" s="56"/>
      <c r="D43" s="56"/>
      <c r="E43" s="56"/>
      <c r="F43" s="56"/>
      <c r="G43" s="56"/>
      <c r="H43" s="56"/>
      <c r="I43" s="56"/>
      <c r="J43" s="56"/>
      <c r="K43" s="56"/>
      <c r="L43" s="56"/>
      <c r="M43" s="56"/>
      <c r="N43" s="56"/>
      <c r="O43" s="56"/>
      <c r="P43" s="56"/>
      <c r="Q43" s="56"/>
      <c r="R43" s="56"/>
      <c r="S43" s="56"/>
      <c r="T43" s="56"/>
      <c r="U43" s="56"/>
      <c r="V43" s="56"/>
      <c r="W43" s="56"/>
      <c r="X43" s="56"/>
      <c r="Y43" s="57"/>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32.25" customHeight="1">
      <c r="A44" s="54"/>
      <c r="B44" s="13" t="s">
        <v>358</v>
      </c>
      <c r="C44" s="13" t="s">
        <v>359</v>
      </c>
      <c r="D44" s="13" t="s">
        <v>360</v>
      </c>
      <c r="E44" s="13" t="s">
        <v>361</v>
      </c>
      <c r="F44" s="13" t="s">
        <v>362</v>
      </c>
      <c r="G44" s="13" t="s">
        <v>363</v>
      </c>
      <c r="H44" s="13" t="s">
        <v>364</v>
      </c>
      <c r="I44" s="13" t="s">
        <v>365</v>
      </c>
      <c r="J44" s="13" t="s">
        <v>366</v>
      </c>
      <c r="K44" s="13" t="s">
        <v>367</v>
      </c>
      <c r="L44" s="13" t="s">
        <v>368</v>
      </c>
      <c r="M44" s="13" t="s">
        <v>369</v>
      </c>
      <c r="N44" s="13" t="s">
        <v>370</v>
      </c>
      <c r="O44" s="13" t="s">
        <v>371</v>
      </c>
      <c r="P44" s="13" t="s">
        <v>372</v>
      </c>
      <c r="Q44" s="13" t="s">
        <v>373</v>
      </c>
      <c r="R44" s="13" t="s">
        <v>374</v>
      </c>
      <c r="S44" s="13" t="s">
        <v>375</v>
      </c>
      <c r="T44" s="13" t="s">
        <v>376</v>
      </c>
      <c r="U44" s="13" t="s">
        <v>377</v>
      </c>
      <c r="V44" s="13" t="s">
        <v>378</v>
      </c>
      <c r="W44" s="13" t="s">
        <v>379</v>
      </c>
      <c r="X44" s="13" t="s">
        <v>380</v>
      </c>
      <c r="Y44" s="14" t="s">
        <v>381</v>
      </c>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20" t="s">
        <v>382</v>
      </c>
      <c r="B45" s="21">
        <v>92.18</v>
      </c>
      <c r="C45" s="21">
        <v>35.93</v>
      </c>
      <c r="D45" s="21">
        <v>39.55</v>
      </c>
      <c r="E45" s="21">
        <v>59.39</v>
      </c>
      <c r="F45" s="21">
        <v>29.94</v>
      </c>
      <c r="G45" s="21">
        <v>112.55</v>
      </c>
      <c r="H45" s="21">
        <v>213.09</v>
      </c>
      <c r="I45" s="21">
        <v>108.77</v>
      </c>
      <c r="J45" s="21">
        <v>222.42</v>
      </c>
      <c r="K45" s="21">
        <v>56.39</v>
      </c>
      <c r="L45" s="21">
        <v>43.78</v>
      </c>
      <c r="M45" s="21">
        <v>44.82</v>
      </c>
      <c r="N45" s="21">
        <v>31.24</v>
      </c>
      <c r="O45" s="21">
        <v>26.76</v>
      </c>
      <c r="P45" s="21">
        <v>30</v>
      </c>
      <c r="Q45" s="21">
        <v>20.63</v>
      </c>
      <c r="R45" s="21">
        <v>36.97</v>
      </c>
      <c r="S45" s="21">
        <v>38.79</v>
      </c>
      <c r="T45" s="21">
        <v>25.62</v>
      </c>
      <c r="U45" s="21">
        <v>0</v>
      </c>
      <c r="V45" s="21">
        <v>0</v>
      </c>
      <c r="W45" s="21">
        <v>0</v>
      </c>
      <c r="X45" s="21">
        <v>0</v>
      </c>
      <c r="Y45" s="21">
        <v>0</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25" ht="15.75">
      <c r="A46" s="20" t="s">
        <v>383</v>
      </c>
      <c r="B46" s="21">
        <v>0</v>
      </c>
      <c r="C46" s="21">
        <v>0</v>
      </c>
      <c r="D46" s="21">
        <v>0</v>
      </c>
      <c r="E46" s="21">
        <v>0</v>
      </c>
      <c r="F46" s="21">
        <v>0</v>
      </c>
      <c r="G46" s="21">
        <v>0</v>
      </c>
      <c r="H46" s="21">
        <v>5.44</v>
      </c>
      <c r="I46" s="21">
        <v>39.78</v>
      </c>
      <c r="J46" s="21">
        <v>0.31</v>
      </c>
      <c r="K46" s="21">
        <v>0</v>
      </c>
      <c r="L46" s="21">
        <v>0</v>
      </c>
      <c r="M46" s="21">
        <v>0</v>
      </c>
      <c r="N46" s="21">
        <v>0</v>
      </c>
      <c r="O46" s="21">
        <v>0</v>
      </c>
      <c r="P46" s="21">
        <v>0</v>
      </c>
      <c r="Q46" s="21">
        <v>0</v>
      </c>
      <c r="R46" s="21">
        <v>0</v>
      </c>
      <c r="S46" s="21">
        <v>0</v>
      </c>
      <c r="T46" s="21">
        <v>0</v>
      </c>
      <c r="U46" s="21">
        <v>0</v>
      </c>
      <c r="V46" s="21">
        <v>0</v>
      </c>
      <c r="W46" s="21">
        <v>0</v>
      </c>
      <c r="X46" s="21">
        <v>0</v>
      </c>
      <c r="Y46" s="21">
        <v>0</v>
      </c>
    </row>
    <row r="47" spans="1:25" ht="15.75">
      <c r="A47" s="20" t="s">
        <v>384</v>
      </c>
      <c r="B47" s="21">
        <v>0</v>
      </c>
      <c r="C47" s="21">
        <v>0</v>
      </c>
      <c r="D47" s="21">
        <v>0</v>
      </c>
      <c r="E47" s="21">
        <v>0</v>
      </c>
      <c r="F47" s="21">
        <v>0</v>
      </c>
      <c r="G47" s="21">
        <v>8.89</v>
      </c>
      <c r="H47" s="21">
        <v>114.15</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row>
    <row r="48" spans="1:25" ht="15.75">
      <c r="A48" s="20" t="s">
        <v>385</v>
      </c>
      <c r="B48" s="21">
        <v>0</v>
      </c>
      <c r="C48" s="21">
        <v>0</v>
      </c>
      <c r="D48" s="21">
        <v>0</v>
      </c>
      <c r="E48" s="21">
        <v>0</v>
      </c>
      <c r="F48" s="21">
        <v>6.73</v>
      </c>
      <c r="G48" s="21">
        <v>71.51</v>
      </c>
      <c r="H48" s="21">
        <v>278.75</v>
      </c>
      <c r="I48" s="21">
        <v>20.76</v>
      </c>
      <c r="J48" s="21">
        <v>17.89</v>
      </c>
      <c r="K48" s="21">
        <v>0</v>
      </c>
      <c r="L48" s="21">
        <v>0</v>
      </c>
      <c r="M48" s="21">
        <v>0</v>
      </c>
      <c r="N48" s="21">
        <v>0</v>
      </c>
      <c r="O48" s="21">
        <v>0</v>
      </c>
      <c r="P48" s="21">
        <v>0</v>
      </c>
      <c r="Q48" s="21">
        <v>0</v>
      </c>
      <c r="R48" s="21">
        <v>1.06</v>
      </c>
      <c r="S48" s="21">
        <v>0</v>
      </c>
      <c r="T48" s="21">
        <v>71.13</v>
      </c>
      <c r="U48" s="21">
        <v>20.84</v>
      </c>
      <c r="V48" s="21">
        <v>0</v>
      </c>
      <c r="W48" s="21">
        <v>0</v>
      </c>
      <c r="X48" s="21">
        <v>0</v>
      </c>
      <c r="Y48" s="21">
        <v>0</v>
      </c>
    </row>
    <row r="49" spans="1:25" ht="15.75">
      <c r="A49" s="20" t="s">
        <v>386</v>
      </c>
      <c r="B49" s="21">
        <v>0</v>
      </c>
      <c r="C49" s="21">
        <v>0</v>
      </c>
      <c r="D49" s="21">
        <v>18.37</v>
      </c>
      <c r="E49" s="21">
        <v>43.79</v>
      </c>
      <c r="F49" s="21">
        <v>47.9</v>
      </c>
      <c r="G49" s="21">
        <v>93.57</v>
      </c>
      <c r="H49" s="21">
        <v>266.96</v>
      </c>
      <c r="I49" s="21">
        <v>14.88</v>
      </c>
      <c r="J49" s="21">
        <v>0</v>
      </c>
      <c r="K49" s="21">
        <v>0</v>
      </c>
      <c r="L49" s="21">
        <v>0</v>
      </c>
      <c r="M49" s="21">
        <v>0</v>
      </c>
      <c r="N49" s="21">
        <v>0</v>
      </c>
      <c r="O49" s="21">
        <v>0</v>
      </c>
      <c r="P49" s="21">
        <v>0</v>
      </c>
      <c r="Q49" s="21">
        <v>0</v>
      </c>
      <c r="R49" s="21">
        <v>0</v>
      </c>
      <c r="S49" s="21">
        <v>0</v>
      </c>
      <c r="T49" s="21">
        <v>1.17</v>
      </c>
      <c r="U49" s="21">
        <v>0.43</v>
      </c>
      <c r="V49" s="21">
        <v>0</v>
      </c>
      <c r="W49" s="21">
        <v>0</v>
      </c>
      <c r="X49" s="21">
        <v>0</v>
      </c>
      <c r="Y49" s="21">
        <v>0</v>
      </c>
    </row>
    <row r="50" spans="1:25" ht="15.75">
      <c r="A50" s="20" t="s">
        <v>387</v>
      </c>
      <c r="B50" s="21">
        <v>0</v>
      </c>
      <c r="C50" s="21">
        <v>0</v>
      </c>
      <c r="D50" s="21">
        <v>0</v>
      </c>
      <c r="E50" s="21">
        <v>0</v>
      </c>
      <c r="F50" s="21">
        <v>0</v>
      </c>
      <c r="G50" s="21">
        <v>35.95</v>
      </c>
      <c r="H50" s="21">
        <v>185.49</v>
      </c>
      <c r="I50" s="21">
        <v>15.13</v>
      </c>
      <c r="J50" s="21">
        <v>0</v>
      </c>
      <c r="K50" s="21">
        <v>0</v>
      </c>
      <c r="L50" s="21">
        <v>0</v>
      </c>
      <c r="M50" s="21">
        <v>0</v>
      </c>
      <c r="N50" s="21">
        <v>0</v>
      </c>
      <c r="O50" s="21">
        <v>0</v>
      </c>
      <c r="P50" s="21">
        <v>0</v>
      </c>
      <c r="Q50" s="21">
        <v>0</v>
      </c>
      <c r="R50" s="21">
        <v>0</v>
      </c>
      <c r="S50" s="21">
        <v>0</v>
      </c>
      <c r="T50" s="21">
        <v>0</v>
      </c>
      <c r="U50" s="21">
        <v>0</v>
      </c>
      <c r="V50" s="21">
        <v>0</v>
      </c>
      <c r="W50" s="21">
        <v>0</v>
      </c>
      <c r="X50" s="21">
        <v>0</v>
      </c>
      <c r="Y50" s="21">
        <v>0</v>
      </c>
    </row>
    <row r="51" spans="1:25" ht="15.75">
      <c r="A51" s="20" t="s">
        <v>388</v>
      </c>
      <c r="B51" s="21">
        <v>0</v>
      </c>
      <c r="C51" s="21">
        <v>0</v>
      </c>
      <c r="D51" s="21">
        <v>0</v>
      </c>
      <c r="E51" s="21">
        <v>0</v>
      </c>
      <c r="F51" s="21">
        <v>0.02</v>
      </c>
      <c r="G51" s="21">
        <v>51.36</v>
      </c>
      <c r="H51" s="21">
        <v>127.19</v>
      </c>
      <c r="I51" s="21">
        <v>29.63</v>
      </c>
      <c r="J51" s="21">
        <v>113.57</v>
      </c>
      <c r="K51" s="21">
        <v>18.45</v>
      </c>
      <c r="L51" s="21">
        <v>0</v>
      </c>
      <c r="M51" s="21">
        <v>0</v>
      </c>
      <c r="N51" s="21">
        <v>0</v>
      </c>
      <c r="O51" s="21">
        <v>0</v>
      </c>
      <c r="P51" s="21">
        <v>0</v>
      </c>
      <c r="Q51" s="21">
        <v>0</v>
      </c>
      <c r="R51" s="21">
        <v>28.75</v>
      </c>
      <c r="S51" s="21">
        <v>46.21</v>
      </c>
      <c r="T51" s="21">
        <v>119.44</v>
      </c>
      <c r="U51" s="21">
        <v>37.04</v>
      </c>
      <c r="V51" s="21">
        <v>0</v>
      </c>
      <c r="W51" s="21">
        <v>0</v>
      </c>
      <c r="X51" s="21">
        <v>0</v>
      </c>
      <c r="Y51" s="21">
        <v>0</v>
      </c>
    </row>
    <row r="52" spans="1:25" ht="15.75">
      <c r="A52" s="20" t="s">
        <v>389</v>
      </c>
      <c r="B52" s="21">
        <v>0</v>
      </c>
      <c r="C52" s="21">
        <v>0</v>
      </c>
      <c r="D52" s="21">
        <v>0.03</v>
      </c>
      <c r="E52" s="21">
        <v>0</v>
      </c>
      <c r="F52" s="21">
        <v>41.59</v>
      </c>
      <c r="G52" s="21">
        <v>49.24</v>
      </c>
      <c r="H52" s="21">
        <v>101.1</v>
      </c>
      <c r="I52" s="21">
        <v>140.84</v>
      </c>
      <c r="J52" s="21">
        <v>20.93</v>
      </c>
      <c r="K52" s="21">
        <v>179.79</v>
      </c>
      <c r="L52" s="21">
        <v>34.86</v>
      </c>
      <c r="M52" s="21">
        <v>126.17</v>
      </c>
      <c r="N52" s="21">
        <v>45.03</v>
      </c>
      <c r="O52" s="21">
        <v>46.84</v>
      </c>
      <c r="P52" s="21">
        <v>57.51</v>
      </c>
      <c r="Q52" s="21">
        <v>123</v>
      </c>
      <c r="R52" s="21">
        <v>73.94</v>
      </c>
      <c r="S52" s="21">
        <v>49.77</v>
      </c>
      <c r="T52" s="21">
        <v>196.83</v>
      </c>
      <c r="U52" s="21">
        <v>155.56</v>
      </c>
      <c r="V52" s="21">
        <v>56.09</v>
      </c>
      <c r="W52" s="21">
        <v>92.25</v>
      </c>
      <c r="X52" s="21">
        <v>0</v>
      </c>
      <c r="Y52" s="21">
        <v>34.47</v>
      </c>
    </row>
    <row r="53" spans="1:25" ht="15.75">
      <c r="A53" s="20" t="s">
        <v>390</v>
      </c>
      <c r="B53" s="21">
        <v>0</v>
      </c>
      <c r="C53" s="21">
        <v>0</v>
      </c>
      <c r="D53" s="21">
        <v>0.05</v>
      </c>
      <c r="E53" s="21">
        <v>46.66</v>
      </c>
      <c r="F53" s="21">
        <v>48.48</v>
      </c>
      <c r="G53" s="21">
        <v>90.74</v>
      </c>
      <c r="H53" s="21">
        <v>124.25</v>
      </c>
      <c r="I53" s="21">
        <v>125.91</v>
      </c>
      <c r="J53" s="21">
        <v>213.96</v>
      </c>
      <c r="K53" s="21">
        <v>101.62</v>
      </c>
      <c r="L53" s="21">
        <v>40.9</v>
      </c>
      <c r="M53" s="21">
        <v>0.66</v>
      </c>
      <c r="N53" s="21">
        <v>0</v>
      </c>
      <c r="O53" s="21">
        <v>0</v>
      </c>
      <c r="P53" s="21">
        <v>0</v>
      </c>
      <c r="Q53" s="21">
        <v>0</v>
      </c>
      <c r="R53" s="21">
        <v>25.17</v>
      </c>
      <c r="S53" s="21">
        <v>88.52</v>
      </c>
      <c r="T53" s="21">
        <v>222.16</v>
      </c>
      <c r="U53" s="21">
        <v>145.99</v>
      </c>
      <c r="V53" s="21">
        <v>69.8</v>
      </c>
      <c r="W53" s="21">
        <v>0</v>
      </c>
      <c r="X53" s="21">
        <v>0</v>
      </c>
      <c r="Y53" s="21">
        <v>0</v>
      </c>
    </row>
    <row r="54" spans="1:25" ht="15.75">
      <c r="A54" s="20" t="s">
        <v>391</v>
      </c>
      <c r="B54" s="21">
        <v>0</v>
      </c>
      <c r="C54" s="21">
        <v>0</v>
      </c>
      <c r="D54" s="21">
        <v>0</v>
      </c>
      <c r="E54" s="21">
        <v>0</v>
      </c>
      <c r="F54" s="21">
        <v>57.68</v>
      </c>
      <c r="G54" s="21">
        <v>161.93</v>
      </c>
      <c r="H54" s="21">
        <v>56.37</v>
      </c>
      <c r="I54" s="21">
        <v>163.84</v>
      </c>
      <c r="J54" s="21">
        <v>159.52</v>
      </c>
      <c r="K54" s="21">
        <v>159.83</v>
      </c>
      <c r="L54" s="21">
        <v>0</v>
      </c>
      <c r="M54" s="21">
        <v>72.54</v>
      </c>
      <c r="N54" s="21">
        <v>71.99</v>
      </c>
      <c r="O54" s="21">
        <v>212.39</v>
      </c>
      <c r="P54" s="21">
        <v>173.44</v>
      </c>
      <c r="Q54" s="21">
        <v>220.93</v>
      </c>
      <c r="R54" s="21">
        <v>350.15</v>
      </c>
      <c r="S54" s="21">
        <v>444.42</v>
      </c>
      <c r="T54" s="21">
        <v>151.56</v>
      </c>
      <c r="U54" s="21">
        <v>212.8</v>
      </c>
      <c r="V54" s="21">
        <v>0</v>
      </c>
      <c r="W54" s="21">
        <v>0</v>
      </c>
      <c r="X54" s="21">
        <v>0</v>
      </c>
      <c r="Y54" s="21">
        <v>0</v>
      </c>
    </row>
    <row r="55" spans="1:25" ht="15.75">
      <c r="A55" s="20" t="s">
        <v>392</v>
      </c>
      <c r="B55" s="21">
        <v>52.13</v>
      </c>
      <c r="C55" s="21">
        <v>94.05</v>
      </c>
      <c r="D55" s="21">
        <v>89.65</v>
      </c>
      <c r="E55" s="21">
        <v>51.27</v>
      </c>
      <c r="F55" s="21">
        <v>297.51</v>
      </c>
      <c r="G55" s="21">
        <v>168.38</v>
      </c>
      <c r="H55" s="21">
        <v>32.95</v>
      </c>
      <c r="I55" s="21">
        <v>65.67</v>
      </c>
      <c r="J55" s="21">
        <v>81.76</v>
      </c>
      <c r="K55" s="21">
        <v>47.46</v>
      </c>
      <c r="L55" s="21">
        <v>11.42</v>
      </c>
      <c r="M55" s="21">
        <v>0</v>
      </c>
      <c r="N55" s="21">
        <v>0</v>
      </c>
      <c r="O55" s="21">
        <v>0</v>
      </c>
      <c r="P55" s="21">
        <v>0</v>
      </c>
      <c r="Q55" s="21">
        <v>0</v>
      </c>
      <c r="R55" s="21">
        <v>0</v>
      </c>
      <c r="S55" s="21">
        <v>0</v>
      </c>
      <c r="T55" s="21">
        <v>0</v>
      </c>
      <c r="U55" s="21">
        <v>4.67</v>
      </c>
      <c r="V55" s="21">
        <v>14.51</v>
      </c>
      <c r="W55" s="21">
        <v>0</v>
      </c>
      <c r="X55" s="21">
        <v>0</v>
      </c>
      <c r="Y55" s="21">
        <v>0.34</v>
      </c>
    </row>
    <row r="56" spans="1:25" ht="15.75">
      <c r="A56" s="20" t="s">
        <v>393</v>
      </c>
      <c r="B56" s="21">
        <v>0</v>
      </c>
      <c r="C56" s="21">
        <v>38.62</v>
      </c>
      <c r="D56" s="21">
        <v>1.21</v>
      </c>
      <c r="E56" s="21">
        <v>0</v>
      </c>
      <c r="F56" s="21">
        <v>104.38</v>
      </c>
      <c r="G56" s="21">
        <v>107.21</v>
      </c>
      <c r="H56" s="21">
        <v>289.91</v>
      </c>
      <c r="I56" s="21">
        <v>163.88</v>
      </c>
      <c r="J56" s="21">
        <v>112.53</v>
      </c>
      <c r="K56" s="21">
        <v>16.47</v>
      </c>
      <c r="L56" s="21">
        <v>4.99</v>
      </c>
      <c r="M56" s="21">
        <v>17.47</v>
      </c>
      <c r="N56" s="21">
        <v>51.94</v>
      </c>
      <c r="O56" s="21">
        <v>15.5</v>
      </c>
      <c r="P56" s="21">
        <v>0</v>
      </c>
      <c r="Q56" s="21">
        <v>47.41</v>
      </c>
      <c r="R56" s="21">
        <v>106.13</v>
      </c>
      <c r="S56" s="21">
        <v>168.14</v>
      </c>
      <c r="T56" s="21">
        <v>153.04</v>
      </c>
      <c r="U56" s="21">
        <v>8.59</v>
      </c>
      <c r="V56" s="21">
        <v>0</v>
      </c>
      <c r="W56" s="21">
        <v>0</v>
      </c>
      <c r="X56" s="21">
        <v>0</v>
      </c>
      <c r="Y56" s="21">
        <v>32.77</v>
      </c>
    </row>
    <row r="57" spans="1:25" ht="15.75">
      <c r="A57" s="20" t="s">
        <v>394</v>
      </c>
      <c r="B57" s="21">
        <v>0.08</v>
      </c>
      <c r="C57" s="21">
        <v>95.1</v>
      </c>
      <c r="D57" s="21">
        <v>91.64</v>
      </c>
      <c r="E57" s="21">
        <v>116.05</v>
      </c>
      <c r="F57" s="21">
        <v>125.62</v>
      </c>
      <c r="G57" s="21">
        <v>132.13</v>
      </c>
      <c r="H57" s="21">
        <v>229.04</v>
      </c>
      <c r="I57" s="21">
        <v>201.11</v>
      </c>
      <c r="J57" s="21">
        <v>235.96</v>
      </c>
      <c r="K57" s="21">
        <v>207.72</v>
      </c>
      <c r="L57" s="21">
        <v>206.53</v>
      </c>
      <c r="M57" s="21">
        <v>321.12</v>
      </c>
      <c r="N57" s="21">
        <v>335.39</v>
      </c>
      <c r="O57" s="21">
        <v>386.55</v>
      </c>
      <c r="P57" s="21">
        <v>351.15</v>
      </c>
      <c r="Q57" s="21">
        <v>280.09</v>
      </c>
      <c r="R57" s="21">
        <v>462.52</v>
      </c>
      <c r="S57" s="21">
        <v>482.8</v>
      </c>
      <c r="T57" s="21">
        <v>469.77</v>
      </c>
      <c r="U57" s="21">
        <v>420.19</v>
      </c>
      <c r="V57" s="21">
        <v>175.45</v>
      </c>
      <c r="W57" s="21">
        <v>83.51</v>
      </c>
      <c r="X57" s="21">
        <v>0.53</v>
      </c>
      <c r="Y57" s="21">
        <v>0</v>
      </c>
    </row>
    <row r="58" spans="1:25" ht="15.75">
      <c r="A58" s="20" t="s">
        <v>395</v>
      </c>
      <c r="B58" s="21">
        <v>0</v>
      </c>
      <c r="C58" s="21">
        <v>0</v>
      </c>
      <c r="D58" s="21">
        <v>4.4</v>
      </c>
      <c r="E58" s="21">
        <v>121.23</v>
      </c>
      <c r="F58" s="21">
        <v>315.1</v>
      </c>
      <c r="G58" s="21">
        <v>386.78</v>
      </c>
      <c r="H58" s="21">
        <v>424.35</v>
      </c>
      <c r="I58" s="21">
        <v>426.7</v>
      </c>
      <c r="J58" s="21">
        <v>417.13</v>
      </c>
      <c r="K58" s="21">
        <v>301.89</v>
      </c>
      <c r="L58" s="21">
        <v>319.75</v>
      </c>
      <c r="M58" s="21">
        <v>346.5</v>
      </c>
      <c r="N58" s="21">
        <v>388.68</v>
      </c>
      <c r="O58" s="21">
        <v>415.95</v>
      </c>
      <c r="P58" s="21">
        <v>396.36</v>
      </c>
      <c r="Q58" s="21">
        <v>348.03</v>
      </c>
      <c r="R58" s="21">
        <v>340.23</v>
      </c>
      <c r="S58" s="21">
        <v>404.1</v>
      </c>
      <c r="T58" s="21">
        <v>418.16</v>
      </c>
      <c r="U58" s="21">
        <v>320.18</v>
      </c>
      <c r="V58" s="21">
        <v>296.94</v>
      </c>
      <c r="W58" s="21">
        <v>186.47</v>
      </c>
      <c r="X58" s="21">
        <v>152.59</v>
      </c>
      <c r="Y58" s="21">
        <v>156.09</v>
      </c>
    </row>
    <row r="59" spans="1:25" ht="15.75">
      <c r="A59" s="20" t="s">
        <v>396</v>
      </c>
      <c r="B59" s="21">
        <v>82.21</v>
      </c>
      <c r="C59" s="21">
        <v>6.2</v>
      </c>
      <c r="D59" s="21">
        <v>164.49</v>
      </c>
      <c r="E59" s="21">
        <v>234.21</v>
      </c>
      <c r="F59" s="21">
        <v>293.63</v>
      </c>
      <c r="G59" s="21">
        <v>338.94</v>
      </c>
      <c r="H59" s="21">
        <v>153.39</v>
      </c>
      <c r="I59" s="21">
        <v>260.18</v>
      </c>
      <c r="J59" s="21">
        <v>124.42</v>
      </c>
      <c r="K59" s="21">
        <v>200.79</v>
      </c>
      <c r="L59" s="21">
        <v>209.21</v>
      </c>
      <c r="M59" s="21">
        <v>190.7</v>
      </c>
      <c r="N59" s="21">
        <v>154.46</v>
      </c>
      <c r="O59" s="21">
        <v>200.87</v>
      </c>
      <c r="P59" s="21">
        <v>188.35</v>
      </c>
      <c r="Q59" s="21">
        <v>198.46</v>
      </c>
      <c r="R59" s="21">
        <v>177.2</v>
      </c>
      <c r="S59" s="21">
        <v>241.98</v>
      </c>
      <c r="T59" s="21">
        <v>335.38</v>
      </c>
      <c r="U59" s="21">
        <v>195.57</v>
      </c>
      <c r="V59" s="21">
        <v>61.19</v>
      </c>
      <c r="W59" s="21">
        <v>83.62</v>
      </c>
      <c r="X59" s="21">
        <v>0</v>
      </c>
      <c r="Y59" s="21">
        <v>0</v>
      </c>
    </row>
    <row r="60" spans="1:25" ht="15.75">
      <c r="A60" s="20" t="s">
        <v>397</v>
      </c>
      <c r="B60" s="21">
        <v>76.99</v>
      </c>
      <c r="C60" s="21">
        <v>19.91</v>
      </c>
      <c r="D60" s="21">
        <v>29.36</v>
      </c>
      <c r="E60" s="21">
        <v>0</v>
      </c>
      <c r="F60" s="21">
        <v>0</v>
      </c>
      <c r="G60" s="21">
        <v>97.53</v>
      </c>
      <c r="H60" s="21">
        <v>174.38</v>
      </c>
      <c r="I60" s="21">
        <v>173.07</v>
      </c>
      <c r="J60" s="21">
        <v>101.23</v>
      </c>
      <c r="K60" s="21">
        <v>2.55</v>
      </c>
      <c r="L60" s="21">
        <v>0</v>
      </c>
      <c r="M60" s="21">
        <v>0</v>
      </c>
      <c r="N60" s="21">
        <v>0</v>
      </c>
      <c r="O60" s="21">
        <v>0</v>
      </c>
      <c r="P60" s="21">
        <v>0</v>
      </c>
      <c r="Q60" s="21">
        <v>0</v>
      </c>
      <c r="R60" s="21">
        <v>0</v>
      </c>
      <c r="S60" s="21">
        <v>0</v>
      </c>
      <c r="T60" s="21">
        <v>0.22</v>
      </c>
      <c r="U60" s="21">
        <v>59.53</v>
      </c>
      <c r="V60" s="21">
        <v>0</v>
      </c>
      <c r="W60" s="21">
        <v>0</v>
      </c>
      <c r="X60" s="21">
        <v>0</v>
      </c>
      <c r="Y60" s="21">
        <v>0</v>
      </c>
    </row>
    <row r="61" spans="1:25" ht="15.75">
      <c r="A61" s="20" t="s">
        <v>398</v>
      </c>
      <c r="B61" s="21">
        <v>0</v>
      </c>
      <c r="C61" s="21">
        <v>0</v>
      </c>
      <c r="D61" s="21">
        <v>0</v>
      </c>
      <c r="E61" s="21">
        <v>0</v>
      </c>
      <c r="F61" s="21">
        <v>32.3</v>
      </c>
      <c r="G61" s="21">
        <v>0</v>
      </c>
      <c r="H61" s="21">
        <v>204.71</v>
      </c>
      <c r="I61" s="21">
        <v>15.77</v>
      </c>
      <c r="J61" s="21">
        <v>0.09</v>
      </c>
      <c r="K61" s="21">
        <v>11.12</v>
      </c>
      <c r="L61" s="21">
        <v>0</v>
      </c>
      <c r="M61" s="21">
        <v>0</v>
      </c>
      <c r="N61" s="21">
        <v>0</v>
      </c>
      <c r="O61" s="21">
        <v>0</v>
      </c>
      <c r="P61" s="21">
        <v>0</v>
      </c>
      <c r="Q61" s="21">
        <v>0</v>
      </c>
      <c r="R61" s="21">
        <v>0</v>
      </c>
      <c r="S61" s="21">
        <v>0</v>
      </c>
      <c r="T61" s="21">
        <v>0</v>
      </c>
      <c r="U61" s="21">
        <v>0</v>
      </c>
      <c r="V61" s="21">
        <v>0</v>
      </c>
      <c r="W61" s="21">
        <v>0</v>
      </c>
      <c r="X61" s="21">
        <v>0</v>
      </c>
      <c r="Y61" s="21">
        <v>0</v>
      </c>
    </row>
    <row r="62" spans="1:25" ht="15.75">
      <c r="A62" s="20" t="s">
        <v>399</v>
      </c>
      <c r="B62" s="21">
        <v>0</v>
      </c>
      <c r="C62" s="21">
        <v>31.82</v>
      </c>
      <c r="D62" s="21">
        <v>66.36</v>
      </c>
      <c r="E62" s="21">
        <v>100.39</v>
      </c>
      <c r="F62" s="21">
        <v>236.95</v>
      </c>
      <c r="G62" s="21">
        <v>100.92</v>
      </c>
      <c r="H62" s="21">
        <v>88.83</v>
      </c>
      <c r="I62" s="21">
        <v>244.94</v>
      </c>
      <c r="J62" s="21">
        <v>209.53</v>
      </c>
      <c r="K62" s="21">
        <v>107.46</v>
      </c>
      <c r="L62" s="21">
        <v>0.82</v>
      </c>
      <c r="M62" s="21">
        <v>44.71</v>
      </c>
      <c r="N62" s="21">
        <v>159.07</v>
      </c>
      <c r="O62" s="21">
        <v>245.21</v>
      </c>
      <c r="P62" s="21">
        <v>226.07</v>
      </c>
      <c r="Q62" s="21">
        <v>255.49</v>
      </c>
      <c r="R62" s="21">
        <v>99.31</v>
      </c>
      <c r="S62" s="21">
        <v>273.27</v>
      </c>
      <c r="T62" s="21">
        <v>397.92</v>
      </c>
      <c r="U62" s="21">
        <v>414.59</v>
      </c>
      <c r="V62" s="21">
        <v>92.68</v>
      </c>
      <c r="W62" s="21">
        <v>0</v>
      </c>
      <c r="X62" s="21">
        <v>0</v>
      </c>
      <c r="Y62" s="21">
        <v>0</v>
      </c>
    </row>
    <row r="63" spans="1:25" ht="15.75">
      <c r="A63" s="20" t="s">
        <v>400</v>
      </c>
      <c r="B63" s="21">
        <v>0</v>
      </c>
      <c r="C63" s="21">
        <v>0</v>
      </c>
      <c r="D63" s="21">
        <v>107.47</v>
      </c>
      <c r="E63" s="21">
        <v>0.02</v>
      </c>
      <c r="F63" s="21">
        <v>69.04</v>
      </c>
      <c r="G63" s="21">
        <v>45.16</v>
      </c>
      <c r="H63" s="21">
        <v>167.83</v>
      </c>
      <c r="I63" s="21">
        <v>311.72</v>
      </c>
      <c r="J63" s="21">
        <v>301.58</v>
      </c>
      <c r="K63" s="21">
        <v>198.77</v>
      </c>
      <c r="L63" s="21">
        <v>145.79</v>
      </c>
      <c r="M63" s="21">
        <v>93.2</v>
      </c>
      <c r="N63" s="21">
        <v>137.08</v>
      </c>
      <c r="O63" s="21">
        <v>82.24</v>
      </c>
      <c r="P63" s="21">
        <v>23.53</v>
      </c>
      <c r="Q63" s="21">
        <v>40.34</v>
      </c>
      <c r="R63" s="21">
        <v>0</v>
      </c>
      <c r="S63" s="21">
        <v>91.04</v>
      </c>
      <c r="T63" s="21">
        <v>98.83</v>
      </c>
      <c r="U63" s="21">
        <v>331.56</v>
      </c>
      <c r="V63" s="21">
        <v>82.73</v>
      </c>
      <c r="W63" s="21">
        <v>0</v>
      </c>
      <c r="X63" s="21">
        <v>0</v>
      </c>
      <c r="Y63" s="21">
        <v>0</v>
      </c>
    </row>
    <row r="64" spans="1:25" ht="15.75">
      <c r="A64" s="20" t="s">
        <v>401</v>
      </c>
      <c r="B64" s="21">
        <v>0</v>
      </c>
      <c r="C64" s="21">
        <v>0</v>
      </c>
      <c r="D64" s="21">
        <v>0</v>
      </c>
      <c r="E64" s="21">
        <v>0</v>
      </c>
      <c r="F64" s="21">
        <v>1.83</v>
      </c>
      <c r="G64" s="21">
        <v>78.55</v>
      </c>
      <c r="H64" s="21">
        <v>90.8</v>
      </c>
      <c r="I64" s="21">
        <v>246.78</v>
      </c>
      <c r="J64" s="21">
        <v>195.27</v>
      </c>
      <c r="K64" s="21">
        <v>78.75</v>
      </c>
      <c r="L64" s="21">
        <v>179.5</v>
      </c>
      <c r="M64" s="21">
        <v>175.92</v>
      </c>
      <c r="N64" s="21">
        <v>221.04</v>
      </c>
      <c r="O64" s="21">
        <v>255.53</v>
      </c>
      <c r="P64" s="21">
        <v>236.49</v>
      </c>
      <c r="Q64" s="21">
        <v>274.61</v>
      </c>
      <c r="R64" s="21">
        <v>185.54</v>
      </c>
      <c r="S64" s="21">
        <v>231.12</v>
      </c>
      <c r="T64" s="21">
        <v>258.11</v>
      </c>
      <c r="U64" s="21">
        <v>126.73</v>
      </c>
      <c r="V64" s="21">
        <v>119.44</v>
      </c>
      <c r="W64" s="21">
        <v>39.93</v>
      </c>
      <c r="X64" s="21">
        <v>0</v>
      </c>
      <c r="Y64" s="21">
        <v>0</v>
      </c>
    </row>
    <row r="65" spans="1:25" ht="15.75">
      <c r="A65" s="20" t="s">
        <v>402</v>
      </c>
      <c r="B65" s="21">
        <v>0</v>
      </c>
      <c r="C65" s="21">
        <v>0</v>
      </c>
      <c r="D65" s="21">
        <v>3.68</v>
      </c>
      <c r="E65" s="21">
        <v>27.96</v>
      </c>
      <c r="F65" s="21">
        <v>6.84</v>
      </c>
      <c r="G65" s="21">
        <v>242.85</v>
      </c>
      <c r="H65" s="21">
        <v>173.71</v>
      </c>
      <c r="I65" s="21">
        <v>224.47</v>
      </c>
      <c r="J65" s="21">
        <v>189.12</v>
      </c>
      <c r="K65" s="21">
        <v>112.64</v>
      </c>
      <c r="L65" s="21">
        <v>129.78</v>
      </c>
      <c r="M65" s="21">
        <v>97.82</v>
      </c>
      <c r="N65" s="21">
        <v>101.2</v>
      </c>
      <c r="O65" s="21">
        <v>117.03</v>
      </c>
      <c r="P65" s="21">
        <v>113.72</v>
      </c>
      <c r="Q65" s="21">
        <v>172.85</v>
      </c>
      <c r="R65" s="21">
        <v>121.63</v>
      </c>
      <c r="S65" s="21">
        <v>144.89</v>
      </c>
      <c r="T65" s="21">
        <v>188.91</v>
      </c>
      <c r="U65" s="21">
        <v>188.88</v>
      </c>
      <c r="V65" s="21">
        <v>166.73</v>
      </c>
      <c r="W65" s="21">
        <v>0</v>
      </c>
      <c r="X65" s="21">
        <v>0</v>
      </c>
      <c r="Y65" s="21">
        <v>0</v>
      </c>
    </row>
    <row r="66" spans="1:25" ht="15.75">
      <c r="A66" s="20" t="s">
        <v>403</v>
      </c>
      <c r="B66" s="21">
        <v>0</v>
      </c>
      <c r="C66" s="21">
        <v>0</v>
      </c>
      <c r="D66" s="21">
        <v>0</v>
      </c>
      <c r="E66" s="21">
        <v>0</v>
      </c>
      <c r="F66" s="21">
        <v>0.02</v>
      </c>
      <c r="G66" s="21">
        <v>0</v>
      </c>
      <c r="H66" s="21">
        <v>0</v>
      </c>
      <c r="I66" s="21">
        <v>24.11</v>
      </c>
      <c r="J66" s="21">
        <v>299.02</v>
      </c>
      <c r="K66" s="21">
        <v>171.36</v>
      </c>
      <c r="L66" s="21">
        <v>191.54</v>
      </c>
      <c r="M66" s="21">
        <v>166.84</v>
      </c>
      <c r="N66" s="21">
        <v>132.21</v>
      </c>
      <c r="O66" s="21">
        <v>34.86</v>
      </c>
      <c r="P66" s="21">
        <v>55.25</v>
      </c>
      <c r="Q66" s="21">
        <v>42.5</v>
      </c>
      <c r="R66" s="21">
        <v>75.38</v>
      </c>
      <c r="S66" s="21">
        <v>93.02</v>
      </c>
      <c r="T66" s="21">
        <v>162.1</v>
      </c>
      <c r="U66" s="21">
        <v>199.64</v>
      </c>
      <c r="V66" s="21">
        <v>275.5</v>
      </c>
      <c r="W66" s="21">
        <v>139.78</v>
      </c>
      <c r="X66" s="21">
        <v>0</v>
      </c>
      <c r="Y66" s="21">
        <v>0</v>
      </c>
    </row>
    <row r="67" spans="1:25" ht="15.75">
      <c r="A67" s="20" t="s">
        <v>404</v>
      </c>
      <c r="B67" s="21">
        <v>0</v>
      </c>
      <c r="C67" s="21">
        <v>0</v>
      </c>
      <c r="D67" s="21">
        <v>0</v>
      </c>
      <c r="E67" s="21">
        <v>0</v>
      </c>
      <c r="F67" s="21">
        <v>0</v>
      </c>
      <c r="G67" s="21">
        <v>0.68</v>
      </c>
      <c r="H67" s="21">
        <v>21.12</v>
      </c>
      <c r="I67" s="21">
        <v>202.81</v>
      </c>
      <c r="J67" s="21">
        <v>168.53</v>
      </c>
      <c r="K67" s="21">
        <v>133.89</v>
      </c>
      <c r="L67" s="21">
        <v>124.88</v>
      </c>
      <c r="M67" s="21">
        <v>82.5</v>
      </c>
      <c r="N67" s="21">
        <v>60.21</v>
      </c>
      <c r="O67" s="21">
        <v>113</v>
      </c>
      <c r="P67" s="21">
        <v>122.12</v>
      </c>
      <c r="Q67" s="21">
        <v>126.56</v>
      </c>
      <c r="R67" s="21">
        <v>123.3</v>
      </c>
      <c r="S67" s="21">
        <v>223.68</v>
      </c>
      <c r="T67" s="21">
        <v>295.12</v>
      </c>
      <c r="U67" s="21">
        <v>436.81</v>
      </c>
      <c r="V67" s="21">
        <v>328.79</v>
      </c>
      <c r="W67" s="21">
        <v>96.54</v>
      </c>
      <c r="X67" s="21">
        <v>0.69</v>
      </c>
      <c r="Y67" s="21">
        <v>0</v>
      </c>
    </row>
    <row r="68" spans="1:25" ht="15.75">
      <c r="A68" s="20" t="s">
        <v>405</v>
      </c>
      <c r="B68" s="21">
        <v>0</v>
      </c>
      <c r="C68" s="21">
        <v>0</v>
      </c>
      <c r="D68" s="21">
        <v>0</v>
      </c>
      <c r="E68" s="21">
        <v>0</v>
      </c>
      <c r="F68" s="21">
        <v>0</v>
      </c>
      <c r="G68" s="21">
        <v>119.07</v>
      </c>
      <c r="H68" s="21">
        <v>78.08</v>
      </c>
      <c r="I68" s="21">
        <v>67.69</v>
      </c>
      <c r="J68" s="21">
        <v>141.56</v>
      </c>
      <c r="K68" s="21">
        <v>97.86</v>
      </c>
      <c r="L68" s="21">
        <v>0.87</v>
      </c>
      <c r="M68" s="21">
        <v>7.83</v>
      </c>
      <c r="N68" s="21">
        <v>86.21</v>
      </c>
      <c r="O68" s="21">
        <v>30.93</v>
      </c>
      <c r="P68" s="21">
        <v>42.37</v>
      </c>
      <c r="Q68" s="21">
        <v>50.3</v>
      </c>
      <c r="R68" s="21">
        <v>76.5</v>
      </c>
      <c r="S68" s="21">
        <v>92.6</v>
      </c>
      <c r="T68" s="21">
        <v>170.81</v>
      </c>
      <c r="U68" s="21">
        <v>147.15</v>
      </c>
      <c r="V68" s="21">
        <v>49.08</v>
      </c>
      <c r="W68" s="21">
        <v>8.99</v>
      </c>
      <c r="X68" s="21">
        <v>7.92</v>
      </c>
      <c r="Y68" s="21">
        <v>0</v>
      </c>
    </row>
    <row r="69" spans="1:25" ht="15.75">
      <c r="A69" s="20" t="s">
        <v>406</v>
      </c>
      <c r="B69" s="21">
        <v>0</v>
      </c>
      <c r="C69" s="21">
        <v>0</v>
      </c>
      <c r="D69" s="21">
        <v>0</v>
      </c>
      <c r="E69" s="21">
        <v>0</v>
      </c>
      <c r="F69" s="21">
        <v>0</v>
      </c>
      <c r="G69" s="21">
        <v>99.33</v>
      </c>
      <c r="H69" s="21">
        <v>89.43</v>
      </c>
      <c r="I69" s="21">
        <v>90.05</v>
      </c>
      <c r="J69" s="21">
        <v>54.91</v>
      </c>
      <c r="K69" s="21">
        <v>0</v>
      </c>
      <c r="L69" s="21">
        <v>0.89</v>
      </c>
      <c r="M69" s="21">
        <v>0.27</v>
      </c>
      <c r="N69" s="21">
        <v>0.75</v>
      </c>
      <c r="O69" s="21">
        <v>1.85</v>
      </c>
      <c r="P69" s="21">
        <v>57.42</v>
      </c>
      <c r="Q69" s="21">
        <v>112.71</v>
      </c>
      <c r="R69" s="21">
        <v>62.72</v>
      </c>
      <c r="S69" s="21">
        <v>29.59</v>
      </c>
      <c r="T69" s="21">
        <v>9.93</v>
      </c>
      <c r="U69" s="21">
        <v>71.57</v>
      </c>
      <c r="V69" s="21">
        <v>4.39</v>
      </c>
      <c r="W69" s="21">
        <v>22.39</v>
      </c>
      <c r="X69" s="21">
        <v>0.03</v>
      </c>
      <c r="Y69" s="21">
        <v>0</v>
      </c>
    </row>
    <row r="70" spans="1:25" ht="15.75">
      <c r="A70" s="20" t="s">
        <v>407</v>
      </c>
      <c r="B70" s="21">
        <v>0</v>
      </c>
      <c r="C70" s="21">
        <v>0</v>
      </c>
      <c r="D70" s="21">
        <v>0</v>
      </c>
      <c r="E70" s="21">
        <v>0</v>
      </c>
      <c r="F70" s="21">
        <v>0</v>
      </c>
      <c r="G70" s="21">
        <v>119.95</v>
      </c>
      <c r="H70" s="21">
        <v>104.68</v>
      </c>
      <c r="I70" s="21">
        <v>170.47</v>
      </c>
      <c r="J70" s="21">
        <v>254.48</v>
      </c>
      <c r="K70" s="21">
        <v>134.56</v>
      </c>
      <c r="L70" s="21">
        <v>143.4</v>
      </c>
      <c r="M70" s="21">
        <v>198.28</v>
      </c>
      <c r="N70" s="21">
        <v>169.67</v>
      </c>
      <c r="O70" s="21">
        <v>234.83</v>
      </c>
      <c r="P70" s="21">
        <v>93.99</v>
      </c>
      <c r="Q70" s="21">
        <v>158.59</v>
      </c>
      <c r="R70" s="21">
        <v>202.82</v>
      </c>
      <c r="S70" s="21">
        <v>203.83</v>
      </c>
      <c r="T70" s="21">
        <v>265.83</v>
      </c>
      <c r="U70" s="21">
        <v>227.17</v>
      </c>
      <c r="V70" s="21">
        <v>182.12</v>
      </c>
      <c r="W70" s="21">
        <v>1.31</v>
      </c>
      <c r="X70" s="21">
        <v>0.32</v>
      </c>
      <c r="Y70" s="21">
        <v>0</v>
      </c>
    </row>
    <row r="71" spans="1:25" ht="15.75">
      <c r="A71" s="20" t="s">
        <v>408</v>
      </c>
      <c r="B71" s="21">
        <v>0</v>
      </c>
      <c r="C71" s="21">
        <v>0</v>
      </c>
      <c r="D71" s="21">
        <v>0</v>
      </c>
      <c r="E71" s="21">
        <v>0</v>
      </c>
      <c r="F71" s="21">
        <v>0</v>
      </c>
      <c r="G71" s="21">
        <v>112.68</v>
      </c>
      <c r="H71" s="21">
        <v>82.71</v>
      </c>
      <c r="I71" s="21">
        <v>81.04</v>
      </c>
      <c r="J71" s="21">
        <v>20.17</v>
      </c>
      <c r="K71" s="21">
        <v>0</v>
      </c>
      <c r="L71" s="21">
        <v>0</v>
      </c>
      <c r="M71" s="21">
        <v>7.78</v>
      </c>
      <c r="N71" s="21">
        <v>0</v>
      </c>
      <c r="O71" s="21">
        <v>4.11</v>
      </c>
      <c r="P71" s="21">
        <v>55.29</v>
      </c>
      <c r="Q71" s="21">
        <v>100.83</v>
      </c>
      <c r="R71" s="21">
        <v>97.91</v>
      </c>
      <c r="S71" s="21">
        <v>127.34</v>
      </c>
      <c r="T71" s="21">
        <v>143.75</v>
      </c>
      <c r="U71" s="21">
        <v>212.14</v>
      </c>
      <c r="V71" s="21">
        <v>273.19</v>
      </c>
      <c r="W71" s="21">
        <v>49.04</v>
      </c>
      <c r="X71" s="21">
        <v>31.34</v>
      </c>
      <c r="Y71" s="21">
        <v>0.09</v>
      </c>
    </row>
    <row r="72" spans="1:25" ht="15.75">
      <c r="A72" s="20" t="s">
        <v>409</v>
      </c>
      <c r="B72" s="21">
        <v>0</v>
      </c>
      <c r="C72" s="21">
        <v>0</v>
      </c>
      <c r="D72" s="21">
        <v>0</v>
      </c>
      <c r="E72" s="21">
        <v>0</v>
      </c>
      <c r="F72" s="21">
        <v>18.93</v>
      </c>
      <c r="G72" s="21">
        <v>150.41</v>
      </c>
      <c r="H72" s="21">
        <v>76.99</v>
      </c>
      <c r="I72" s="21">
        <v>108.94</v>
      </c>
      <c r="J72" s="21">
        <v>50.39</v>
      </c>
      <c r="K72" s="21">
        <v>53.71</v>
      </c>
      <c r="L72" s="21">
        <v>7.19</v>
      </c>
      <c r="M72" s="21">
        <v>64.01</v>
      </c>
      <c r="N72" s="21">
        <v>73.69</v>
      </c>
      <c r="O72" s="21">
        <v>75.56</v>
      </c>
      <c r="P72" s="21">
        <v>77.71</v>
      </c>
      <c r="Q72" s="21">
        <v>55.39</v>
      </c>
      <c r="R72" s="21">
        <v>73.82</v>
      </c>
      <c r="S72" s="21">
        <v>102.02</v>
      </c>
      <c r="T72" s="21">
        <v>153.08</v>
      </c>
      <c r="U72" s="21">
        <v>169.75</v>
      </c>
      <c r="V72" s="21">
        <v>85.21</v>
      </c>
      <c r="W72" s="21">
        <v>37.54</v>
      </c>
      <c r="X72" s="21">
        <v>25.38</v>
      </c>
      <c r="Y72" s="21">
        <v>6.6</v>
      </c>
    </row>
    <row r="73" spans="1:25" ht="15.75">
      <c r="A73" s="20" t="s">
        <v>410</v>
      </c>
      <c r="B73" s="21">
        <v>0.22</v>
      </c>
      <c r="C73" s="21">
        <v>2.04</v>
      </c>
      <c r="D73" s="21">
        <v>109.58</v>
      </c>
      <c r="E73" s="21">
        <v>125.05</v>
      </c>
      <c r="F73" s="21">
        <v>142.71</v>
      </c>
      <c r="G73" s="21">
        <v>94.66</v>
      </c>
      <c r="H73" s="21">
        <v>126.53</v>
      </c>
      <c r="I73" s="21">
        <v>210.42</v>
      </c>
      <c r="J73" s="21">
        <v>376.32</v>
      </c>
      <c r="K73" s="21">
        <v>222.03</v>
      </c>
      <c r="L73" s="21">
        <v>195.84</v>
      </c>
      <c r="M73" s="21">
        <v>288.33</v>
      </c>
      <c r="N73" s="21">
        <v>705.25</v>
      </c>
      <c r="O73" s="21">
        <v>342.48</v>
      </c>
      <c r="P73" s="21">
        <v>315.19</v>
      </c>
      <c r="Q73" s="21">
        <v>332.91</v>
      </c>
      <c r="R73" s="21">
        <v>323.61</v>
      </c>
      <c r="S73" s="21">
        <v>379.95</v>
      </c>
      <c r="T73" s="21">
        <v>497.96</v>
      </c>
      <c r="U73" s="21">
        <v>370.44</v>
      </c>
      <c r="V73" s="21">
        <v>277.02</v>
      </c>
      <c r="W73" s="21">
        <v>133.81</v>
      </c>
      <c r="X73" s="21">
        <v>0</v>
      </c>
      <c r="Y73" s="21">
        <v>0</v>
      </c>
    </row>
    <row r="74" spans="1:25" ht="15.75">
      <c r="A74" s="20" t="s">
        <v>411</v>
      </c>
      <c r="B74" s="21">
        <v>0</v>
      </c>
      <c r="C74" s="21">
        <v>0</v>
      </c>
      <c r="D74" s="21">
        <v>0</v>
      </c>
      <c r="E74" s="21">
        <v>83.02</v>
      </c>
      <c r="F74" s="21">
        <v>87.9</v>
      </c>
      <c r="G74" s="21">
        <v>47.3</v>
      </c>
      <c r="H74" s="21">
        <v>97.64</v>
      </c>
      <c r="I74" s="21">
        <v>133.96</v>
      </c>
      <c r="J74" s="21">
        <v>62.39</v>
      </c>
      <c r="K74" s="21">
        <v>132.03</v>
      </c>
      <c r="L74" s="21">
        <v>95.61</v>
      </c>
      <c r="M74" s="21">
        <v>87.99</v>
      </c>
      <c r="N74" s="21">
        <v>124.61</v>
      </c>
      <c r="O74" s="21">
        <v>176.5</v>
      </c>
      <c r="P74" s="21">
        <v>158.81</v>
      </c>
      <c r="Q74" s="21">
        <v>209.23</v>
      </c>
      <c r="R74" s="21">
        <v>174.7</v>
      </c>
      <c r="S74" s="21">
        <v>177.58</v>
      </c>
      <c r="T74" s="21">
        <v>291.55</v>
      </c>
      <c r="U74" s="21">
        <v>263.29</v>
      </c>
      <c r="V74" s="21">
        <v>444.09</v>
      </c>
      <c r="W74" s="21">
        <v>355.95</v>
      </c>
      <c r="X74" s="21">
        <v>294.19</v>
      </c>
      <c r="Y74" s="21">
        <v>0.06</v>
      </c>
    </row>
    <row r="75" spans="1:59" ht="16.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3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15.75">
      <c r="A76" s="53" t="s">
        <v>356</v>
      </c>
      <c r="B76" s="55" t="s">
        <v>424</v>
      </c>
      <c r="C76" s="56"/>
      <c r="D76" s="56"/>
      <c r="E76" s="56"/>
      <c r="F76" s="56"/>
      <c r="G76" s="56"/>
      <c r="H76" s="56"/>
      <c r="I76" s="56"/>
      <c r="J76" s="56"/>
      <c r="K76" s="56"/>
      <c r="L76" s="56"/>
      <c r="M76" s="56"/>
      <c r="N76" s="56"/>
      <c r="O76" s="56"/>
      <c r="P76" s="56"/>
      <c r="Q76" s="56"/>
      <c r="R76" s="56"/>
      <c r="S76" s="56"/>
      <c r="T76" s="56"/>
      <c r="U76" s="56"/>
      <c r="V76" s="56"/>
      <c r="W76" s="56"/>
      <c r="X76" s="56"/>
      <c r="Y76" s="57"/>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32.25" customHeight="1">
      <c r="A77" s="54"/>
      <c r="B77" s="13" t="s">
        <v>358</v>
      </c>
      <c r="C77" s="13" t="s">
        <v>359</v>
      </c>
      <c r="D77" s="13" t="s">
        <v>360</v>
      </c>
      <c r="E77" s="13" t="s">
        <v>361</v>
      </c>
      <c r="F77" s="13" t="s">
        <v>362</v>
      </c>
      <c r="G77" s="13" t="s">
        <v>363</v>
      </c>
      <c r="H77" s="13" t="s">
        <v>364</v>
      </c>
      <c r="I77" s="13" t="s">
        <v>365</v>
      </c>
      <c r="J77" s="13" t="s">
        <v>366</v>
      </c>
      <c r="K77" s="13" t="s">
        <v>367</v>
      </c>
      <c r="L77" s="13" t="s">
        <v>368</v>
      </c>
      <c r="M77" s="13" t="s">
        <v>369</v>
      </c>
      <c r="N77" s="13" t="s">
        <v>370</v>
      </c>
      <c r="O77" s="13" t="s">
        <v>371</v>
      </c>
      <c r="P77" s="13" t="s">
        <v>372</v>
      </c>
      <c r="Q77" s="13" t="s">
        <v>373</v>
      </c>
      <c r="R77" s="13" t="s">
        <v>374</v>
      </c>
      <c r="S77" s="13" t="s">
        <v>375</v>
      </c>
      <c r="T77" s="13" t="s">
        <v>376</v>
      </c>
      <c r="U77" s="13" t="s">
        <v>377</v>
      </c>
      <c r="V77" s="13" t="s">
        <v>378</v>
      </c>
      <c r="W77" s="13" t="s">
        <v>379</v>
      </c>
      <c r="X77" s="13" t="s">
        <v>380</v>
      </c>
      <c r="Y77" s="14" t="s">
        <v>381</v>
      </c>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20" t="s">
        <v>382</v>
      </c>
      <c r="B78" s="21">
        <v>0</v>
      </c>
      <c r="C78" s="21">
        <v>0</v>
      </c>
      <c r="D78" s="21">
        <v>0</v>
      </c>
      <c r="E78" s="21">
        <v>0</v>
      </c>
      <c r="F78" s="21">
        <v>0</v>
      </c>
      <c r="G78" s="21">
        <v>0</v>
      </c>
      <c r="H78" s="21">
        <v>0</v>
      </c>
      <c r="I78" s="21">
        <v>0</v>
      </c>
      <c r="J78" s="21">
        <v>0</v>
      </c>
      <c r="K78" s="21">
        <v>0</v>
      </c>
      <c r="L78" s="21">
        <v>0</v>
      </c>
      <c r="M78" s="21">
        <v>0</v>
      </c>
      <c r="N78" s="21">
        <v>0</v>
      </c>
      <c r="O78" s="21">
        <v>0.03</v>
      </c>
      <c r="P78" s="21">
        <v>0</v>
      </c>
      <c r="Q78" s="21">
        <v>0.04</v>
      </c>
      <c r="R78" s="21">
        <v>0.01</v>
      </c>
      <c r="S78" s="21">
        <v>0</v>
      </c>
      <c r="T78" s="21">
        <v>0</v>
      </c>
      <c r="U78" s="21">
        <v>55.81</v>
      </c>
      <c r="V78" s="21">
        <v>242.76</v>
      </c>
      <c r="W78" s="21">
        <v>169.83</v>
      </c>
      <c r="X78" s="21">
        <v>246.49</v>
      </c>
      <c r="Y78" s="21">
        <v>226.5</v>
      </c>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25" ht="15.75">
      <c r="A79" s="20" t="s">
        <v>383</v>
      </c>
      <c r="B79" s="21">
        <v>43.48</v>
      </c>
      <c r="C79" s="21">
        <v>100.85</v>
      </c>
      <c r="D79" s="21">
        <v>105.63</v>
      </c>
      <c r="E79" s="21">
        <v>107.56</v>
      </c>
      <c r="F79" s="21">
        <v>53.78</v>
      </c>
      <c r="G79" s="21">
        <v>42.86</v>
      </c>
      <c r="H79" s="21">
        <v>0</v>
      </c>
      <c r="I79" s="21">
        <v>0</v>
      </c>
      <c r="J79" s="21">
        <v>2.18</v>
      </c>
      <c r="K79" s="21">
        <v>84.9</v>
      </c>
      <c r="L79" s="21">
        <v>64.06</v>
      </c>
      <c r="M79" s="21">
        <v>103.26</v>
      </c>
      <c r="N79" s="21">
        <v>148.9</v>
      </c>
      <c r="O79" s="21">
        <v>148.03</v>
      </c>
      <c r="P79" s="21">
        <v>130.42</v>
      </c>
      <c r="Q79" s="21">
        <v>209.98</v>
      </c>
      <c r="R79" s="21">
        <v>212.81</v>
      </c>
      <c r="S79" s="21">
        <v>189.26</v>
      </c>
      <c r="T79" s="21">
        <v>91.45</v>
      </c>
      <c r="U79" s="21">
        <v>103.1</v>
      </c>
      <c r="V79" s="21">
        <v>288.07</v>
      </c>
      <c r="W79" s="21">
        <v>304.37</v>
      </c>
      <c r="X79" s="21">
        <v>274.59</v>
      </c>
      <c r="Y79" s="21">
        <v>228.91</v>
      </c>
    </row>
    <row r="80" spans="1:25" ht="15.75">
      <c r="A80" s="20" t="s">
        <v>384</v>
      </c>
      <c r="B80" s="21">
        <v>154.77</v>
      </c>
      <c r="C80" s="21">
        <v>137.11</v>
      </c>
      <c r="D80" s="21">
        <v>103.64</v>
      </c>
      <c r="E80" s="21">
        <v>93.84</v>
      </c>
      <c r="F80" s="21">
        <v>9.06</v>
      </c>
      <c r="G80" s="21">
        <v>1.88</v>
      </c>
      <c r="H80" s="21">
        <v>3.82</v>
      </c>
      <c r="I80" s="21">
        <v>59.5</v>
      </c>
      <c r="J80" s="21">
        <v>33.59</v>
      </c>
      <c r="K80" s="21">
        <v>85.56</v>
      </c>
      <c r="L80" s="21">
        <v>302.06</v>
      </c>
      <c r="M80" s="21">
        <v>389.17</v>
      </c>
      <c r="N80" s="21">
        <v>306.09</v>
      </c>
      <c r="O80" s="21">
        <v>308.22</v>
      </c>
      <c r="P80" s="21">
        <v>461.57</v>
      </c>
      <c r="Q80" s="21">
        <v>267.7</v>
      </c>
      <c r="R80" s="21">
        <v>225.05</v>
      </c>
      <c r="S80" s="21">
        <v>286.41</v>
      </c>
      <c r="T80" s="21">
        <v>81.89</v>
      </c>
      <c r="U80" s="21">
        <v>190.76</v>
      </c>
      <c r="V80" s="21">
        <v>292.57</v>
      </c>
      <c r="W80" s="21">
        <v>484.94</v>
      </c>
      <c r="X80" s="21">
        <v>648.58</v>
      </c>
      <c r="Y80" s="21">
        <v>1166.92</v>
      </c>
    </row>
    <row r="81" spans="1:25" ht="15.75">
      <c r="A81" s="20" t="s">
        <v>385</v>
      </c>
      <c r="B81" s="21">
        <v>86.88</v>
      </c>
      <c r="C81" s="21">
        <v>63.41</v>
      </c>
      <c r="D81" s="21">
        <v>36.99</v>
      </c>
      <c r="E81" s="21">
        <v>5.65</v>
      </c>
      <c r="F81" s="21">
        <v>1.31</v>
      </c>
      <c r="G81" s="21">
        <v>0</v>
      </c>
      <c r="H81" s="21">
        <v>3.07</v>
      </c>
      <c r="I81" s="21">
        <v>6.13</v>
      </c>
      <c r="J81" s="21">
        <v>6.52</v>
      </c>
      <c r="K81" s="21">
        <v>61.52</v>
      </c>
      <c r="L81" s="21">
        <v>184.97</v>
      </c>
      <c r="M81" s="21">
        <v>281.85</v>
      </c>
      <c r="N81" s="21">
        <v>285.12</v>
      </c>
      <c r="O81" s="21">
        <v>159.28</v>
      </c>
      <c r="P81" s="21">
        <v>98.54</v>
      </c>
      <c r="Q81" s="21">
        <v>21.31</v>
      </c>
      <c r="R81" s="21">
        <v>2.21</v>
      </c>
      <c r="S81" s="21">
        <v>121.78</v>
      </c>
      <c r="T81" s="21">
        <v>0</v>
      </c>
      <c r="U81" s="21">
        <v>0.02</v>
      </c>
      <c r="V81" s="21">
        <v>87.38</v>
      </c>
      <c r="W81" s="21">
        <v>135.53</v>
      </c>
      <c r="X81" s="21">
        <v>186.69</v>
      </c>
      <c r="Y81" s="21">
        <v>16.54</v>
      </c>
    </row>
    <row r="82" spans="1:25" ht="15.75">
      <c r="A82" s="20" t="s">
        <v>386</v>
      </c>
      <c r="B82" s="21">
        <v>15.82</v>
      </c>
      <c r="C82" s="21">
        <v>63.76</v>
      </c>
      <c r="D82" s="21">
        <v>0</v>
      </c>
      <c r="E82" s="21">
        <v>0</v>
      </c>
      <c r="F82" s="21">
        <v>0</v>
      </c>
      <c r="G82" s="21">
        <v>0</v>
      </c>
      <c r="H82" s="21">
        <v>0</v>
      </c>
      <c r="I82" s="21">
        <v>0.81</v>
      </c>
      <c r="J82" s="21">
        <v>56.27</v>
      </c>
      <c r="K82" s="21">
        <v>46.86</v>
      </c>
      <c r="L82" s="21">
        <v>22.8</v>
      </c>
      <c r="M82" s="21">
        <v>45.07</v>
      </c>
      <c r="N82" s="21">
        <v>56.07</v>
      </c>
      <c r="O82" s="21">
        <v>34.26</v>
      </c>
      <c r="P82" s="21">
        <v>111.63</v>
      </c>
      <c r="Q82" s="21">
        <v>13.47</v>
      </c>
      <c r="R82" s="21">
        <v>21.95</v>
      </c>
      <c r="S82" s="21">
        <v>67.57</v>
      </c>
      <c r="T82" s="21">
        <v>4.56</v>
      </c>
      <c r="U82" s="21">
        <v>9.23</v>
      </c>
      <c r="V82" s="21">
        <v>90.87</v>
      </c>
      <c r="W82" s="21">
        <v>395.24</v>
      </c>
      <c r="X82" s="21">
        <v>250.03</v>
      </c>
      <c r="Y82" s="21">
        <v>138.35</v>
      </c>
    </row>
    <row r="83" spans="1:25" ht="15.75">
      <c r="A83" s="20" t="s">
        <v>387</v>
      </c>
      <c r="B83" s="21">
        <v>122.28</v>
      </c>
      <c r="C83" s="21">
        <v>118.53</v>
      </c>
      <c r="D83" s="21">
        <v>119.16</v>
      </c>
      <c r="E83" s="21">
        <v>114.77</v>
      </c>
      <c r="F83" s="21">
        <v>14.4</v>
      </c>
      <c r="G83" s="21">
        <v>0</v>
      </c>
      <c r="H83" s="21">
        <v>0</v>
      </c>
      <c r="I83" s="21">
        <v>0</v>
      </c>
      <c r="J83" s="21">
        <v>24.21</v>
      </c>
      <c r="K83" s="21">
        <v>108.58</v>
      </c>
      <c r="L83" s="21">
        <v>254.05</v>
      </c>
      <c r="M83" s="21">
        <v>231.34</v>
      </c>
      <c r="N83" s="21">
        <v>231.27</v>
      </c>
      <c r="O83" s="21">
        <v>216.29</v>
      </c>
      <c r="P83" s="21">
        <v>246.97</v>
      </c>
      <c r="Q83" s="21">
        <v>300.73</v>
      </c>
      <c r="R83" s="21">
        <v>130.81</v>
      </c>
      <c r="S83" s="21">
        <v>183.56</v>
      </c>
      <c r="T83" s="21">
        <v>9.49</v>
      </c>
      <c r="U83" s="21">
        <v>7.36</v>
      </c>
      <c r="V83" s="21">
        <v>46.7</v>
      </c>
      <c r="W83" s="21">
        <v>119.47</v>
      </c>
      <c r="X83" s="21">
        <v>211.33</v>
      </c>
      <c r="Y83" s="21">
        <v>33.41</v>
      </c>
    </row>
    <row r="84" spans="1:25" ht="15.75">
      <c r="A84" s="20" t="s">
        <v>388</v>
      </c>
      <c r="B84" s="21">
        <v>162.4</v>
      </c>
      <c r="C84" s="21">
        <v>101.91</v>
      </c>
      <c r="D84" s="21">
        <v>75.54</v>
      </c>
      <c r="E84" s="21">
        <v>59.13</v>
      </c>
      <c r="F84" s="21">
        <v>2.32</v>
      </c>
      <c r="G84" s="21">
        <v>0</v>
      </c>
      <c r="H84" s="21">
        <v>0</v>
      </c>
      <c r="I84" s="21">
        <v>0</v>
      </c>
      <c r="J84" s="21">
        <v>0</v>
      </c>
      <c r="K84" s="21">
        <v>6.81</v>
      </c>
      <c r="L84" s="21">
        <v>59.92</v>
      </c>
      <c r="M84" s="21">
        <v>60.43</v>
      </c>
      <c r="N84" s="21">
        <v>26.28</v>
      </c>
      <c r="O84" s="21">
        <v>41.86</v>
      </c>
      <c r="P84" s="21">
        <v>39.95</v>
      </c>
      <c r="Q84" s="21">
        <v>8.05</v>
      </c>
      <c r="R84" s="21">
        <v>0</v>
      </c>
      <c r="S84" s="21">
        <v>0</v>
      </c>
      <c r="T84" s="21">
        <v>0</v>
      </c>
      <c r="U84" s="21">
        <v>0</v>
      </c>
      <c r="V84" s="21">
        <v>15.07</v>
      </c>
      <c r="W84" s="21">
        <v>272.28</v>
      </c>
      <c r="X84" s="21">
        <v>217.37</v>
      </c>
      <c r="Y84" s="21">
        <v>193.02</v>
      </c>
    </row>
    <row r="85" spans="1:25" ht="15.75">
      <c r="A85" s="20" t="s">
        <v>389</v>
      </c>
      <c r="B85" s="21">
        <v>61.93</v>
      </c>
      <c r="C85" s="21">
        <v>40.02</v>
      </c>
      <c r="D85" s="21">
        <v>10.91</v>
      </c>
      <c r="E85" s="21">
        <v>11.16</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86.04</v>
      </c>
      <c r="Y85" s="21">
        <v>0</v>
      </c>
    </row>
    <row r="86" spans="1:25" ht="15.75">
      <c r="A86" s="20" t="s">
        <v>390</v>
      </c>
      <c r="B86" s="21">
        <v>79.01</v>
      </c>
      <c r="C86" s="21">
        <v>15.3</v>
      </c>
      <c r="D86" s="21">
        <v>5.11</v>
      </c>
      <c r="E86" s="21">
        <v>0</v>
      </c>
      <c r="F86" s="21">
        <v>0</v>
      </c>
      <c r="G86" s="21">
        <v>0</v>
      </c>
      <c r="H86" s="21">
        <v>0</v>
      </c>
      <c r="I86" s="21">
        <v>0</v>
      </c>
      <c r="J86" s="21">
        <v>0</v>
      </c>
      <c r="K86" s="21">
        <v>0</v>
      </c>
      <c r="L86" s="21">
        <v>0</v>
      </c>
      <c r="M86" s="21">
        <v>9.99</v>
      </c>
      <c r="N86" s="21">
        <v>32.22</v>
      </c>
      <c r="O86" s="21">
        <v>97.31</v>
      </c>
      <c r="P86" s="21">
        <v>73.06</v>
      </c>
      <c r="Q86" s="21">
        <v>62.49</v>
      </c>
      <c r="R86" s="21">
        <v>0.45</v>
      </c>
      <c r="S86" s="21">
        <v>0</v>
      </c>
      <c r="T86" s="21">
        <v>0</v>
      </c>
      <c r="U86" s="21">
        <v>0</v>
      </c>
      <c r="V86" s="21">
        <v>0</v>
      </c>
      <c r="W86" s="21">
        <v>175.51</v>
      </c>
      <c r="X86" s="21">
        <v>250</v>
      </c>
      <c r="Y86" s="21">
        <v>125.12</v>
      </c>
    </row>
    <row r="87" spans="1:25" ht="15.75">
      <c r="A87" s="20" t="s">
        <v>391</v>
      </c>
      <c r="B87" s="21">
        <v>49.46</v>
      </c>
      <c r="C87" s="21">
        <v>78.08</v>
      </c>
      <c r="D87" s="21">
        <v>68.41</v>
      </c>
      <c r="E87" s="21">
        <v>91.26</v>
      </c>
      <c r="F87" s="21">
        <v>0</v>
      </c>
      <c r="G87" s="21">
        <v>0</v>
      </c>
      <c r="H87" s="21">
        <v>0</v>
      </c>
      <c r="I87" s="21">
        <v>0</v>
      </c>
      <c r="J87" s="21">
        <v>0</v>
      </c>
      <c r="K87" s="21">
        <v>0</v>
      </c>
      <c r="L87" s="21">
        <v>30.67</v>
      </c>
      <c r="M87" s="21">
        <v>0</v>
      </c>
      <c r="N87" s="21">
        <v>0</v>
      </c>
      <c r="O87" s="21">
        <v>0</v>
      </c>
      <c r="P87" s="21">
        <v>0</v>
      </c>
      <c r="Q87" s="21">
        <v>0</v>
      </c>
      <c r="R87" s="21">
        <v>0</v>
      </c>
      <c r="S87" s="21">
        <v>0</v>
      </c>
      <c r="T87" s="21">
        <v>0</v>
      </c>
      <c r="U87" s="21">
        <v>0</v>
      </c>
      <c r="V87" s="21">
        <v>87.39</v>
      </c>
      <c r="W87" s="21">
        <v>339.1</v>
      </c>
      <c r="X87" s="21">
        <v>121.54</v>
      </c>
      <c r="Y87" s="21">
        <v>141.38</v>
      </c>
    </row>
    <row r="88" spans="1:25" ht="15.75">
      <c r="A88" s="20" t="s">
        <v>392</v>
      </c>
      <c r="B88" s="21">
        <v>0</v>
      </c>
      <c r="C88" s="21">
        <v>0</v>
      </c>
      <c r="D88" s="21">
        <v>0</v>
      </c>
      <c r="E88" s="21">
        <v>0</v>
      </c>
      <c r="F88" s="21">
        <v>0</v>
      </c>
      <c r="G88" s="21">
        <v>0</v>
      </c>
      <c r="H88" s="21">
        <v>0.01</v>
      </c>
      <c r="I88" s="21">
        <v>0</v>
      </c>
      <c r="J88" s="21">
        <v>0</v>
      </c>
      <c r="K88" s="21">
        <v>0</v>
      </c>
      <c r="L88" s="21">
        <v>0.2</v>
      </c>
      <c r="M88" s="21">
        <v>153.38</v>
      </c>
      <c r="N88" s="21">
        <v>64.56</v>
      </c>
      <c r="O88" s="21">
        <v>151.39</v>
      </c>
      <c r="P88" s="21">
        <v>103.83</v>
      </c>
      <c r="Q88" s="21">
        <v>69.64</v>
      </c>
      <c r="R88" s="21">
        <v>133.29</v>
      </c>
      <c r="S88" s="21">
        <v>102.53</v>
      </c>
      <c r="T88" s="21">
        <v>32.73</v>
      </c>
      <c r="U88" s="21">
        <v>0.21</v>
      </c>
      <c r="V88" s="21">
        <v>0.4</v>
      </c>
      <c r="W88" s="21">
        <v>102.96</v>
      </c>
      <c r="X88" s="21">
        <v>277.98</v>
      </c>
      <c r="Y88" s="21">
        <v>214.58</v>
      </c>
    </row>
    <row r="89" spans="1:25" ht="15.75">
      <c r="A89" s="20" t="s">
        <v>393</v>
      </c>
      <c r="B89" s="21">
        <v>17.47</v>
      </c>
      <c r="C89" s="21">
        <v>2.09</v>
      </c>
      <c r="D89" s="21">
        <v>9.47</v>
      </c>
      <c r="E89" s="21">
        <v>26.13</v>
      </c>
      <c r="F89" s="21">
        <v>0</v>
      </c>
      <c r="G89" s="21">
        <v>0</v>
      </c>
      <c r="H89" s="21">
        <v>0</v>
      </c>
      <c r="I89" s="21">
        <v>0</v>
      </c>
      <c r="J89" s="21">
        <v>25.51</v>
      </c>
      <c r="K89" s="21">
        <v>25.69</v>
      </c>
      <c r="L89" s="21">
        <v>26</v>
      </c>
      <c r="M89" s="21">
        <v>24.81</v>
      </c>
      <c r="N89" s="21">
        <v>24.36</v>
      </c>
      <c r="O89" s="21">
        <v>25</v>
      </c>
      <c r="P89" s="21">
        <v>38.66</v>
      </c>
      <c r="Q89" s="21">
        <v>24.53</v>
      </c>
      <c r="R89" s="21">
        <v>0</v>
      </c>
      <c r="S89" s="21">
        <v>0</v>
      </c>
      <c r="T89" s="21">
        <v>0</v>
      </c>
      <c r="U89" s="21">
        <v>0.24</v>
      </c>
      <c r="V89" s="21">
        <v>41.73</v>
      </c>
      <c r="W89" s="21">
        <v>130.77</v>
      </c>
      <c r="X89" s="21">
        <v>144.43</v>
      </c>
      <c r="Y89" s="21">
        <v>75.24</v>
      </c>
    </row>
    <row r="90" spans="1:25" ht="15.75">
      <c r="A90" s="20" t="s">
        <v>394</v>
      </c>
      <c r="B90" s="21">
        <v>19.22</v>
      </c>
      <c r="C90" s="21">
        <v>0.55</v>
      </c>
      <c r="D90" s="21">
        <v>0.04</v>
      </c>
      <c r="E90" s="21">
        <v>0</v>
      </c>
      <c r="F90" s="21">
        <v>0</v>
      </c>
      <c r="G90" s="21">
        <v>0</v>
      </c>
      <c r="H90" s="21">
        <v>0</v>
      </c>
      <c r="I90" s="21">
        <v>0</v>
      </c>
      <c r="J90" s="21">
        <v>0</v>
      </c>
      <c r="K90" s="21">
        <v>0</v>
      </c>
      <c r="L90" s="21">
        <v>0</v>
      </c>
      <c r="M90" s="21">
        <v>0</v>
      </c>
      <c r="N90" s="21">
        <v>0</v>
      </c>
      <c r="O90" s="21">
        <v>0</v>
      </c>
      <c r="P90" s="21">
        <v>0</v>
      </c>
      <c r="Q90" s="21">
        <v>0</v>
      </c>
      <c r="R90" s="21">
        <v>0</v>
      </c>
      <c r="S90" s="21">
        <v>0</v>
      </c>
      <c r="T90" s="21">
        <v>0</v>
      </c>
      <c r="U90" s="21">
        <v>0</v>
      </c>
      <c r="V90" s="21">
        <v>0</v>
      </c>
      <c r="W90" s="21">
        <v>0</v>
      </c>
      <c r="X90" s="21">
        <v>13.23</v>
      </c>
      <c r="Y90" s="21">
        <v>73.24</v>
      </c>
    </row>
    <row r="91" spans="1:25" ht="15.75">
      <c r="A91" s="20" t="s">
        <v>395</v>
      </c>
      <c r="B91" s="21">
        <v>120.5</v>
      </c>
      <c r="C91" s="21">
        <v>28.84</v>
      </c>
      <c r="D91" s="21">
        <v>0</v>
      </c>
      <c r="E91" s="21">
        <v>0.02</v>
      </c>
      <c r="F91" s="21">
        <v>0</v>
      </c>
      <c r="G91" s="21">
        <v>0</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0</v>
      </c>
    </row>
    <row r="92" spans="1:25" ht="15.75">
      <c r="A92" s="20" t="s">
        <v>396</v>
      </c>
      <c r="B92" s="21">
        <v>0</v>
      </c>
      <c r="C92" s="21">
        <v>11.95</v>
      </c>
      <c r="D92" s="21">
        <v>0</v>
      </c>
      <c r="E92" s="21">
        <v>0</v>
      </c>
      <c r="F92" s="21">
        <v>0</v>
      </c>
      <c r="G92" s="21">
        <v>0</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49.66</v>
      </c>
      <c r="Y92" s="21">
        <v>182.38</v>
      </c>
    </row>
    <row r="93" spans="1:25" ht="15.75">
      <c r="A93" s="20" t="s">
        <v>397</v>
      </c>
      <c r="B93" s="21">
        <v>0</v>
      </c>
      <c r="C93" s="21">
        <v>0</v>
      </c>
      <c r="D93" s="21">
        <v>4.92</v>
      </c>
      <c r="E93" s="21">
        <v>115.32</v>
      </c>
      <c r="F93" s="21">
        <v>155.66</v>
      </c>
      <c r="G93" s="21">
        <v>0</v>
      </c>
      <c r="H93" s="21">
        <v>0</v>
      </c>
      <c r="I93" s="21">
        <v>0</v>
      </c>
      <c r="J93" s="21">
        <v>0</v>
      </c>
      <c r="K93" s="21">
        <v>1.31</v>
      </c>
      <c r="L93" s="21">
        <v>50.67</v>
      </c>
      <c r="M93" s="21">
        <v>124.25</v>
      </c>
      <c r="N93" s="21">
        <v>186.05</v>
      </c>
      <c r="O93" s="21">
        <v>255.36</v>
      </c>
      <c r="P93" s="21">
        <v>199.11</v>
      </c>
      <c r="Q93" s="21">
        <v>248.09</v>
      </c>
      <c r="R93" s="21">
        <v>162.14</v>
      </c>
      <c r="S93" s="21">
        <v>141.06</v>
      </c>
      <c r="T93" s="21">
        <v>24.09</v>
      </c>
      <c r="U93" s="21">
        <v>0</v>
      </c>
      <c r="V93" s="21">
        <v>27.82</v>
      </c>
      <c r="W93" s="21">
        <v>30.45</v>
      </c>
      <c r="X93" s="21">
        <v>359.16</v>
      </c>
      <c r="Y93" s="21">
        <v>595.07</v>
      </c>
    </row>
    <row r="94" spans="1:25" ht="15.75">
      <c r="A94" s="20" t="s">
        <v>398</v>
      </c>
      <c r="B94" s="21">
        <v>217.99</v>
      </c>
      <c r="C94" s="21">
        <v>147.97</v>
      </c>
      <c r="D94" s="21">
        <v>320.67</v>
      </c>
      <c r="E94" s="21">
        <v>147.3</v>
      </c>
      <c r="F94" s="21">
        <v>13.77</v>
      </c>
      <c r="G94" s="21">
        <v>64.78</v>
      </c>
      <c r="H94" s="21">
        <v>0</v>
      </c>
      <c r="I94" s="21">
        <v>0</v>
      </c>
      <c r="J94" s="21">
        <v>13.73</v>
      </c>
      <c r="K94" s="21">
        <v>0</v>
      </c>
      <c r="L94" s="21">
        <v>111.16</v>
      </c>
      <c r="M94" s="21">
        <v>91.17</v>
      </c>
      <c r="N94" s="21">
        <v>52.47</v>
      </c>
      <c r="O94" s="21">
        <v>60.75</v>
      </c>
      <c r="P94" s="21">
        <v>33.34</v>
      </c>
      <c r="Q94" s="21">
        <v>27.36</v>
      </c>
      <c r="R94" s="21">
        <v>74.54</v>
      </c>
      <c r="S94" s="21">
        <v>81.53</v>
      </c>
      <c r="T94" s="21">
        <v>42.28</v>
      </c>
      <c r="U94" s="21">
        <v>40.12</v>
      </c>
      <c r="V94" s="21">
        <v>75.72</v>
      </c>
      <c r="W94" s="21">
        <v>245.86</v>
      </c>
      <c r="X94" s="21">
        <v>397.5</v>
      </c>
      <c r="Y94" s="21">
        <v>236.29</v>
      </c>
    </row>
    <row r="95" spans="1:25" ht="15.75">
      <c r="A95" s="20" t="s">
        <v>399</v>
      </c>
      <c r="B95" s="21">
        <v>202.33</v>
      </c>
      <c r="C95" s="21">
        <v>27.31</v>
      </c>
      <c r="D95" s="21">
        <v>3.86</v>
      </c>
      <c r="E95" s="21">
        <v>0</v>
      </c>
      <c r="F95" s="21">
        <v>0</v>
      </c>
      <c r="G95" s="21">
        <v>0</v>
      </c>
      <c r="H95" s="21">
        <v>0</v>
      </c>
      <c r="I95" s="21">
        <v>0</v>
      </c>
      <c r="J95" s="21">
        <v>0</v>
      </c>
      <c r="K95" s="21">
        <v>0</v>
      </c>
      <c r="L95" s="21">
        <v>5.19</v>
      </c>
      <c r="M95" s="21">
        <v>0</v>
      </c>
      <c r="N95" s="21">
        <v>0</v>
      </c>
      <c r="O95" s="21">
        <v>0</v>
      </c>
      <c r="P95" s="21">
        <v>0</v>
      </c>
      <c r="Q95" s="21">
        <v>0</v>
      </c>
      <c r="R95" s="21">
        <v>0</v>
      </c>
      <c r="S95" s="21">
        <v>0</v>
      </c>
      <c r="T95" s="21">
        <v>0</v>
      </c>
      <c r="U95" s="21">
        <v>0</v>
      </c>
      <c r="V95" s="21">
        <v>0</v>
      </c>
      <c r="W95" s="21">
        <v>73.28</v>
      </c>
      <c r="X95" s="21">
        <v>314.69</v>
      </c>
      <c r="Y95" s="21">
        <v>240.26</v>
      </c>
    </row>
    <row r="96" spans="1:25" ht="15.75">
      <c r="A96" s="20" t="s">
        <v>400</v>
      </c>
      <c r="B96" s="21">
        <v>64.99</v>
      </c>
      <c r="C96" s="21">
        <v>73.83</v>
      </c>
      <c r="D96" s="21">
        <v>0</v>
      </c>
      <c r="E96" s="21">
        <v>18.48</v>
      </c>
      <c r="F96" s="21">
        <v>0</v>
      </c>
      <c r="G96" s="21">
        <v>0</v>
      </c>
      <c r="H96" s="21">
        <v>0</v>
      </c>
      <c r="I96" s="21">
        <v>7.01</v>
      </c>
      <c r="J96" s="21">
        <v>0</v>
      </c>
      <c r="K96" s="21">
        <v>0</v>
      </c>
      <c r="L96" s="21">
        <v>0</v>
      </c>
      <c r="M96" s="21">
        <v>0</v>
      </c>
      <c r="N96" s="21">
        <v>0</v>
      </c>
      <c r="O96" s="21">
        <v>0</v>
      </c>
      <c r="P96" s="21">
        <v>0.02</v>
      </c>
      <c r="Q96" s="21">
        <v>0</v>
      </c>
      <c r="R96" s="21">
        <v>37.27</v>
      </c>
      <c r="S96" s="21">
        <v>0</v>
      </c>
      <c r="T96" s="21">
        <v>7.65</v>
      </c>
      <c r="U96" s="21">
        <v>0</v>
      </c>
      <c r="V96" s="21">
        <v>0</v>
      </c>
      <c r="W96" s="21">
        <v>109.43</v>
      </c>
      <c r="X96" s="21">
        <v>284.31</v>
      </c>
      <c r="Y96" s="21">
        <v>179.08</v>
      </c>
    </row>
    <row r="97" spans="1:25" ht="15.75">
      <c r="A97" s="20" t="s">
        <v>401</v>
      </c>
      <c r="B97" s="21">
        <v>130.82</v>
      </c>
      <c r="C97" s="21">
        <v>109.67</v>
      </c>
      <c r="D97" s="21">
        <v>78.93</v>
      </c>
      <c r="E97" s="21">
        <v>21.14</v>
      </c>
      <c r="F97" s="21">
        <v>4.95</v>
      </c>
      <c r="G97" s="21">
        <v>0</v>
      </c>
      <c r="H97" s="21">
        <v>5.79</v>
      </c>
      <c r="I97" s="21">
        <v>7.1</v>
      </c>
      <c r="J97" s="21">
        <v>9.12</v>
      </c>
      <c r="K97" s="21">
        <v>10.36</v>
      </c>
      <c r="L97" s="21">
        <v>9.69</v>
      </c>
      <c r="M97" s="21">
        <v>9.38</v>
      </c>
      <c r="N97" s="21">
        <v>9.17</v>
      </c>
      <c r="O97" s="21">
        <v>9.24</v>
      </c>
      <c r="P97" s="21">
        <v>9.06</v>
      </c>
      <c r="Q97" s="21">
        <v>9.26</v>
      </c>
      <c r="R97" s="21">
        <v>9.62</v>
      </c>
      <c r="S97" s="21">
        <v>0</v>
      </c>
      <c r="T97" s="21">
        <v>0</v>
      </c>
      <c r="U97" s="21">
        <v>0</v>
      </c>
      <c r="V97" s="21">
        <v>0</v>
      </c>
      <c r="W97" s="21">
        <v>0</v>
      </c>
      <c r="X97" s="21">
        <v>116.28</v>
      </c>
      <c r="Y97" s="21">
        <v>187.24</v>
      </c>
    </row>
    <row r="98" spans="1:25" ht="15.75">
      <c r="A98" s="20" t="s">
        <v>402</v>
      </c>
      <c r="B98" s="21">
        <v>131.88</v>
      </c>
      <c r="C98" s="21">
        <v>44.83</v>
      </c>
      <c r="D98" s="21">
        <v>0.76</v>
      </c>
      <c r="E98" s="21">
        <v>0</v>
      </c>
      <c r="F98" s="21">
        <v>0.4</v>
      </c>
      <c r="G98" s="21">
        <v>0</v>
      </c>
      <c r="H98" s="21">
        <v>0.33</v>
      </c>
      <c r="I98" s="21">
        <v>0.34</v>
      </c>
      <c r="J98" s="21">
        <v>0.37</v>
      </c>
      <c r="K98" s="21">
        <v>0.26</v>
      </c>
      <c r="L98" s="21">
        <v>0.37</v>
      </c>
      <c r="M98" s="21">
        <v>0.38</v>
      </c>
      <c r="N98" s="21">
        <v>0.26</v>
      </c>
      <c r="O98" s="21">
        <v>0.26</v>
      </c>
      <c r="P98" s="21">
        <v>0.26</v>
      </c>
      <c r="Q98" s="21">
        <v>29.39</v>
      </c>
      <c r="R98" s="21">
        <v>0</v>
      </c>
      <c r="S98" s="21">
        <v>0</v>
      </c>
      <c r="T98" s="21">
        <v>0</v>
      </c>
      <c r="U98" s="21">
        <v>0</v>
      </c>
      <c r="V98" s="21">
        <v>0</v>
      </c>
      <c r="W98" s="21">
        <v>25.26</v>
      </c>
      <c r="X98" s="21">
        <v>267.71</v>
      </c>
      <c r="Y98" s="21">
        <v>347.49</v>
      </c>
    </row>
    <row r="99" spans="1:25" ht="15.75">
      <c r="A99" s="20" t="s">
        <v>403</v>
      </c>
      <c r="B99" s="21">
        <v>173.64</v>
      </c>
      <c r="C99" s="21">
        <v>154.04</v>
      </c>
      <c r="D99" s="21">
        <v>87.79</v>
      </c>
      <c r="E99" s="21">
        <v>57.81</v>
      </c>
      <c r="F99" s="21">
        <v>19.13</v>
      </c>
      <c r="G99" s="21">
        <v>56.37</v>
      </c>
      <c r="H99" s="21">
        <v>120.18</v>
      </c>
      <c r="I99" s="21">
        <v>0</v>
      </c>
      <c r="J99" s="21">
        <v>0</v>
      </c>
      <c r="K99" s="21">
        <v>0</v>
      </c>
      <c r="L99" s="21">
        <v>0</v>
      </c>
      <c r="M99" s="21">
        <v>0</v>
      </c>
      <c r="N99" s="21">
        <v>0</v>
      </c>
      <c r="O99" s="21">
        <v>0</v>
      </c>
      <c r="P99" s="21">
        <v>0</v>
      </c>
      <c r="Q99" s="21">
        <v>0</v>
      </c>
      <c r="R99" s="21">
        <v>0</v>
      </c>
      <c r="S99" s="21">
        <v>0</v>
      </c>
      <c r="T99" s="21">
        <v>0</v>
      </c>
      <c r="U99" s="21">
        <v>0</v>
      </c>
      <c r="V99" s="21">
        <v>0</v>
      </c>
      <c r="W99" s="21">
        <v>0</v>
      </c>
      <c r="X99" s="21">
        <v>63.82</v>
      </c>
      <c r="Y99" s="21">
        <v>199.68</v>
      </c>
    </row>
    <row r="100" spans="1:25" ht="15.75">
      <c r="A100" s="20" t="s">
        <v>404</v>
      </c>
      <c r="B100" s="21">
        <v>101.18</v>
      </c>
      <c r="C100" s="21">
        <v>53.27</v>
      </c>
      <c r="D100" s="21">
        <v>173.66</v>
      </c>
      <c r="E100" s="21">
        <v>148.79</v>
      </c>
      <c r="F100" s="21">
        <v>142.26</v>
      </c>
      <c r="G100" s="21">
        <v>14.8</v>
      </c>
      <c r="H100" s="21">
        <v>0</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15.74</v>
      </c>
      <c r="Y100" s="21">
        <v>156.71</v>
      </c>
    </row>
    <row r="101" spans="1:25" ht="15.75">
      <c r="A101" s="20" t="s">
        <v>405</v>
      </c>
      <c r="B101" s="21">
        <v>101.6</v>
      </c>
      <c r="C101" s="21">
        <v>183.14</v>
      </c>
      <c r="D101" s="21">
        <v>147.45</v>
      </c>
      <c r="E101" s="21">
        <v>140.46</v>
      </c>
      <c r="F101" s="21">
        <v>35.46</v>
      </c>
      <c r="G101" s="21">
        <v>0</v>
      </c>
      <c r="H101" s="21">
        <v>0</v>
      </c>
      <c r="I101" s="21">
        <v>0</v>
      </c>
      <c r="J101" s="21">
        <v>23.97</v>
      </c>
      <c r="K101" s="21">
        <v>48.79</v>
      </c>
      <c r="L101" s="21">
        <v>29.06</v>
      </c>
      <c r="M101" s="21">
        <v>5.39</v>
      </c>
      <c r="N101" s="21">
        <v>0</v>
      </c>
      <c r="O101" s="21">
        <v>35.19</v>
      </c>
      <c r="P101" s="21">
        <v>20.02</v>
      </c>
      <c r="Q101" s="21">
        <v>9.65</v>
      </c>
      <c r="R101" s="21">
        <v>0</v>
      </c>
      <c r="S101" s="21">
        <v>0</v>
      </c>
      <c r="T101" s="21">
        <v>0</v>
      </c>
      <c r="U101" s="21">
        <v>5.24</v>
      </c>
      <c r="V101" s="21">
        <v>68.08</v>
      </c>
      <c r="W101" s="21">
        <v>91.59</v>
      </c>
      <c r="X101" s="21">
        <v>186.93</v>
      </c>
      <c r="Y101" s="21">
        <v>267.32</v>
      </c>
    </row>
    <row r="102" spans="1:25" ht="15.75">
      <c r="A102" s="20" t="s">
        <v>406</v>
      </c>
      <c r="B102" s="21">
        <v>147.05</v>
      </c>
      <c r="C102" s="21">
        <v>124.64</v>
      </c>
      <c r="D102" s="21">
        <v>124.11</v>
      </c>
      <c r="E102" s="21">
        <v>86.83</v>
      </c>
      <c r="F102" s="21">
        <v>41.66</v>
      </c>
      <c r="G102" s="21">
        <v>0</v>
      </c>
      <c r="H102" s="21">
        <v>0</v>
      </c>
      <c r="I102" s="21">
        <v>0.63</v>
      </c>
      <c r="J102" s="21">
        <v>1.91</v>
      </c>
      <c r="K102" s="21">
        <v>45.68</v>
      </c>
      <c r="L102" s="21">
        <v>98.59</v>
      </c>
      <c r="M102" s="21">
        <v>118.02</v>
      </c>
      <c r="N102" s="21">
        <v>107.47</v>
      </c>
      <c r="O102" s="21">
        <v>9.5</v>
      </c>
      <c r="P102" s="21">
        <v>57.81</v>
      </c>
      <c r="Q102" s="21">
        <v>47.02</v>
      </c>
      <c r="R102" s="21">
        <v>2.73</v>
      </c>
      <c r="S102" s="21">
        <v>0</v>
      </c>
      <c r="T102" s="21">
        <v>0</v>
      </c>
      <c r="U102" s="21">
        <v>32.09</v>
      </c>
      <c r="V102" s="21">
        <v>74.05</v>
      </c>
      <c r="W102" s="21">
        <v>56.05</v>
      </c>
      <c r="X102" s="21">
        <v>289.4</v>
      </c>
      <c r="Y102" s="21">
        <v>236.84</v>
      </c>
    </row>
    <row r="103" spans="1:25" ht="15.75">
      <c r="A103" s="20" t="s">
        <v>407</v>
      </c>
      <c r="B103" s="21">
        <v>120.81</v>
      </c>
      <c r="C103" s="21">
        <v>141.1</v>
      </c>
      <c r="D103" s="21">
        <v>151.39</v>
      </c>
      <c r="E103" s="21">
        <v>86.77</v>
      </c>
      <c r="F103" s="21">
        <v>22.82</v>
      </c>
      <c r="G103" s="21">
        <v>0</v>
      </c>
      <c r="H103" s="21">
        <v>10.23</v>
      </c>
      <c r="I103" s="21">
        <v>0</v>
      </c>
      <c r="J103" s="21">
        <v>0</v>
      </c>
      <c r="K103" s="21">
        <v>0</v>
      </c>
      <c r="L103" s="21">
        <v>0</v>
      </c>
      <c r="M103" s="21">
        <v>0</v>
      </c>
      <c r="N103" s="21">
        <v>8.77</v>
      </c>
      <c r="O103" s="21">
        <v>7.9</v>
      </c>
      <c r="P103" s="21">
        <v>0.82</v>
      </c>
      <c r="Q103" s="21">
        <v>0</v>
      </c>
      <c r="R103" s="21">
        <v>0</v>
      </c>
      <c r="S103" s="21">
        <v>0</v>
      </c>
      <c r="T103" s="21">
        <v>0</v>
      </c>
      <c r="U103" s="21">
        <v>2.96</v>
      </c>
      <c r="V103" s="21">
        <v>0</v>
      </c>
      <c r="W103" s="21">
        <v>83.04</v>
      </c>
      <c r="X103" s="21">
        <v>243.32</v>
      </c>
      <c r="Y103" s="21">
        <v>157.65</v>
      </c>
    </row>
    <row r="104" spans="1:25" ht="15.75">
      <c r="A104" s="20" t="s">
        <v>408</v>
      </c>
      <c r="B104" s="21">
        <v>101.11</v>
      </c>
      <c r="C104" s="21">
        <v>77.5</v>
      </c>
      <c r="D104" s="21">
        <v>151.95</v>
      </c>
      <c r="E104" s="21">
        <v>40.41</v>
      </c>
      <c r="F104" s="21">
        <v>12.58</v>
      </c>
      <c r="G104" s="21">
        <v>0</v>
      </c>
      <c r="H104" s="21">
        <v>0</v>
      </c>
      <c r="I104" s="21">
        <v>0</v>
      </c>
      <c r="J104" s="21">
        <v>0.43</v>
      </c>
      <c r="K104" s="21">
        <v>30.55</v>
      </c>
      <c r="L104" s="21">
        <v>24.83</v>
      </c>
      <c r="M104" s="21">
        <v>2.25</v>
      </c>
      <c r="N104" s="21">
        <v>36.86</v>
      </c>
      <c r="O104" s="21">
        <v>3.54</v>
      </c>
      <c r="P104" s="21">
        <v>0</v>
      </c>
      <c r="Q104" s="21">
        <v>0</v>
      </c>
      <c r="R104" s="21">
        <v>0</v>
      </c>
      <c r="S104" s="21">
        <v>0</v>
      </c>
      <c r="T104" s="21">
        <v>0</v>
      </c>
      <c r="U104" s="21">
        <v>0</v>
      </c>
      <c r="V104" s="21">
        <v>56.92</v>
      </c>
      <c r="W104" s="21">
        <v>72.23</v>
      </c>
      <c r="X104" s="21">
        <v>57.52</v>
      </c>
      <c r="Y104" s="21">
        <v>14.7</v>
      </c>
    </row>
    <row r="105" spans="1:25" ht="15.75">
      <c r="A105" s="20" t="s">
        <v>409</v>
      </c>
      <c r="B105" s="21">
        <v>95.8</v>
      </c>
      <c r="C105" s="21">
        <v>34.35</v>
      </c>
      <c r="D105" s="21">
        <v>109</v>
      </c>
      <c r="E105" s="21">
        <v>39.03</v>
      </c>
      <c r="F105" s="21">
        <v>0</v>
      </c>
      <c r="G105" s="21">
        <v>0</v>
      </c>
      <c r="H105" s="21">
        <v>0</v>
      </c>
      <c r="I105" s="21">
        <v>0</v>
      </c>
      <c r="J105" s="21">
        <v>0</v>
      </c>
      <c r="K105" s="21">
        <v>0</v>
      </c>
      <c r="L105" s="21">
        <v>2.69</v>
      </c>
      <c r="M105" s="21">
        <v>0</v>
      </c>
      <c r="N105" s="21">
        <v>0</v>
      </c>
      <c r="O105" s="21">
        <v>0</v>
      </c>
      <c r="P105" s="21">
        <v>0</v>
      </c>
      <c r="Q105" s="21">
        <v>0</v>
      </c>
      <c r="R105" s="21">
        <v>0</v>
      </c>
      <c r="S105" s="21">
        <v>0</v>
      </c>
      <c r="T105" s="21">
        <v>0</v>
      </c>
      <c r="U105" s="21">
        <v>0</v>
      </c>
      <c r="V105" s="21">
        <v>0</v>
      </c>
      <c r="W105" s="21">
        <v>51.07</v>
      </c>
      <c r="X105" s="21">
        <v>0.6</v>
      </c>
      <c r="Y105" s="21">
        <v>1.81</v>
      </c>
    </row>
    <row r="106" spans="1:25" ht="15.75">
      <c r="A106" s="20" t="s">
        <v>410</v>
      </c>
      <c r="B106" s="21">
        <v>22.73</v>
      </c>
      <c r="C106" s="21">
        <v>5.91</v>
      </c>
      <c r="D106" s="21">
        <v>0</v>
      </c>
      <c r="E106" s="21">
        <v>0</v>
      </c>
      <c r="F106" s="21">
        <v>0</v>
      </c>
      <c r="G106" s="21">
        <v>0</v>
      </c>
      <c r="H106" s="21">
        <v>0</v>
      </c>
      <c r="I106" s="21">
        <v>0</v>
      </c>
      <c r="J106" s="21">
        <v>0</v>
      </c>
      <c r="K106" s="21">
        <v>0</v>
      </c>
      <c r="L106" s="21">
        <v>0</v>
      </c>
      <c r="M106" s="21">
        <v>0</v>
      </c>
      <c r="N106" s="21">
        <v>0</v>
      </c>
      <c r="O106" s="21">
        <v>0</v>
      </c>
      <c r="P106" s="21">
        <v>0</v>
      </c>
      <c r="Q106" s="21">
        <v>0</v>
      </c>
      <c r="R106" s="21">
        <v>0</v>
      </c>
      <c r="S106" s="21">
        <v>0</v>
      </c>
      <c r="T106" s="21">
        <v>0</v>
      </c>
      <c r="U106" s="21">
        <v>0</v>
      </c>
      <c r="V106" s="21">
        <v>0</v>
      </c>
      <c r="W106" s="21">
        <v>0</v>
      </c>
      <c r="X106" s="21">
        <v>27.66</v>
      </c>
      <c r="Y106" s="21">
        <v>50.53</v>
      </c>
    </row>
    <row r="107" spans="1:25" ht="15.75">
      <c r="A107" s="20" t="s">
        <v>411</v>
      </c>
      <c r="B107" s="21">
        <v>78.53</v>
      </c>
      <c r="C107" s="21">
        <v>28.02</v>
      </c>
      <c r="D107" s="21">
        <v>31.8</v>
      </c>
      <c r="E107" s="21">
        <v>0</v>
      </c>
      <c r="F107" s="21">
        <v>0.11</v>
      </c>
      <c r="G107" s="21">
        <v>0</v>
      </c>
      <c r="H107" s="21">
        <v>0</v>
      </c>
      <c r="I107" s="21">
        <v>0</v>
      </c>
      <c r="J107" s="21">
        <v>0</v>
      </c>
      <c r="K107" s="21">
        <v>0</v>
      </c>
      <c r="L107" s="21">
        <v>0</v>
      </c>
      <c r="M107" s="21">
        <v>0</v>
      </c>
      <c r="N107" s="21">
        <v>0</v>
      </c>
      <c r="O107" s="21">
        <v>0</v>
      </c>
      <c r="P107" s="21">
        <v>0</v>
      </c>
      <c r="Q107" s="21">
        <v>0</v>
      </c>
      <c r="R107" s="21">
        <v>0</v>
      </c>
      <c r="S107" s="21">
        <v>0</v>
      </c>
      <c r="T107" s="21">
        <v>0</v>
      </c>
      <c r="U107" s="21">
        <v>0</v>
      </c>
      <c r="V107" s="21">
        <v>0</v>
      </c>
      <c r="W107" s="21">
        <v>0</v>
      </c>
      <c r="X107" s="21">
        <v>0</v>
      </c>
      <c r="Y107" s="21">
        <v>25.78</v>
      </c>
    </row>
    <row r="108" spans="1:59" ht="15.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3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15.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33" customHeight="1">
      <c r="A110" s="64" t="s">
        <v>425</v>
      </c>
      <c r="B110" s="65"/>
      <c r="C110" s="65"/>
      <c r="D110" s="65"/>
      <c r="E110" s="65"/>
      <c r="F110" s="65"/>
      <c r="G110" s="65"/>
      <c r="H110" s="65"/>
      <c r="I110" s="65"/>
      <c r="J110" s="65"/>
      <c r="K110" s="65"/>
      <c r="L110" s="65"/>
      <c r="M110" s="65"/>
      <c r="N110" s="65"/>
      <c r="O110" s="65"/>
      <c r="P110" s="66"/>
      <c r="Q110" s="39">
        <f>Лист2!C$3</f>
        <v>-2.9</v>
      </c>
      <c r="R110" s="67"/>
      <c r="S110" s="67"/>
      <c r="T110" s="40"/>
      <c r="U110" s="12"/>
      <c r="V110" s="12"/>
      <c r="W110" s="12"/>
      <c r="X110" s="12"/>
      <c r="Y110" s="12"/>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c r="A111" s="64" t="s">
        <v>426</v>
      </c>
      <c r="B111" s="65"/>
      <c r="C111" s="65"/>
      <c r="D111" s="65"/>
      <c r="E111" s="65"/>
      <c r="F111" s="65"/>
      <c r="G111" s="65"/>
      <c r="H111" s="65"/>
      <c r="I111" s="65"/>
      <c r="J111" s="65"/>
      <c r="K111" s="65"/>
      <c r="L111" s="65"/>
      <c r="M111" s="65"/>
      <c r="N111" s="65"/>
      <c r="O111" s="65"/>
      <c r="P111" s="66"/>
      <c r="Q111" s="39">
        <f>Лист2!D$3</f>
        <v>165.82</v>
      </c>
      <c r="R111" s="67"/>
      <c r="S111" s="67"/>
      <c r="T111" s="40"/>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42" t="s">
        <v>412</v>
      </c>
      <c r="B113" s="42"/>
      <c r="C113" s="42"/>
      <c r="D113" s="42"/>
      <c r="E113" s="42"/>
      <c r="F113" s="42"/>
      <c r="G113" s="42"/>
      <c r="H113" s="42"/>
      <c r="I113" s="42"/>
      <c r="J113" s="42"/>
      <c r="K113" s="42"/>
      <c r="L113" s="42"/>
      <c r="M113" s="42"/>
      <c r="N113" s="42"/>
      <c r="O113" s="42"/>
      <c r="P113" s="42"/>
      <c r="Q113" s="58">
        <f>Лист2!A$1</f>
        <v>945159.41</v>
      </c>
      <c r="R113" s="58"/>
      <c r="S113" s="17"/>
      <c r="T113" s="17"/>
      <c r="U113" s="17"/>
      <c r="V113" s="17"/>
      <c r="W113" s="17"/>
      <c r="X113" s="17"/>
      <c r="Y113" s="17"/>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9"/>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42" t="s">
        <v>413</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12"/>
      <c r="AA115" s="9"/>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9"/>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3"/>
      <c r="B117" s="44"/>
      <c r="C117" s="44"/>
      <c r="D117" s="44"/>
      <c r="E117" s="44"/>
      <c r="F117" s="44"/>
      <c r="G117" s="44"/>
      <c r="H117" s="44"/>
      <c r="I117" s="44"/>
      <c r="J117" s="44"/>
      <c r="K117" s="44"/>
      <c r="L117" s="45"/>
      <c r="M117" s="49" t="s">
        <v>414</v>
      </c>
      <c r="N117" s="50"/>
      <c r="O117" s="50"/>
      <c r="P117" s="50"/>
      <c r="Q117" s="50"/>
      <c r="R117" s="50"/>
      <c r="S117" s="50"/>
      <c r="T117" s="51"/>
      <c r="U117" s="12"/>
      <c r="V117" s="12"/>
      <c r="W117" s="12"/>
      <c r="X117" s="12"/>
      <c r="Y117" s="12"/>
      <c r="Z117" s="12"/>
      <c r="AA117" s="9"/>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6"/>
      <c r="B118" s="47"/>
      <c r="C118" s="47"/>
      <c r="D118" s="47"/>
      <c r="E118" s="47"/>
      <c r="F118" s="47"/>
      <c r="G118" s="47"/>
      <c r="H118" s="47"/>
      <c r="I118" s="47"/>
      <c r="J118" s="47"/>
      <c r="K118" s="47"/>
      <c r="L118" s="48"/>
      <c r="M118" s="49" t="s">
        <v>415</v>
      </c>
      <c r="N118" s="51"/>
      <c r="O118" s="49" t="s">
        <v>416</v>
      </c>
      <c r="P118" s="51"/>
      <c r="Q118" s="49" t="s">
        <v>417</v>
      </c>
      <c r="R118" s="51"/>
      <c r="S118" s="49" t="s">
        <v>418</v>
      </c>
      <c r="T118" s="51"/>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36" t="s">
        <v>419</v>
      </c>
      <c r="B119" s="37"/>
      <c r="C119" s="37"/>
      <c r="D119" s="37"/>
      <c r="E119" s="37"/>
      <c r="F119" s="37"/>
      <c r="G119" s="37"/>
      <c r="H119" s="37"/>
      <c r="I119" s="37"/>
      <c r="J119" s="37"/>
      <c r="K119" s="37"/>
      <c r="L119" s="38"/>
      <c r="M119" s="39">
        <f>Лист2!C$1</f>
        <v>741366.65</v>
      </c>
      <c r="N119" s="40"/>
      <c r="O119" s="39">
        <f>Лист2!D$1</f>
        <v>1078194.94</v>
      </c>
      <c r="P119" s="40"/>
      <c r="Q119" s="39">
        <f>Лист2!E$1</f>
        <v>1571165.5</v>
      </c>
      <c r="R119" s="40"/>
      <c r="S119" s="39">
        <f>Лист2!F$1</f>
        <v>1795473.96</v>
      </c>
      <c r="T119" s="40"/>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33" customHeight="1">
      <c r="A121" s="41" t="s">
        <v>431</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12"/>
      <c r="AA121" s="32"/>
      <c r="AB121" s="34"/>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40.5" customHeight="1">
      <c r="A123" s="35" t="s">
        <v>421</v>
      </c>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6"/>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sheetData>
  <sheetProtection/>
  <mergeCells count="34">
    <mergeCell ref="X1:Z1"/>
    <mergeCell ref="A2:Y2"/>
    <mergeCell ref="E3:L3"/>
    <mergeCell ref="M3:O3"/>
    <mergeCell ref="E4:L4"/>
    <mergeCell ref="M4:O4"/>
    <mergeCell ref="A6:Y6"/>
    <mergeCell ref="A8:Y8"/>
    <mergeCell ref="A10:A11"/>
    <mergeCell ref="B10:Y10"/>
    <mergeCell ref="A43:A44"/>
    <mergeCell ref="B43:Y43"/>
    <mergeCell ref="A76:A77"/>
    <mergeCell ref="B76:Y76"/>
    <mergeCell ref="A110:P110"/>
    <mergeCell ref="Q110:T110"/>
    <mergeCell ref="A111:P111"/>
    <mergeCell ref="Q111:T111"/>
    <mergeCell ref="A113:P113"/>
    <mergeCell ref="Q113:R113"/>
    <mergeCell ref="A115:Y115"/>
    <mergeCell ref="A117:L118"/>
    <mergeCell ref="M117:T117"/>
    <mergeCell ref="M118:N118"/>
    <mergeCell ref="O118:P118"/>
    <mergeCell ref="Q118:R118"/>
    <mergeCell ref="S118:T118"/>
    <mergeCell ref="A123:Y123"/>
    <mergeCell ref="A119:L119"/>
    <mergeCell ref="M119:N119"/>
    <mergeCell ref="O119:P119"/>
    <mergeCell ref="Q119:R119"/>
    <mergeCell ref="S119:T119"/>
    <mergeCell ref="A121:Y121"/>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8.xml><?xml version="1.0" encoding="utf-8"?>
<worksheet xmlns="http://schemas.openxmlformats.org/spreadsheetml/2006/main" xmlns:r="http://schemas.openxmlformats.org/officeDocument/2006/relationships">
  <sheetPr>
    <tabColor theme="3" tint="0.7999799847602844"/>
    <pageSetUpPr fitToPage="1"/>
  </sheetPr>
  <dimension ref="A1:BG63"/>
  <sheetViews>
    <sheetView zoomScaleSheetLayoutView="100" zoomScalePageLayoutView="0" workbookViewId="0" topLeftCell="A4">
      <selection activeCell="AB13" sqref="AB13"/>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435</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апреле 2023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430</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1843.76</v>
      </c>
      <c r="C12" s="16">
        <v>1801.64</v>
      </c>
      <c r="D12" s="16">
        <v>1791.63</v>
      </c>
      <c r="E12" s="16">
        <v>1793.98</v>
      </c>
      <c r="F12" s="16">
        <v>1816.66</v>
      </c>
      <c r="G12" s="16">
        <v>1836.75</v>
      </c>
      <c r="H12" s="16">
        <v>1864.95</v>
      </c>
      <c r="I12" s="16">
        <v>2072.27</v>
      </c>
      <c r="J12" s="16">
        <v>2150.46</v>
      </c>
      <c r="K12" s="16">
        <v>2148.54</v>
      </c>
      <c r="L12" s="16">
        <v>2143.88</v>
      </c>
      <c r="M12" s="16">
        <v>2142.18</v>
      </c>
      <c r="N12" s="16">
        <v>2138.44</v>
      </c>
      <c r="O12" s="16">
        <v>2135.09</v>
      </c>
      <c r="P12" s="16">
        <v>2139.53</v>
      </c>
      <c r="Q12" s="16">
        <v>2138.59</v>
      </c>
      <c r="R12" s="16">
        <v>2139.79</v>
      </c>
      <c r="S12" s="16">
        <v>2137.98</v>
      </c>
      <c r="T12" s="16">
        <v>2148.78</v>
      </c>
      <c r="U12" s="16">
        <v>2126.62</v>
      </c>
      <c r="V12" s="16">
        <v>2117.06</v>
      </c>
      <c r="W12" s="16">
        <v>2062.15</v>
      </c>
      <c r="X12" s="16">
        <v>2018.73</v>
      </c>
      <c r="Y12" s="16">
        <v>1912.02</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1775.25</v>
      </c>
      <c r="C13" s="16">
        <v>1740.42</v>
      </c>
      <c r="D13" s="16">
        <v>1707.74</v>
      </c>
      <c r="E13" s="16">
        <v>1701.14</v>
      </c>
      <c r="F13" s="16">
        <v>1707.92</v>
      </c>
      <c r="G13" s="16">
        <v>1728.64</v>
      </c>
      <c r="H13" s="16">
        <v>1735.28</v>
      </c>
      <c r="I13" s="16">
        <v>1779.91</v>
      </c>
      <c r="J13" s="16">
        <v>1961.91</v>
      </c>
      <c r="K13" s="16">
        <v>1987.19</v>
      </c>
      <c r="L13" s="16">
        <v>1989.05</v>
      </c>
      <c r="M13" s="16">
        <v>1987.33</v>
      </c>
      <c r="N13" s="16">
        <v>1980.98</v>
      </c>
      <c r="O13" s="16">
        <v>1984.92</v>
      </c>
      <c r="P13" s="16">
        <v>1994.25</v>
      </c>
      <c r="Q13" s="16">
        <v>1998.32</v>
      </c>
      <c r="R13" s="16">
        <v>2009.57</v>
      </c>
      <c r="S13" s="16">
        <v>2021.23</v>
      </c>
      <c r="T13" s="16">
        <v>2109.1</v>
      </c>
      <c r="U13" s="16">
        <v>2103.03</v>
      </c>
      <c r="V13" s="16">
        <v>2073.23</v>
      </c>
      <c r="W13" s="16">
        <v>1952.67</v>
      </c>
      <c r="X13" s="16">
        <v>1866.77</v>
      </c>
      <c r="Y13" s="16">
        <v>1816.52</v>
      </c>
    </row>
    <row r="14" spans="1:25" ht="16.5" customHeight="1">
      <c r="A14" s="15" t="s">
        <v>384</v>
      </c>
      <c r="B14" s="16">
        <v>1767.68</v>
      </c>
      <c r="C14" s="16">
        <v>1742.39</v>
      </c>
      <c r="D14" s="16">
        <v>1704.88</v>
      </c>
      <c r="E14" s="16">
        <v>1706.98</v>
      </c>
      <c r="F14" s="16">
        <v>1749.33</v>
      </c>
      <c r="G14" s="16">
        <v>1809.7</v>
      </c>
      <c r="H14" s="16">
        <v>1979.32</v>
      </c>
      <c r="I14" s="16">
        <v>2115.72</v>
      </c>
      <c r="J14" s="16">
        <v>2114.74</v>
      </c>
      <c r="K14" s="16">
        <v>2114.01</v>
      </c>
      <c r="L14" s="16">
        <v>2109.46</v>
      </c>
      <c r="M14" s="16">
        <v>2110.78</v>
      </c>
      <c r="N14" s="16">
        <v>2106.46</v>
      </c>
      <c r="O14" s="16">
        <v>2106.12</v>
      </c>
      <c r="P14" s="16">
        <v>2107.24</v>
      </c>
      <c r="Q14" s="16">
        <v>2106.17</v>
      </c>
      <c r="R14" s="16">
        <v>2113.78</v>
      </c>
      <c r="S14" s="16">
        <v>2111.69</v>
      </c>
      <c r="T14" s="16">
        <v>2115</v>
      </c>
      <c r="U14" s="16">
        <v>2098.49</v>
      </c>
      <c r="V14" s="16">
        <v>2076.12</v>
      </c>
      <c r="W14" s="16">
        <v>2058.49</v>
      </c>
      <c r="X14" s="16">
        <v>1964.91</v>
      </c>
      <c r="Y14" s="16">
        <v>1803.99</v>
      </c>
    </row>
    <row r="15" spans="1:25" ht="16.5" customHeight="1">
      <c r="A15" s="15" t="s">
        <v>385</v>
      </c>
      <c r="B15" s="16">
        <v>1695.49</v>
      </c>
      <c r="C15" s="16">
        <v>1666.57</v>
      </c>
      <c r="D15" s="16">
        <v>1642.79</v>
      </c>
      <c r="E15" s="16">
        <v>1656.59</v>
      </c>
      <c r="F15" s="16">
        <v>1713.35</v>
      </c>
      <c r="G15" s="16">
        <v>1763.95</v>
      </c>
      <c r="H15" s="16">
        <v>1862.74</v>
      </c>
      <c r="I15" s="16">
        <v>2096.8</v>
      </c>
      <c r="J15" s="16">
        <v>2122.55</v>
      </c>
      <c r="K15" s="16">
        <v>2121.26</v>
      </c>
      <c r="L15" s="16">
        <v>2114.16</v>
      </c>
      <c r="M15" s="16">
        <v>2114.32</v>
      </c>
      <c r="N15" s="16">
        <v>2107.73</v>
      </c>
      <c r="O15" s="16">
        <v>2014.35</v>
      </c>
      <c r="P15" s="16">
        <v>2022.54</v>
      </c>
      <c r="Q15" s="16">
        <v>2025.73</v>
      </c>
      <c r="R15" s="16">
        <v>2035.09</v>
      </c>
      <c r="S15" s="16">
        <v>2036.56</v>
      </c>
      <c r="T15" s="16">
        <v>2045.48</v>
      </c>
      <c r="U15" s="16">
        <v>2080.76</v>
      </c>
      <c r="V15" s="16">
        <v>2015.64</v>
      </c>
      <c r="W15" s="16">
        <v>1978.14</v>
      </c>
      <c r="X15" s="16">
        <v>1851.11</v>
      </c>
      <c r="Y15" s="16">
        <v>1725.96</v>
      </c>
    </row>
    <row r="16" spans="1:25" ht="16.5" customHeight="1">
      <c r="A16" s="15" t="s">
        <v>386</v>
      </c>
      <c r="B16" s="16">
        <v>1731.94</v>
      </c>
      <c r="C16" s="16">
        <v>1704.14</v>
      </c>
      <c r="D16" s="16">
        <v>1680</v>
      </c>
      <c r="E16" s="16">
        <v>1685.97</v>
      </c>
      <c r="F16" s="16">
        <v>1730.23</v>
      </c>
      <c r="G16" s="16">
        <v>1806.75</v>
      </c>
      <c r="H16" s="16">
        <v>1879.54</v>
      </c>
      <c r="I16" s="16">
        <v>2106.18</v>
      </c>
      <c r="J16" s="16">
        <v>2138.81</v>
      </c>
      <c r="K16" s="16">
        <v>2131.64</v>
      </c>
      <c r="L16" s="16">
        <v>2113.02</v>
      </c>
      <c r="M16" s="16">
        <v>2119.72</v>
      </c>
      <c r="N16" s="16">
        <v>2114.72</v>
      </c>
      <c r="O16" s="16">
        <v>2094.52</v>
      </c>
      <c r="P16" s="16">
        <v>2115.28</v>
      </c>
      <c r="Q16" s="16">
        <v>2102.47</v>
      </c>
      <c r="R16" s="16">
        <v>2114.16</v>
      </c>
      <c r="S16" s="16">
        <v>2115.51</v>
      </c>
      <c r="T16" s="16">
        <v>2122.71</v>
      </c>
      <c r="U16" s="16">
        <v>2119.49</v>
      </c>
      <c r="V16" s="16">
        <v>2102.28</v>
      </c>
      <c r="W16" s="16">
        <v>2077.5</v>
      </c>
      <c r="X16" s="16">
        <v>1843.29</v>
      </c>
      <c r="Y16" s="16">
        <v>1738.91</v>
      </c>
    </row>
    <row r="17" spans="1:25" ht="16.5" customHeight="1">
      <c r="A17" s="15" t="s">
        <v>387</v>
      </c>
      <c r="B17" s="16">
        <v>1732.16</v>
      </c>
      <c r="C17" s="16">
        <v>1728.98</v>
      </c>
      <c r="D17" s="16">
        <v>1725.81</v>
      </c>
      <c r="E17" s="16">
        <v>1732.49</v>
      </c>
      <c r="F17" s="16">
        <v>1748.51</v>
      </c>
      <c r="G17" s="16">
        <v>1808.68</v>
      </c>
      <c r="H17" s="16">
        <v>1972.66</v>
      </c>
      <c r="I17" s="16">
        <v>2130.73</v>
      </c>
      <c r="J17" s="16">
        <v>2152.55</v>
      </c>
      <c r="K17" s="16">
        <v>2141.76</v>
      </c>
      <c r="L17" s="16">
        <v>2136.02</v>
      </c>
      <c r="M17" s="16">
        <v>2138.23</v>
      </c>
      <c r="N17" s="16">
        <v>2131.99</v>
      </c>
      <c r="O17" s="16">
        <v>2132.35</v>
      </c>
      <c r="P17" s="16">
        <v>2134.12</v>
      </c>
      <c r="Q17" s="16">
        <v>2136.75</v>
      </c>
      <c r="R17" s="16">
        <v>2136.85</v>
      </c>
      <c r="S17" s="16">
        <v>2137.14</v>
      </c>
      <c r="T17" s="16">
        <v>2143.4</v>
      </c>
      <c r="U17" s="16">
        <v>2139.53</v>
      </c>
      <c r="V17" s="16">
        <v>2137.57</v>
      </c>
      <c r="W17" s="16">
        <v>2109.59</v>
      </c>
      <c r="X17" s="16">
        <v>1883.33</v>
      </c>
      <c r="Y17" s="16">
        <v>1767.51</v>
      </c>
    </row>
    <row r="18" spans="1:25" ht="16.5" customHeight="1">
      <c r="A18" s="15" t="s">
        <v>388</v>
      </c>
      <c r="B18" s="16">
        <v>1738.81</v>
      </c>
      <c r="C18" s="16">
        <v>1698.06</v>
      </c>
      <c r="D18" s="16">
        <v>1689.56</v>
      </c>
      <c r="E18" s="16">
        <v>1707.7</v>
      </c>
      <c r="F18" s="16">
        <v>1766.2</v>
      </c>
      <c r="G18" s="16">
        <v>1842.91</v>
      </c>
      <c r="H18" s="16">
        <v>2017.05</v>
      </c>
      <c r="I18" s="16">
        <v>2153.2</v>
      </c>
      <c r="J18" s="16">
        <v>2176.57</v>
      </c>
      <c r="K18" s="16">
        <v>2215.79</v>
      </c>
      <c r="L18" s="16">
        <v>2216.11</v>
      </c>
      <c r="M18" s="16">
        <v>2222.95</v>
      </c>
      <c r="N18" s="16">
        <v>2210.05</v>
      </c>
      <c r="O18" s="16">
        <v>2208.53</v>
      </c>
      <c r="P18" s="16">
        <v>2179.81</v>
      </c>
      <c r="Q18" s="16">
        <v>2150.63</v>
      </c>
      <c r="R18" s="16">
        <v>2154.18</v>
      </c>
      <c r="S18" s="16">
        <v>2145.71</v>
      </c>
      <c r="T18" s="16">
        <v>2154.5</v>
      </c>
      <c r="U18" s="16">
        <v>2216.07</v>
      </c>
      <c r="V18" s="16">
        <v>2189.67</v>
      </c>
      <c r="W18" s="16">
        <v>2137.22</v>
      </c>
      <c r="X18" s="16">
        <v>2015.39</v>
      </c>
      <c r="Y18" s="16">
        <v>1868.42</v>
      </c>
    </row>
    <row r="19" spans="1:25" ht="16.5" customHeight="1">
      <c r="A19" s="15" t="s">
        <v>389</v>
      </c>
      <c r="B19" s="16">
        <v>1843.81</v>
      </c>
      <c r="C19" s="16">
        <v>1789.02</v>
      </c>
      <c r="D19" s="16">
        <v>1789.07</v>
      </c>
      <c r="E19" s="16">
        <v>1789.13</v>
      </c>
      <c r="F19" s="16">
        <v>1810.12</v>
      </c>
      <c r="G19" s="16">
        <v>1874.46</v>
      </c>
      <c r="H19" s="16">
        <v>1899.91</v>
      </c>
      <c r="I19" s="16">
        <v>2023.83</v>
      </c>
      <c r="J19" s="16">
        <v>2190.39</v>
      </c>
      <c r="K19" s="16">
        <v>2214.09</v>
      </c>
      <c r="L19" s="16">
        <v>2223.38</v>
      </c>
      <c r="M19" s="16">
        <v>2306.63</v>
      </c>
      <c r="N19" s="16">
        <v>2240.7</v>
      </c>
      <c r="O19" s="16">
        <v>2198.75</v>
      </c>
      <c r="P19" s="16">
        <v>2185.42</v>
      </c>
      <c r="Q19" s="16">
        <v>2185.94</v>
      </c>
      <c r="R19" s="16">
        <v>2218.71</v>
      </c>
      <c r="S19" s="16">
        <v>2255.2</v>
      </c>
      <c r="T19" s="16">
        <v>2239.54</v>
      </c>
      <c r="U19" s="16">
        <v>2308.86</v>
      </c>
      <c r="V19" s="16">
        <v>2281.48</v>
      </c>
      <c r="W19" s="16">
        <v>2179.27</v>
      </c>
      <c r="X19" s="16">
        <v>2030.56</v>
      </c>
      <c r="Y19" s="16">
        <v>1883.62</v>
      </c>
    </row>
    <row r="20" spans="1:25" ht="16.5" customHeight="1">
      <c r="A20" s="15" t="s">
        <v>390</v>
      </c>
      <c r="B20" s="16">
        <v>1835.95</v>
      </c>
      <c r="C20" s="16">
        <v>1775.44</v>
      </c>
      <c r="D20" s="16">
        <v>1758.13</v>
      </c>
      <c r="E20" s="16">
        <v>1703.91</v>
      </c>
      <c r="F20" s="16">
        <v>1747.98</v>
      </c>
      <c r="G20" s="16">
        <v>1765.71</v>
      </c>
      <c r="H20" s="16">
        <v>1768.8</v>
      </c>
      <c r="I20" s="16">
        <v>1837.93</v>
      </c>
      <c r="J20" s="16">
        <v>1916.77</v>
      </c>
      <c r="K20" s="16">
        <v>2082.7</v>
      </c>
      <c r="L20" s="16">
        <v>2138.84</v>
      </c>
      <c r="M20" s="16">
        <v>2135.88</v>
      </c>
      <c r="N20" s="16">
        <v>2117.47</v>
      </c>
      <c r="O20" s="16">
        <v>2089.45</v>
      </c>
      <c r="P20" s="16">
        <v>2083.55</v>
      </c>
      <c r="Q20" s="16">
        <v>2091.26</v>
      </c>
      <c r="R20" s="16">
        <v>2098.65</v>
      </c>
      <c r="S20" s="16">
        <v>2144.87</v>
      </c>
      <c r="T20" s="16">
        <v>2163.6</v>
      </c>
      <c r="U20" s="16">
        <v>2204.13</v>
      </c>
      <c r="V20" s="16">
        <v>2153.61</v>
      </c>
      <c r="W20" s="16">
        <v>2126.63</v>
      </c>
      <c r="X20" s="16">
        <v>1841.19</v>
      </c>
      <c r="Y20" s="16">
        <v>1712.44</v>
      </c>
    </row>
    <row r="21" spans="1:25" ht="16.5" customHeight="1">
      <c r="A21" s="15" t="s">
        <v>391</v>
      </c>
      <c r="B21" s="16">
        <v>1731.96</v>
      </c>
      <c r="C21" s="16">
        <v>1717.47</v>
      </c>
      <c r="D21" s="16">
        <v>1738.17</v>
      </c>
      <c r="E21" s="16">
        <v>1790.96</v>
      </c>
      <c r="F21" s="16">
        <v>1862.52</v>
      </c>
      <c r="G21" s="16">
        <v>2004.73</v>
      </c>
      <c r="H21" s="16">
        <v>2165.34</v>
      </c>
      <c r="I21" s="16">
        <v>2234.87</v>
      </c>
      <c r="J21" s="16">
        <v>2355.84</v>
      </c>
      <c r="K21" s="16">
        <v>2375.15</v>
      </c>
      <c r="L21" s="16">
        <v>2348.3</v>
      </c>
      <c r="M21" s="16">
        <v>2380.57</v>
      </c>
      <c r="N21" s="16">
        <v>2375.06</v>
      </c>
      <c r="O21" s="16">
        <v>2355.37</v>
      </c>
      <c r="P21" s="16">
        <v>2336.86</v>
      </c>
      <c r="Q21" s="16">
        <v>2327.26</v>
      </c>
      <c r="R21" s="16">
        <v>2306.96</v>
      </c>
      <c r="S21" s="16">
        <v>2250.12</v>
      </c>
      <c r="T21" s="16">
        <v>2230.21</v>
      </c>
      <c r="U21" s="16">
        <v>2286.39</v>
      </c>
      <c r="V21" s="16">
        <v>2215.37</v>
      </c>
      <c r="W21" s="16">
        <v>2164.33</v>
      </c>
      <c r="X21" s="16">
        <v>1847.94</v>
      </c>
      <c r="Y21" s="16">
        <v>1726.23</v>
      </c>
    </row>
    <row r="22" spans="1:25" ht="16.5" customHeight="1">
      <c r="A22" s="15" t="s">
        <v>392</v>
      </c>
      <c r="B22" s="16">
        <v>1695.86</v>
      </c>
      <c r="C22" s="16">
        <v>1606.15</v>
      </c>
      <c r="D22" s="16">
        <v>1737.63</v>
      </c>
      <c r="E22" s="16">
        <v>1748.42</v>
      </c>
      <c r="F22" s="16">
        <v>1764.3</v>
      </c>
      <c r="G22" s="16">
        <v>1891.76</v>
      </c>
      <c r="H22" s="16">
        <v>2126.85</v>
      </c>
      <c r="I22" s="16">
        <v>2121.05</v>
      </c>
      <c r="J22" s="16">
        <v>2139.5</v>
      </c>
      <c r="K22" s="16">
        <v>2132.26</v>
      </c>
      <c r="L22" s="16">
        <v>2118.98</v>
      </c>
      <c r="M22" s="16">
        <v>2129.38</v>
      </c>
      <c r="N22" s="16">
        <v>2109.97</v>
      </c>
      <c r="O22" s="16">
        <v>2116.3</v>
      </c>
      <c r="P22" s="16">
        <v>2100.78</v>
      </c>
      <c r="Q22" s="16">
        <v>2107.03</v>
      </c>
      <c r="R22" s="16">
        <v>2108.21</v>
      </c>
      <c r="S22" s="16">
        <v>2112.02</v>
      </c>
      <c r="T22" s="16">
        <v>2129.55</v>
      </c>
      <c r="U22" s="16">
        <v>2135.83</v>
      </c>
      <c r="V22" s="16">
        <v>2115</v>
      </c>
      <c r="W22" s="16">
        <v>2059.9</v>
      </c>
      <c r="X22" s="16">
        <v>1771.37</v>
      </c>
      <c r="Y22" s="16">
        <v>1608.12</v>
      </c>
    </row>
    <row r="23" spans="1:25" ht="16.5" customHeight="1">
      <c r="A23" s="15" t="s">
        <v>393</v>
      </c>
      <c r="B23" s="16">
        <v>1625.29</v>
      </c>
      <c r="C23" s="16">
        <v>1670.58</v>
      </c>
      <c r="D23" s="16">
        <v>1717.16</v>
      </c>
      <c r="E23" s="16">
        <v>1740.63</v>
      </c>
      <c r="F23" s="16">
        <v>1749.65</v>
      </c>
      <c r="G23" s="16">
        <v>1840.43</v>
      </c>
      <c r="H23" s="16">
        <v>1875.92</v>
      </c>
      <c r="I23" s="16">
        <v>2027.92</v>
      </c>
      <c r="J23" s="16">
        <v>2159.33</v>
      </c>
      <c r="K23" s="16">
        <v>2182.68</v>
      </c>
      <c r="L23" s="16">
        <v>2157.85</v>
      </c>
      <c r="M23" s="16">
        <v>2145.16</v>
      </c>
      <c r="N23" s="16">
        <v>2117.74</v>
      </c>
      <c r="O23" s="16">
        <v>2127.79</v>
      </c>
      <c r="P23" s="16">
        <v>2116.16</v>
      </c>
      <c r="Q23" s="16">
        <v>2095.7</v>
      </c>
      <c r="R23" s="16">
        <v>2079.73</v>
      </c>
      <c r="S23" s="16">
        <v>2083.04</v>
      </c>
      <c r="T23" s="16">
        <v>2095.72</v>
      </c>
      <c r="U23" s="16">
        <v>2160.05</v>
      </c>
      <c r="V23" s="16">
        <v>2132.73</v>
      </c>
      <c r="W23" s="16">
        <v>1963.79</v>
      </c>
      <c r="X23" s="16">
        <v>1745.44</v>
      </c>
      <c r="Y23" s="16">
        <v>1630.59</v>
      </c>
    </row>
    <row r="24" spans="1:25" ht="16.5" customHeight="1">
      <c r="A24" s="15" t="s">
        <v>394</v>
      </c>
      <c r="B24" s="16">
        <v>1619.45</v>
      </c>
      <c r="C24" s="16">
        <v>1610.76</v>
      </c>
      <c r="D24" s="16">
        <v>1608.41</v>
      </c>
      <c r="E24" s="16">
        <v>1632.39</v>
      </c>
      <c r="F24" s="16">
        <v>1653.95</v>
      </c>
      <c r="G24" s="16">
        <v>1805.18</v>
      </c>
      <c r="H24" s="16">
        <v>1998.82</v>
      </c>
      <c r="I24" s="16">
        <v>2170.82</v>
      </c>
      <c r="J24" s="16">
        <v>2209.19</v>
      </c>
      <c r="K24" s="16">
        <v>2182.63</v>
      </c>
      <c r="L24" s="16">
        <v>2206.08</v>
      </c>
      <c r="M24" s="16">
        <v>2227.83</v>
      </c>
      <c r="N24" s="16">
        <v>2199.02</v>
      </c>
      <c r="O24" s="16">
        <v>2217.94</v>
      </c>
      <c r="P24" s="16">
        <v>2208.09</v>
      </c>
      <c r="Q24" s="16">
        <v>2206.09</v>
      </c>
      <c r="R24" s="16">
        <v>2171.53</v>
      </c>
      <c r="S24" s="16">
        <v>2171.17</v>
      </c>
      <c r="T24" s="16">
        <v>2163.98</v>
      </c>
      <c r="U24" s="16">
        <v>2152.88</v>
      </c>
      <c r="V24" s="16">
        <v>2139.72</v>
      </c>
      <c r="W24" s="16">
        <v>2093.49</v>
      </c>
      <c r="X24" s="16">
        <v>1794.6</v>
      </c>
      <c r="Y24" s="16">
        <v>1702.27</v>
      </c>
    </row>
    <row r="25" spans="1:25" ht="16.5" customHeight="1">
      <c r="A25" s="15" t="s">
        <v>395</v>
      </c>
      <c r="B25" s="16">
        <v>1740.17</v>
      </c>
      <c r="C25" s="16">
        <v>1637.89</v>
      </c>
      <c r="D25" s="16">
        <v>1619.35</v>
      </c>
      <c r="E25" s="16">
        <v>1624.63</v>
      </c>
      <c r="F25" s="16">
        <v>1683.06</v>
      </c>
      <c r="G25" s="16">
        <v>1809.71</v>
      </c>
      <c r="H25" s="16">
        <v>2046.1</v>
      </c>
      <c r="I25" s="16">
        <v>2168.92</v>
      </c>
      <c r="J25" s="16">
        <v>2280.36</v>
      </c>
      <c r="K25" s="16">
        <v>2294.32</v>
      </c>
      <c r="L25" s="16">
        <v>2250.03</v>
      </c>
      <c r="M25" s="16">
        <v>2276.24</v>
      </c>
      <c r="N25" s="16">
        <v>2242.8</v>
      </c>
      <c r="O25" s="16">
        <v>2237.65</v>
      </c>
      <c r="P25" s="16">
        <v>2224.24</v>
      </c>
      <c r="Q25" s="16">
        <v>2221.57</v>
      </c>
      <c r="R25" s="16">
        <v>2225.08</v>
      </c>
      <c r="S25" s="16">
        <v>2189.77</v>
      </c>
      <c r="T25" s="16">
        <v>2218.04</v>
      </c>
      <c r="U25" s="16">
        <v>2230.76</v>
      </c>
      <c r="V25" s="16">
        <v>2175.38</v>
      </c>
      <c r="W25" s="16">
        <v>2156.12</v>
      </c>
      <c r="X25" s="16">
        <v>1969.6</v>
      </c>
      <c r="Y25" s="16">
        <v>1818.9</v>
      </c>
    </row>
    <row r="26" spans="1:25" ht="16.5" customHeight="1">
      <c r="A26" s="15" t="s">
        <v>396</v>
      </c>
      <c r="B26" s="16">
        <v>1928.87</v>
      </c>
      <c r="C26" s="16">
        <v>1827.13</v>
      </c>
      <c r="D26" s="16">
        <v>1832.69</v>
      </c>
      <c r="E26" s="16">
        <v>1825.66</v>
      </c>
      <c r="F26" s="16">
        <v>1855.57</v>
      </c>
      <c r="G26" s="16">
        <v>1891.32</v>
      </c>
      <c r="H26" s="16">
        <v>2108.56</v>
      </c>
      <c r="I26" s="16">
        <v>2247.89</v>
      </c>
      <c r="J26" s="16">
        <v>2582.46</v>
      </c>
      <c r="K26" s="16">
        <v>2629.83</v>
      </c>
      <c r="L26" s="16">
        <v>2621.53</v>
      </c>
      <c r="M26" s="16">
        <v>2633.18</v>
      </c>
      <c r="N26" s="16">
        <v>2589.64</v>
      </c>
      <c r="O26" s="16">
        <v>2565.67</v>
      </c>
      <c r="P26" s="16">
        <v>2531.73</v>
      </c>
      <c r="Q26" s="16">
        <v>2524.06</v>
      </c>
      <c r="R26" s="16">
        <v>2516.62</v>
      </c>
      <c r="S26" s="16">
        <v>2529.91</v>
      </c>
      <c r="T26" s="16">
        <v>2526.93</v>
      </c>
      <c r="U26" s="16">
        <v>2583.55</v>
      </c>
      <c r="V26" s="16">
        <v>2524.85</v>
      </c>
      <c r="W26" s="16">
        <v>2440.96</v>
      </c>
      <c r="X26" s="16">
        <v>2237.41</v>
      </c>
      <c r="Y26" s="16">
        <v>2132.04</v>
      </c>
    </row>
    <row r="27" spans="1:25" ht="16.5" customHeight="1">
      <c r="A27" s="15" t="s">
        <v>397</v>
      </c>
      <c r="B27" s="16">
        <v>1993.3</v>
      </c>
      <c r="C27" s="16">
        <v>1864.2</v>
      </c>
      <c r="D27" s="16">
        <v>1833.45</v>
      </c>
      <c r="E27" s="16">
        <v>1840.11</v>
      </c>
      <c r="F27" s="16">
        <v>1878.4</v>
      </c>
      <c r="G27" s="16">
        <v>1895.12</v>
      </c>
      <c r="H27" s="16">
        <v>1920.93</v>
      </c>
      <c r="I27" s="16">
        <v>2043.87</v>
      </c>
      <c r="J27" s="16">
        <v>2103.93</v>
      </c>
      <c r="K27" s="16">
        <v>2128.74</v>
      </c>
      <c r="L27" s="16">
        <v>2126.51</v>
      </c>
      <c r="M27" s="16">
        <v>2117.87</v>
      </c>
      <c r="N27" s="16">
        <v>2106.89</v>
      </c>
      <c r="O27" s="16">
        <v>2102.37</v>
      </c>
      <c r="P27" s="16">
        <v>2103.69</v>
      </c>
      <c r="Q27" s="16">
        <v>2103.37</v>
      </c>
      <c r="R27" s="16">
        <v>2112.16</v>
      </c>
      <c r="S27" s="16">
        <v>2132.13</v>
      </c>
      <c r="T27" s="16">
        <v>2159.78</v>
      </c>
      <c r="U27" s="16">
        <v>2259.91</v>
      </c>
      <c r="V27" s="16">
        <v>2216.62</v>
      </c>
      <c r="W27" s="16">
        <v>2151.78</v>
      </c>
      <c r="X27" s="16">
        <v>1961.08</v>
      </c>
      <c r="Y27" s="16">
        <v>1817.73</v>
      </c>
    </row>
    <row r="28" spans="1:25" ht="16.5" customHeight="1">
      <c r="A28" s="15" t="s">
        <v>398</v>
      </c>
      <c r="B28" s="16">
        <v>1839.11</v>
      </c>
      <c r="C28" s="16">
        <v>1743.29</v>
      </c>
      <c r="D28" s="16">
        <v>1664.17</v>
      </c>
      <c r="E28" s="16">
        <v>1636.12</v>
      </c>
      <c r="F28" s="16">
        <v>1687.05</v>
      </c>
      <c r="G28" s="16">
        <v>1868.11</v>
      </c>
      <c r="H28" s="16">
        <v>1986.44</v>
      </c>
      <c r="I28" s="16">
        <v>2177.3</v>
      </c>
      <c r="J28" s="16">
        <v>2259.83</v>
      </c>
      <c r="K28" s="16">
        <v>2316.53</v>
      </c>
      <c r="L28" s="16">
        <v>2267.17</v>
      </c>
      <c r="M28" s="16">
        <v>2243.95</v>
      </c>
      <c r="N28" s="16">
        <v>2206.47</v>
      </c>
      <c r="O28" s="16">
        <v>2232.43</v>
      </c>
      <c r="P28" s="16">
        <v>2211.93</v>
      </c>
      <c r="Q28" s="16">
        <v>2196.98</v>
      </c>
      <c r="R28" s="16">
        <v>2230.17</v>
      </c>
      <c r="S28" s="16">
        <v>2261.66</v>
      </c>
      <c r="T28" s="16">
        <v>2256.99</v>
      </c>
      <c r="U28" s="16">
        <v>2281.08</v>
      </c>
      <c r="V28" s="16">
        <v>2213.67</v>
      </c>
      <c r="W28" s="16">
        <v>2178.63</v>
      </c>
      <c r="X28" s="16">
        <v>2012.91</v>
      </c>
      <c r="Y28" s="16">
        <v>1842.45</v>
      </c>
    </row>
    <row r="29" spans="1:25" ht="16.5" customHeight="1">
      <c r="A29" s="15" t="s">
        <v>399</v>
      </c>
      <c r="B29" s="16">
        <v>1789.48</v>
      </c>
      <c r="C29" s="16">
        <v>1680.53</v>
      </c>
      <c r="D29" s="16">
        <v>1632.98</v>
      </c>
      <c r="E29" s="16">
        <v>1690.88</v>
      </c>
      <c r="F29" s="16">
        <v>1735.3</v>
      </c>
      <c r="G29" s="16">
        <v>2005.7</v>
      </c>
      <c r="H29" s="16">
        <v>2119.84</v>
      </c>
      <c r="I29" s="16">
        <v>2200.19</v>
      </c>
      <c r="J29" s="16">
        <v>2313.31</v>
      </c>
      <c r="K29" s="16">
        <v>2349.26</v>
      </c>
      <c r="L29" s="16">
        <v>2380.49</v>
      </c>
      <c r="M29" s="16">
        <v>2334.49</v>
      </c>
      <c r="N29" s="16">
        <v>2303.66</v>
      </c>
      <c r="O29" s="16">
        <v>2331.26</v>
      </c>
      <c r="P29" s="16">
        <v>2322.92</v>
      </c>
      <c r="Q29" s="16">
        <v>2367.48</v>
      </c>
      <c r="R29" s="16">
        <v>2393.13</v>
      </c>
      <c r="S29" s="16">
        <v>2379.12</v>
      </c>
      <c r="T29" s="16">
        <v>2325.65</v>
      </c>
      <c r="U29" s="16">
        <v>2330.16</v>
      </c>
      <c r="V29" s="16">
        <v>2311.31</v>
      </c>
      <c r="W29" s="16">
        <v>2266.31</v>
      </c>
      <c r="X29" s="16">
        <v>2105.7</v>
      </c>
      <c r="Y29" s="16">
        <v>1886.92</v>
      </c>
    </row>
    <row r="30" spans="1:25" ht="16.5" customHeight="1">
      <c r="A30" s="15" t="s">
        <v>400</v>
      </c>
      <c r="B30" s="16">
        <v>1801.64</v>
      </c>
      <c r="C30" s="16">
        <v>1686.63</v>
      </c>
      <c r="D30" s="16">
        <v>1627.67</v>
      </c>
      <c r="E30" s="16">
        <v>1653.07</v>
      </c>
      <c r="F30" s="16">
        <v>1749.59</v>
      </c>
      <c r="G30" s="16">
        <v>2052.95</v>
      </c>
      <c r="H30" s="16">
        <v>2163.21</v>
      </c>
      <c r="I30" s="16">
        <v>2246.48</v>
      </c>
      <c r="J30" s="16">
        <v>2350.4</v>
      </c>
      <c r="K30" s="16">
        <v>2341.87</v>
      </c>
      <c r="L30" s="16">
        <v>2320.25</v>
      </c>
      <c r="M30" s="16">
        <v>2301.1</v>
      </c>
      <c r="N30" s="16">
        <v>2290.23</v>
      </c>
      <c r="O30" s="16">
        <v>2294.15</v>
      </c>
      <c r="P30" s="16">
        <v>2282.5</v>
      </c>
      <c r="Q30" s="16">
        <v>2266.29</v>
      </c>
      <c r="R30" s="16">
        <v>2312.2</v>
      </c>
      <c r="S30" s="16">
        <v>2302.93</v>
      </c>
      <c r="T30" s="16">
        <v>2283</v>
      </c>
      <c r="U30" s="16">
        <v>2313.7</v>
      </c>
      <c r="V30" s="16">
        <v>2253.5</v>
      </c>
      <c r="W30" s="16">
        <v>2230.55</v>
      </c>
      <c r="X30" s="16">
        <v>2078.94</v>
      </c>
      <c r="Y30" s="16">
        <v>1844.1</v>
      </c>
    </row>
    <row r="31" spans="1:25" ht="16.5" customHeight="1">
      <c r="A31" s="15" t="s">
        <v>401</v>
      </c>
      <c r="B31" s="16">
        <v>1794.57</v>
      </c>
      <c r="C31" s="16">
        <v>1709.74</v>
      </c>
      <c r="D31" s="16">
        <v>1681.62</v>
      </c>
      <c r="E31" s="16">
        <v>1640.11</v>
      </c>
      <c r="F31" s="16">
        <v>1735.84</v>
      </c>
      <c r="G31" s="16">
        <v>1890.68</v>
      </c>
      <c r="H31" s="16">
        <v>2135.46</v>
      </c>
      <c r="I31" s="16">
        <v>2248.95</v>
      </c>
      <c r="J31" s="16">
        <v>2386.59</v>
      </c>
      <c r="K31" s="16">
        <v>2477.4</v>
      </c>
      <c r="L31" s="16">
        <v>2415.91</v>
      </c>
      <c r="M31" s="16">
        <v>2393.46</v>
      </c>
      <c r="N31" s="16">
        <v>2378.76</v>
      </c>
      <c r="O31" s="16">
        <v>2383.27</v>
      </c>
      <c r="P31" s="16">
        <v>2374.62</v>
      </c>
      <c r="Q31" s="16">
        <v>2369.55</v>
      </c>
      <c r="R31" s="16">
        <v>2387.92</v>
      </c>
      <c r="S31" s="16">
        <v>2384.78</v>
      </c>
      <c r="T31" s="16">
        <v>2397.58</v>
      </c>
      <c r="U31" s="16">
        <v>2479.33</v>
      </c>
      <c r="V31" s="16">
        <v>2407.97</v>
      </c>
      <c r="W31" s="16">
        <v>2356.08</v>
      </c>
      <c r="X31" s="16">
        <v>2156.76</v>
      </c>
      <c r="Y31" s="16">
        <v>1894.38</v>
      </c>
    </row>
    <row r="32" spans="1:25" ht="16.5" customHeight="1">
      <c r="A32" s="15" t="s">
        <v>402</v>
      </c>
      <c r="B32" s="16">
        <v>1888.18</v>
      </c>
      <c r="C32" s="16">
        <v>1782.62</v>
      </c>
      <c r="D32" s="16">
        <v>1737.28</v>
      </c>
      <c r="E32" s="16">
        <v>1738.75</v>
      </c>
      <c r="F32" s="16">
        <v>1830.28</v>
      </c>
      <c r="G32" s="16">
        <v>1883.8</v>
      </c>
      <c r="H32" s="16">
        <v>2153.26</v>
      </c>
      <c r="I32" s="16">
        <v>2320.28</v>
      </c>
      <c r="J32" s="16">
        <v>2444.09</v>
      </c>
      <c r="K32" s="16">
        <v>2491.27</v>
      </c>
      <c r="L32" s="16">
        <v>2504.57</v>
      </c>
      <c r="M32" s="16">
        <v>2494.92</v>
      </c>
      <c r="N32" s="16">
        <v>2455.77</v>
      </c>
      <c r="O32" s="16">
        <v>2444.84</v>
      </c>
      <c r="P32" s="16">
        <v>2421.08</v>
      </c>
      <c r="Q32" s="16">
        <v>2410.71</v>
      </c>
      <c r="R32" s="16">
        <v>2482.4</v>
      </c>
      <c r="S32" s="16">
        <v>2425.39</v>
      </c>
      <c r="T32" s="16">
        <v>2511.67</v>
      </c>
      <c r="U32" s="16">
        <v>2438.97</v>
      </c>
      <c r="V32" s="16">
        <v>2398.26</v>
      </c>
      <c r="W32" s="16">
        <v>2362.8</v>
      </c>
      <c r="X32" s="16">
        <v>2171.09</v>
      </c>
      <c r="Y32" s="16">
        <v>2130.67</v>
      </c>
    </row>
    <row r="33" spans="1:25" ht="16.5" customHeight="1">
      <c r="A33" s="15" t="s">
        <v>403</v>
      </c>
      <c r="B33" s="16">
        <v>2129.1</v>
      </c>
      <c r="C33" s="16">
        <v>1989.37</v>
      </c>
      <c r="D33" s="16">
        <v>1867.54</v>
      </c>
      <c r="E33" s="16">
        <v>1846.42</v>
      </c>
      <c r="F33" s="16">
        <v>1820.29</v>
      </c>
      <c r="G33" s="16">
        <v>1870.53</v>
      </c>
      <c r="H33" s="16">
        <v>2069.23</v>
      </c>
      <c r="I33" s="16">
        <v>2162.28</v>
      </c>
      <c r="J33" s="16">
        <v>2376.77</v>
      </c>
      <c r="K33" s="16">
        <v>2507.6</v>
      </c>
      <c r="L33" s="16">
        <v>2489.24</v>
      </c>
      <c r="M33" s="16">
        <v>2529.87</v>
      </c>
      <c r="N33" s="16">
        <v>2515.96</v>
      </c>
      <c r="O33" s="16">
        <v>2519.24</v>
      </c>
      <c r="P33" s="16">
        <v>2521.57</v>
      </c>
      <c r="Q33" s="16">
        <v>2550.83</v>
      </c>
      <c r="R33" s="16">
        <v>2519.17</v>
      </c>
      <c r="S33" s="16">
        <v>2509.82</v>
      </c>
      <c r="T33" s="16">
        <v>2536.73</v>
      </c>
      <c r="U33" s="16">
        <v>2538.24</v>
      </c>
      <c r="V33" s="16">
        <v>2446.83</v>
      </c>
      <c r="W33" s="16">
        <v>2349.07</v>
      </c>
      <c r="X33" s="16">
        <v>2153.01</v>
      </c>
      <c r="Y33" s="16">
        <v>2117.66</v>
      </c>
    </row>
    <row r="34" spans="1:25" ht="16.5" customHeight="1">
      <c r="A34" s="15" t="s">
        <v>404</v>
      </c>
      <c r="B34" s="16">
        <v>1914</v>
      </c>
      <c r="C34" s="16">
        <v>1828.65</v>
      </c>
      <c r="D34" s="16">
        <v>1788.9</v>
      </c>
      <c r="E34" s="16">
        <v>1763.58</v>
      </c>
      <c r="F34" s="16">
        <v>1761.24</v>
      </c>
      <c r="G34" s="16">
        <v>1780.48</v>
      </c>
      <c r="H34" s="16">
        <v>1818.77</v>
      </c>
      <c r="I34" s="16">
        <v>1871.12</v>
      </c>
      <c r="J34" s="16">
        <v>2077.46</v>
      </c>
      <c r="K34" s="16">
        <v>2168.73</v>
      </c>
      <c r="L34" s="16">
        <v>2176.99</v>
      </c>
      <c r="M34" s="16">
        <v>2170.43</v>
      </c>
      <c r="N34" s="16">
        <v>2127.02</v>
      </c>
      <c r="O34" s="16">
        <v>2099.35</v>
      </c>
      <c r="P34" s="16">
        <v>2099.59</v>
      </c>
      <c r="Q34" s="16">
        <v>2101.84</v>
      </c>
      <c r="R34" s="16">
        <v>2096.16</v>
      </c>
      <c r="S34" s="16">
        <v>2128.98</v>
      </c>
      <c r="T34" s="16">
        <v>2207.82</v>
      </c>
      <c r="U34" s="16">
        <v>2243.9</v>
      </c>
      <c r="V34" s="16">
        <v>2206.21</v>
      </c>
      <c r="W34" s="16">
        <v>2151.22</v>
      </c>
      <c r="X34" s="16">
        <v>2003.32</v>
      </c>
      <c r="Y34" s="16">
        <v>1865.51</v>
      </c>
    </row>
    <row r="35" spans="1:25" ht="16.5" customHeight="1">
      <c r="A35" s="15" t="s">
        <v>405</v>
      </c>
      <c r="B35" s="16">
        <v>1852.46</v>
      </c>
      <c r="C35" s="16">
        <v>1790.12</v>
      </c>
      <c r="D35" s="16">
        <v>1740.61</v>
      </c>
      <c r="E35" s="16">
        <v>1725.9</v>
      </c>
      <c r="F35" s="16">
        <v>1809.61</v>
      </c>
      <c r="G35" s="16">
        <v>1851.41</v>
      </c>
      <c r="H35" s="16">
        <v>2092.46</v>
      </c>
      <c r="I35" s="16">
        <v>2205.94</v>
      </c>
      <c r="J35" s="16">
        <v>2251.76</v>
      </c>
      <c r="K35" s="16">
        <v>2273.13</v>
      </c>
      <c r="L35" s="16">
        <v>2267.32</v>
      </c>
      <c r="M35" s="16">
        <v>2273.85</v>
      </c>
      <c r="N35" s="16">
        <v>2278.57</v>
      </c>
      <c r="O35" s="16">
        <v>2351.25</v>
      </c>
      <c r="P35" s="16">
        <v>2346.38</v>
      </c>
      <c r="Q35" s="16">
        <v>2341.37</v>
      </c>
      <c r="R35" s="16">
        <v>2279.9</v>
      </c>
      <c r="S35" s="16">
        <v>2244.97</v>
      </c>
      <c r="T35" s="16">
        <v>2223.73</v>
      </c>
      <c r="U35" s="16">
        <v>2363.86</v>
      </c>
      <c r="V35" s="16">
        <v>2405.8</v>
      </c>
      <c r="W35" s="16">
        <v>2281.94</v>
      </c>
      <c r="X35" s="16">
        <v>2165.85</v>
      </c>
      <c r="Y35" s="16">
        <v>1927.12</v>
      </c>
    </row>
    <row r="36" spans="1:25" ht="16.5" customHeight="1">
      <c r="A36" s="15" t="s">
        <v>406</v>
      </c>
      <c r="B36" s="16">
        <v>1856.51</v>
      </c>
      <c r="C36" s="16">
        <v>1758.78</v>
      </c>
      <c r="D36" s="16">
        <v>1738.82</v>
      </c>
      <c r="E36" s="16">
        <v>1736.05</v>
      </c>
      <c r="F36" s="16">
        <v>1819.65</v>
      </c>
      <c r="G36" s="16">
        <v>1860.05</v>
      </c>
      <c r="H36" s="16">
        <v>2069.92</v>
      </c>
      <c r="I36" s="16">
        <v>2183.95</v>
      </c>
      <c r="J36" s="16">
        <v>2255.33</v>
      </c>
      <c r="K36" s="16">
        <v>2280.49</v>
      </c>
      <c r="L36" s="16">
        <v>2256.62</v>
      </c>
      <c r="M36" s="16">
        <v>2262.83</v>
      </c>
      <c r="N36" s="16">
        <v>2267.09</v>
      </c>
      <c r="O36" s="16">
        <v>2280.28</v>
      </c>
      <c r="P36" s="16">
        <v>2295.55</v>
      </c>
      <c r="Q36" s="16">
        <v>2292.78</v>
      </c>
      <c r="R36" s="16">
        <v>2298.16</v>
      </c>
      <c r="S36" s="16">
        <v>2302.2</v>
      </c>
      <c r="T36" s="16">
        <v>2260.76</v>
      </c>
      <c r="U36" s="16">
        <v>2282.51</v>
      </c>
      <c r="V36" s="16">
        <v>2337.44</v>
      </c>
      <c r="W36" s="16">
        <v>2276.64</v>
      </c>
      <c r="X36" s="16">
        <v>2151.73</v>
      </c>
      <c r="Y36" s="16">
        <v>1921.18</v>
      </c>
    </row>
    <row r="37" spans="1:25" ht="16.5" customHeight="1">
      <c r="A37" s="15" t="s">
        <v>407</v>
      </c>
      <c r="B37" s="16">
        <v>1873.83</v>
      </c>
      <c r="C37" s="16">
        <v>1741</v>
      </c>
      <c r="D37" s="16">
        <v>1730.56</v>
      </c>
      <c r="E37" s="16">
        <v>1733.25</v>
      </c>
      <c r="F37" s="16">
        <v>1784.96</v>
      </c>
      <c r="G37" s="16">
        <v>1889.22</v>
      </c>
      <c r="H37" s="16">
        <v>2077.7</v>
      </c>
      <c r="I37" s="16">
        <v>2189.67</v>
      </c>
      <c r="J37" s="16">
        <v>2288.02</v>
      </c>
      <c r="K37" s="16">
        <v>2362.5</v>
      </c>
      <c r="L37" s="16">
        <v>2334.43</v>
      </c>
      <c r="M37" s="16">
        <v>2338.51</v>
      </c>
      <c r="N37" s="16">
        <v>2293.41</v>
      </c>
      <c r="O37" s="16">
        <v>2226.44</v>
      </c>
      <c r="P37" s="16">
        <v>2224.17</v>
      </c>
      <c r="Q37" s="16">
        <v>2212.68</v>
      </c>
      <c r="R37" s="16">
        <v>2215.49</v>
      </c>
      <c r="S37" s="16">
        <v>2216.31</v>
      </c>
      <c r="T37" s="16">
        <v>2216.43</v>
      </c>
      <c r="U37" s="16">
        <v>2220.25</v>
      </c>
      <c r="V37" s="16">
        <v>2186.01</v>
      </c>
      <c r="W37" s="16">
        <v>2242.95</v>
      </c>
      <c r="X37" s="16">
        <v>2089.14</v>
      </c>
      <c r="Y37" s="16">
        <v>1883.74</v>
      </c>
    </row>
    <row r="38" spans="1:25" ht="16.5" customHeight="1">
      <c r="A38" s="15" t="s">
        <v>408</v>
      </c>
      <c r="B38" s="16">
        <v>1859.03</v>
      </c>
      <c r="C38" s="16">
        <v>1762.3</v>
      </c>
      <c r="D38" s="16">
        <v>1762.6</v>
      </c>
      <c r="E38" s="16">
        <v>1765.02</v>
      </c>
      <c r="F38" s="16">
        <v>1799.05</v>
      </c>
      <c r="G38" s="16">
        <v>1872.3</v>
      </c>
      <c r="H38" s="16">
        <v>2048.44</v>
      </c>
      <c r="I38" s="16">
        <v>2132.08</v>
      </c>
      <c r="J38" s="16">
        <v>2268.59</v>
      </c>
      <c r="K38" s="16">
        <v>2311</v>
      </c>
      <c r="L38" s="16">
        <v>2272.49</v>
      </c>
      <c r="M38" s="16">
        <v>2283.65</v>
      </c>
      <c r="N38" s="16">
        <v>2284.53</v>
      </c>
      <c r="O38" s="16">
        <v>2296.55</v>
      </c>
      <c r="P38" s="16">
        <v>2215.86</v>
      </c>
      <c r="Q38" s="16">
        <v>2223.43</v>
      </c>
      <c r="R38" s="16">
        <v>2218.52</v>
      </c>
      <c r="S38" s="16">
        <v>2223.95</v>
      </c>
      <c r="T38" s="16">
        <v>2198.77</v>
      </c>
      <c r="U38" s="16">
        <v>2207.68</v>
      </c>
      <c r="V38" s="16">
        <v>2191.83</v>
      </c>
      <c r="W38" s="16">
        <v>2221.18</v>
      </c>
      <c r="X38" s="16">
        <v>2060.62</v>
      </c>
      <c r="Y38" s="16">
        <v>1877.3</v>
      </c>
    </row>
    <row r="39" spans="1:25" ht="16.5" customHeight="1">
      <c r="A39" s="15" t="s">
        <v>409</v>
      </c>
      <c r="B39" s="16">
        <v>1869.67</v>
      </c>
      <c r="C39" s="16">
        <v>1773.2</v>
      </c>
      <c r="D39" s="16">
        <v>1777.67</v>
      </c>
      <c r="E39" s="16">
        <v>1787.35</v>
      </c>
      <c r="F39" s="16">
        <v>1843.21</v>
      </c>
      <c r="G39" s="16">
        <v>1901.23</v>
      </c>
      <c r="H39" s="16">
        <v>2104.36</v>
      </c>
      <c r="I39" s="16">
        <v>2180.25</v>
      </c>
      <c r="J39" s="16">
        <v>2318.68</v>
      </c>
      <c r="K39" s="16">
        <v>2369.81</v>
      </c>
      <c r="L39" s="16">
        <v>2393</v>
      </c>
      <c r="M39" s="16">
        <v>2394.59</v>
      </c>
      <c r="N39" s="16">
        <v>2394.52</v>
      </c>
      <c r="O39" s="16">
        <v>2358.3</v>
      </c>
      <c r="P39" s="16">
        <v>2325.01</v>
      </c>
      <c r="Q39" s="16">
        <v>2323.69</v>
      </c>
      <c r="R39" s="16">
        <v>2371.99</v>
      </c>
      <c r="S39" s="16">
        <v>2298.46</v>
      </c>
      <c r="T39" s="16">
        <v>2293.5</v>
      </c>
      <c r="U39" s="16">
        <v>2268.43</v>
      </c>
      <c r="V39" s="16">
        <v>2244.5</v>
      </c>
      <c r="W39" s="16">
        <v>2330.18</v>
      </c>
      <c r="X39" s="16">
        <v>2129.85</v>
      </c>
      <c r="Y39" s="16">
        <v>2109.09</v>
      </c>
    </row>
    <row r="40" spans="1:25" ht="16.5" customHeight="1">
      <c r="A40" s="15" t="s">
        <v>410</v>
      </c>
      <c r="B40" s="16">
        <v>2156.11</v>
      </c>
      <c r="C40" s="16">
        <v>2113.17</v>
      </c>
      <c r="D40" s="16">
        <v>2027.06</v>
      </c>
      <c r="E40" s="16">
        <v>2005.57</v>
      </c>
      <c r="F40" s="16">
        <v>2025.94</v>
      </c>
      <c r="G40" s="16">
        <v>2063.16</v>
      </c>
      <c r="H40" s="16">
        <v>2116.97</v>
      </c>
      <c r="I40" s="16">
        <v>2214.64</v>
      </c>
      <c r="J40" s="16">
        <v>2380.46</v>
      </c>
      <c r="K40" s="16">
        <v>2514.31</v>
      </c>
      <c r="L40" s="16">
        <v>2509.1</v>
      </c>
      <c r="M40" s="16">
        <v>2501.26</v>
      </c>
      <c r="N40" s="16">
        <v>2443.88</v>
      </c>
      <c r="O40" s="16">
        <v>2431.54</v>
      </c>
      <c r="P40" s="16">
        <v>2392.88</v>
      </c>
      <c r="Q40" s="16">
        <v>2351.74</v>
      </c>
      <c r="R40" s="16">
        <v>2318.5</v>
      </c>
      <c r="S40" s="16">
        <v>2314.52</v>
      </c>
      <c r="T40" s="16">
        <v>2336.28</v>
      </c>
      <c r="U40" s="16">
        <v>2369.35</v>
      </c>
      <c r="V40" s="16">
        <v>2340.06</v>
      </c>
      <c r="W40" s="16">
        <v>2339.61</v>
      </c>
      <c r="X40" s="16">
        <v>2185.11</v>
      </c>
      <c r="Y40" s="16">
        <v>2127.38</v>
      </c>
    </row>
    <row r="41" spans="1:25" ht="16.5" customHeight="1">
      <c r="A41" s="15" t="s">
        <v>411</v>
      </c>
      <c r="B41" s="16">
        <v>2214.29</v>
      </c>
      <c r="C41" s="16">
        <v>2138.32</v>
      </c>
      <c r="D41" s="16">
        <v>2065.4</v>
      </c>
      <c r="E41" s="16">
        <v>2035.2</v>
      </c>
      <c r="F41" s="16">
        <v>2038.77</v>
      </c>
      <c r="G41" s="16">
        <v>2110.61</v>
      </c>
      <c r="H41" s="16">
        <v>2130.5</v>
      </c>
      <c r="I41" s="16">
        <v>2201.56</v>
      </c>
      <c r="J41" s="16">
        <v>2371.81</v>
      </c>
      <c r="K41" s="16">
        <v>2460.18</v>
      </c>
      <c r="L41" s="16">
        <v>2490.55</v>
      </c>
      <c r="M41" s="16">
        <v>2484.81</v>
      </c>
      <c r="N41" s="16">
        <v>2464.2</v>
      </c>
      <c r="O41" s="16">
        <v>2453.5</v>
      </c>
      <c r="P41" s="16">
        <v>2381.59</v>
      </c>
      <c r="Q41" s="16">
        <v>2380.35</v>
      </c>
      <c r="R41" s="16">
        <v>2385.09</v>
      </c>
      <c r="S41" s="16">
        <v>2392.57</v>
      </c>
      <c r="T41" s="16">
        <v>2415.39</v>
      </c>
      <c r="U41" s="16">
        <v>2459.49</v>
      </c>
      <c r="V41" s="16">
        <v>2431.04</v>
      </c>
      <c r="W41" s="16">
        <v>2422.71</v>
      </c>
      <c r="X41" s="16">
        <v>2233.44</v>
      </c>
      <c r="Y41" s="16">
        <v>2152.07</v>
      </c>
    </row>
    <row r="42" spans="1:59" ht="15.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42" t="s">
        <v>412</v>
      </c>
      <c r="B43" s="42"/>
      <c r="C43" s="42"/>
      <c r="D43" s="42"/>
      <c r="E43" s="42"/>
      <c r="F43" s="42"/>
      <c r="G43" s="42"/>
      <c r="H43" s="42"/>
      <c r="I43" s="42"/>
      <c r="J43" s="42"/>
      <c r="K43" s="42"/>
      <c r="L43" s="42"/>
      <c r="M43" s="42"/>
      <c r="N43" s="42"/>
      <c r="O43" s="42"/>
      <c r="P43" s="17"/>
      <c r="Q43" s="58">
        <f>Лист2!A$1</f>
        <v>945159.41</v>
      </c>
      <c r="R43" s="58"/>
      <c r="S43" s="17"/>
      <c r="T43" s="17"/>
      <c r="U43" s="17"/>
      <c r="V43" s="17"/>
      <c r="W43" s="17"/>
      <c r="X43" s="17"/>
      <c r="Y43" s="17"/>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42" t="s">
        <v>413</v>
      </c>
      <c r="B45" s="42"/>
      <c r="C45" s="42"/>
      <c r="D45" s="42"/>
      <c r="E45" s="42"/>
      <c r="F45" s="42"/>
      <c r="G45" s="42"/>
      <c r="H45" s="42"/>
      <c r="I45" s="42"/>
      <c r="J45" s="42"/>
      <c r="K45" s="42"/>
      <c r="L45" s="42"/>
      <c r="M45" s="42"/>
      <c r="N45" s="42"/>
      <c r="O45" s="42"/>
      <c r="P45" s="42"/>
      <c r="Q45" s="42"/>
      <c r="R45" s="42"/>
      <c r="S45" s="42"/>
      <c r="T45" s="42"/>
      <c r="U45" s="42"/>
      <c r="V45" s="42"/>
      <c r="W45" s="42"/>
      <c r="X45" s="42"/>
      <c r="Y45" s="4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43"/>
      <c r="B47" s="44"/>
      <c r="C47" s="44"/>
      <c r="D47" s="44"/>
      <c r="E47" s="44"/>
      <c r="F47" s="44"/>
      <c r="G47" s="44"/>
      <c r="H47" s="44"/>
      <c r="I47" s="44"/>
      <c r="J47" s="44"/>
      <c r="K47" s="44"/>
      <c r="L47" s="45"/>
      <c r="M47" s="49" t="s">
        <v>414</v>
      </c>
      <c r="N47" s="50"/>
      <c r="O47" s="50"/>
      <c r="P47" s="50"/>
      <c r="Q47" s="50"/>
      <c r="R47" s="50"/>
      <c r="S47" s="50"/>
      <c r="T47" s="51"/>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6"/>
      <c r="B48" s="47"/>
      <c r="C48" s="47"/>
      <c r="D48" s="47"/>
      <c r="E48" s="47"/>
      <c r="F48" s="47"/>
      <c r="G48" s="47"/>
      <c r="H48" s="47"/>
      <c r="I48" s="47"/>
      <c r="J48" s="47"/>
      <c r="K48" s="47"/>
      <c r="L48" s="48"/>
      <c r="M48" s="49" t="s">
        <v>415</v>
      </c>
      <c r="N48" s="51"/>
      <c r="O48" s="49" t="s">
        <v>416</v>
      </c>
      <c r="P48" s="51"/>
      <c r="Q48" s="49" t="s">
        <v>417</v>
      </c>
      <c r="R48" s="51"/>
      <c r="S48" s="49" t="s">
        <v>418</v>
      </c>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36" t="s">
        <v>419</v>
      </c>
      <c r="B49" s="37"/>
      <c r="C49" s="37"/>
      <c r="D49" s="37"/>
      <c r="E49" s="37"/>
      <c r="F49" s="37"/>
      <c r="G49" s="37"/>
      <c r="H49" s="37"/>
      <c r="I49" s="37"/>
      <c r="J49" s="37"/>
      <c r="K49" s="37"/>
      <c r="L49" s="38"/>
      <c r="M49" s="39">
        <v>0</v>
      </c>
      <c r="N49" s="40"/>
      <c r="O49" s="39">
        <v>0</v>
      </c>
      <c r="P49" s="40"/>
      <c r="Q49" s="39">
        <v>0</v>
      </c>
      <c r="R49" s="40"/>
      <c r="S49" s="39">
        <v>0</v>
      </c>
      <c r="T49" s="40"/>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c r="A52" s="41" t="s">
        <v>432</v>
      </c>
      <c r="B52" s="41"/>
      <c r="C52" s="41"/>
      <c r="D52" s="41"/>
      <c r="E52" s="41"/>
      <c r="F52" s="41"/>
      <c r="G52" s="41"/>
      <c r="H52" s="41"/>
      <c r="I52" s="41"/>
      <c r="J52" s="41"/>
      <c r="K52" s="41"/>
      <c r="L52" s="41"/>
      <c r="M52" s="41"/>
      <c r="N52" s="41"/>
      <c r="O52" s="41"/>
      <c r="P52" s="41"/>
      <c r="Q52" s="41"/>
      <c r="R52" s="41"/>
      <c r="S52" s="41"/>
      <c r="T52" s="41"/>
      <c r="U52" s="41"/>
      <c r="V52" s="41"/>
      <c r="W52" s="41"/>
      <c r="X52" s="41"/>
      <c r="Y52" s="41"/>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15.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c r="A54" s="35" t="s">
        <v>421</v>
      </c>
      <c r="B54" s="35"/>
      <c r="C54" s="35"/>
      <c r="D54" s="35"/>
      <c r="E54" s="35"/>
      <c r="F54" s="35"/>
      <c r="G54" s="35"/>
      <c r="H54" s="35"/>
      <c r="I54" s="35"/>
      <c r="J54" s="35"/>
      <c r="K54" s="35"/>
      <c r="L54" s="35"/>
      <c r="M54" s="35"/>
      <c r="N54" s="35"/>
      <c r="O54" s="35"/>
      <c r="P54" s="35"/>
      <c r="Q54" s="35"/>
      <c r="R54" s="35"/>
      <c r="S54" s="35"/>
      <c r="T54" s="35"/>
      <c r="U54" s="35"/>
      <c r="V54" s="35"/>
      <c r="W54" s="35"/>
      <c r="X54" s="35"/>
      <c r="Y54" s="35"/>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9"/>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row>
    <row r="57" spans="1:59"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sheetData>
  <sheetProtection/>
  <mergeCells count="25">
    <mergeCell ref="A2:Y2"/>
    <mergeCell ref="E3:L3"/>
    <mergeCell ref="M3:O3"/>
    <mergeCell ref="E4:L4"/>
    <mergeCell ref="M4:O4"/>
    <mergeCell ref="A6:Y6"/>
    <mergeCell ref="A8:Y8"/>
    <mergeCell ref="A10:A11"/>
    <mergeCell ref="B10:Y10"/>
    <mergeCell ref="A43:O43"/>
    <mergeCell ref="Q43:R43"/>
    <mergeCell ref="A45:Y45"/>
    <mergeCell ref="A47:L48"/>
    <mergeCell ref="M47:T47"/>
    <mergeCell ref="M48:N48"/>
    <mergeCell ref="O48:P48"/>
    <mergeCell ref="Q48:R48"/>
    <mergeCell ref="S48:T48"/>
    <mergeCell ref="A54:Y54"/>
    <mergeCell ref="A49:L49"/>
    <mergeCell ref="M49:N49"/>
    <mergeCell ref="O49:P49"/>
    <mergeCell ref="Q49:R49"/>
    <mergeCell ref="S49:T49"/>
    <mergeCell ref="A52:Y52"/>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9.xml><?xml version="1.0" encoding="utf-8"?>
<worksheet xmlns="http://schemas.openxmlformats.org/spreadsheetml/2006/main" xmlns:r="http://schemas.openxmlformats.org/officeDocument/2006/relationships">
  <sheetPr>
    <tabColor theme="3" tint="0.7999799847602844"/>
    <pageSetUpPr fitToPage="1"/>
  </sheetPr>
  <dimension ref="A1:BG125"/>
  <sheetViews>
    <sheetView zoomScaleSheetLayoutView="100" workbookViewId="0" topLeftCell="A1">
      <selection activeCell="AB16" sqref="AB1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435</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апреле 2023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430</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15.75">
      <c r="A6" s="12"/>
      <c r="B6" s="12"/>
      <c r="C6" s="12"/>
      <c r="D6" s="12"/>
      <c r="E6" s="12"/>
      <c r="F6" s="12"/>
      <c r="G6" s="12"/>
      <c r="H6" s="12"/>
      <c r="I6" s="12"/>
      <c r="J6" s="12"/>
      <c r="K6" s="12"/>
      <c r="L6" s="12"/>
      <c r="M6" s="12"/>
      <c r="N6" s="12"/>
      <c r="O6" s="12"/>
      <c r="P6" s="12"/>
      <c r="Q6" s="12"/>
      <c r="R6" s="12"/>
      <c r="S6" s="12"/>
      <c r="T6" s="12"/>
      <c r="U6" s="12"/>
      <c r="V6" s="12"/>
      <c r="W6" s="12"/>
      <c r="X6" s="12"/>
      <c r="Y6" s="1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c r="A7" s="52" t="s">
        <v>422</v>
      </c>
      <c r="B7" s="52"/>
      <c r="C7" s="52"/>
      <c r="D7" s="52"/>
      <c r="E7" s="52"/>
      <c r="F7" s="52"/>
      <c r="G7" s="52"/>
      <c r="H7" s="52"/>
      <c r="I7" s="52"/>
      <c r="J7" s="52"/>
      <c r="K7" s="52"/>
      <c r="L7" s="52"/>
      <c r="M7" s="52"/>
      <c r="N7" s="52"/>
      <c r="O7" s="52"/>
      <c r="P7" s="52"/>
      <c r="Q7" s="52"/>
      <c r="R7" s="52"/>
      <c r="S7" s="52"/>
      <c r="T7" s="52"/>
      <c r="U7" s="52"/>
      <c r="V7" s="52"/>
      <c r="W7" s="52"/>
      <c r="X7" s="52"/>
      <c r="Y7" s="5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12"/>
      <c r="B8" s="12"/>
      <c r="C8" s="12"/>
      <c r="D8" s="12"/>
      <c r="E8" s="12"/>
      <c r="F8" s="12"/>
      <c r="G8" s="12"/>
      <c r="H8" s="12"/>
      <c r="I8" s="12"/>
      <c r="J8" s="12"/>
      <c r="K8" s="12"/>
      <c r="L8" s="12"/>
      <c r="M8" s="12"/>
      <c r="N8" s="12"/>
      <c r="O8" s="12"/>
      <c r="P8" s="12"/>
      <c r="Q8" s="12"/>
      <c r="R8" s="12"/>
      <c r="S8" s="12"/>
      <c r="T8" s="12"/>
      <c r="U8" s="12"/>
      <c r="V8" s="12"/>
      <c r="W8" s="12"/>
      <c r="X8" s="12"/>
      <c r="Y8" s="1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42" t="s">
        <v>355</v>
      </c>
      <c r="B9" s="42"/>
      <c r="C9" s="42"/>
      <c r="D9" s="42"/>
      <c r="E9" s="42"/>
      <c r="F9" s="42"/>
      <c r="G9" s="42"/>
      <c r="H9" s="42"/>
      <c r="I9" s="42"/>
      <c r="J9" s="42"/>
      <c r="K9" s="42"/>
      <c r="L9" s="42"/>
      <c r="M9" s="42"/>
      <c r="N9" s="42"/>
      <c r="O9" s="42"/>
      <c r="P9" s="42"/>
      <c r="Q9" s="42"/>
      <c r="R9" s="42"/>
      <c r="S9" s="42"/>
      <c r="T9" s="42"/>
      <c r="U9" s="42"/>
      <c r="V9" s="42"/>
      <c r="W9" s="42"/>
      <c r="X9" s="42"/>
      <c r="Y9" s="4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5.75">
      <c r="A11" s="68" t="s">
        <v>356</v>
      </c>
      <c r="B11" s="70" t="s">
        <v>357</v>
      </c>
      <c r="C11" s="71"/>
      <c r="D11" s="71"/>
      <c r="E11" s="71"/>
      <c r="F11" s="71"/>
      <c r="G11" s="71"/>
      <c r="H11" s="71"/>
      <c r="I11" s="71"/>
      <c r="J11" s="71"/>
      <c r="K11" s="71"/>
      <c r="L11" s="71"/>
      <c r="M11" s="71"/>
      <c r="N11" s="71"/>
      <c r="O11" s="71"/>
      <c r="P11" s="71"/>
      <c r="Q11" s="71"/>
      <c r="R11" s="71"/>
      <c r="S11" s="71"/>
      <c r="T11" s="71"/>
      <c r="U11" s="71"/>
      <c r="V11" s="71"/>
      <c r="W11" s="71"/>
      <c r="X11" s="71"/>
      <c r="Y11" s="72"/>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c r="A12" s="69"/>
      <c r="B12" s="33" t="s">
        <v>358</v>
      </c>
      <c r="C12" s="33" t="s">
        <v>359</v>
      </c>
      <c r="D12" s="33" t="s">
        <v>360</v>
      </c>
      <c r="E12" s="33" t="s">
        <v>361</v>
      </c>
      <c r="F12" s="33" t="s">
        <v>362</v>
      </c>
      <c r="G12" s="33" t="s">
        <v>363</v>
      </c>
      <c r="H12" s="33" t="s">
        <v>364</v>
      </c>
      <c r="I12" s="33" t="s">
        <v>365</v>
      </c>
      <c r="J12" s="33" t="s">
        <v>366</v>
      </c>
      <c r="K12" s="33" t="s">
        <v>367</v>
      </c>
      <c r="L12" s="33" t="s">
        <v>368</v>
      </c>
      <c r="M12" s="33" t="s">
        <v>369</v>
      </c>
      <c r="N12" s="33" t="s">
        <v>370</v>
      </c>
      <c r="O12" s="33" t="s">
        <v>371</v>
      </c>
      <c r="P12" s="33" t="s">
        <v>372</v>
      </c>
      <c r="Q12" s="33" t="s">
        <v>373</v>
      </c>
      <c r="R12" s="33" t="s">
        <v>374</v>
      </c>
      <c r="S12" s="33" t="s">
        <v>375</v>
      </c>
      <c r="T12" s="33" t="s">
        <v>376</v>
      </c>
      <c r="U12" s="33" t="s">
        <v>377</v>
      </c>
      <c r="V12" s="33" t="s">
        <v>378</v>
      </c>
      <c r="W12" s="33" t="s">
        <v>379</v>
      </c>
      <c r="X12" s="33" t="s">
        <v>380</v>
      </c>
      <c r="Y12" s="33" t="s">
        <v>381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5.75">
      <c r="A13" s="26" t="s">
        <v>382</v>
      </c>
      <c r="B13" s="27">
        <v>1834.83</v>
      </c>
      <c r="C13" s="27">
        <v>1792.71</v>
      </c>
      <c r="D13" s="27">
        <v>1782.7</v>
      </c>
      <c r="E13" s="27">
        <v>1785.05</v>
      </c>
      <c r="F13" s="27">
        <v>1807.73</v>
      </c>
      <c r="G13" s="27">
        <v>1827.82</v>
      </c>
      <c r="H13" s="27">
        <v>1856.02</v>
      </c>
      <c r="I13" s="27">
        <v>2063.34</v>
      </c>
      <c r="J13" s="27">
        <v>2141.53</v>
      </c>
      <c r="K13" s="27">
        <v>2139.61</v>
      </c>
      <c r="L13" s="27">
        <v>2134.95</v>
      </c>
      <c r="M13" s="27">
        <v>2133.25</v>
      </c>
      <c r="N13" s="27">
        <v>2129.51</v>
      </c>
      <c r="O13" s="27">
        <v>2126.16</v>
      </c>
      <c r="P13" s="27">
        <v>2130.6</v>
      </c>
      <c r="Q13" s="27">
        <v>2129.66</v>
      </c>
      <c r="R13" s="27">
        <v>2130.86</v>
      </c>
      <c r="S13" s="27">
        <v>2129.05</v>
      </c>
      <c r="T13" s="27">
        <v>2139.85</v>
      </c>
      <c r="U13" s="27">
        <v>2117.69</v>
      </c>
      <c r="V13" s="27">
        <v>2108.13</v>
      </c>
      <c r="W13" s="27">
        <v>2053.22</v>
      </c>
      <c r="X13" s="27">
        <v>2009.8</v>
      </c>
      <c r="Y13" s="27">
        <v>1903.09</v>
      </c>
      <c r="Z13" s="12"/>
      <c r="AA13" s="3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25" ht="15.75">
      <c r="A14" s="26" t="s">
        <v>383</v>
      </c>
      <c r="B14" s="27">
        <v>1766.32</v>
      </c>
      <c r="C14" s="27">
        <v>1731.49</v>
      </c>
      <c r="D14" s="27">
        <v>1698.81</v>
      </c>
      <c r="E14" s="27">
        <v>1692.21</v>
      </c>
      <c r="F14" s="27">
        <v>1698.99</v>
      </c>
      <c r="G14" s="27">
        <v>1719.71</v>
      </c>
      <c r="H14" s="27">
        <v>1726.35</v>
      </c>
      <c r="I14" s="27">
        <v>1770.98</v>
      </c>
      <c r="J14" s="27">
        <v>1952.98</v>
      </c>
      <c r="K14" s="27">
        <v>1978.26</v>
      </c>
      <c r="L14" s="27">
        <v>1980.12</v>
      </c>
      <c r="M14" s="27">
        <v>1978.4</v>
      </c>
      <c r="N14" s="27">
        <v>1972.05</v>
      </c>
      <c r="O14" s="27">
        <v>1975.99</v>
      </c>
      <c r="P14" s="27">
        <v>1985.32</v>
      </c>
      <c r="Q14" s="27">
        <v>1989.39</v>
      </c>
      <c r="R14" s="27">
        <v>2000.64</v>
      </c>
      <c r="S14" s="27">
        <v>2012.3</v>
      </c>
      <c r="T14" s="27">
        <v>2100.17</v>
      </c>
      <c r="U14" s="27">
        <v>2094.1</v>
      </c>
      <c r="V14" s="27">
        <v>2064.3</v>
      </c>
      <c r="W14" s="27">
        <v>1943.74</v>
      </c>
      <c r="X14" s="27">
        <v>1857.84</v>
      </c>
      <c r="Y14" s="27">
        <v>1807.59</v>
      </c>
    </row>
    <row r="15" spans="1:25" ht="15.75">
      <c r="A15" s="26" t="s">
        <v>384</v>
      </c>
      <c r="B15" s="27">
        <v>1758.75</v>
      </c>
      <c r="C15" s="27">
        <v>1733.46</v>
      </c>
      <c r="D15" s="27">
        <v>1695.95</v>
      </c>
      <c r="E15" s="27">
        <v>1698.05</v>
      </c>
      <c r="F15" s="27">
        <v>1740.4</v>
      </c>
      <c r="G15" s="27">
        <v>1800.77</v>
      </c>
      <c r="H15" s="27">
        <v>1970.39</v>
      </c>
      <c r="I15" s="27">
        <v>2106.79</v>
      </c>
      <c r="J15" s="27">
        <v>2105.81</v>
      </c>
      <c r="K15" s="27">
        <v>2105.08</v>
      </c>
      <c r="L15" s="27">
        <v>2100.53</v>
      </c>
      <c r="M15" s="27">
        <v>2101.85</v>
      </c>
      <c r="N15" s="27">
        <v>2097.53</v>
      </c>
      <c r="O15" s="27">
        <v>2097.19</v>
      </c>
      <c r="P15" s="27">
        <v>2098.31</v>
      </c>
      <c r="Q15" s="27">
        <v>2097.24</v>
      </c>
      <c r="R15" s="27">
        <v>2104.85</v>
      </c>
      <c r="S15" s="27">
        <v>2102.76</v>
      </c>
      <c r="T15" s="27">
        <v>2106.07</v>
      </c>
      <c r="U15" s="27">
        <v>2089.56</v>
      </c>
      <c r="V15" s="27">
        <v>2067.19</v>
      </c>
      <c r="W15" s="27">
        <v>2049.56</v>
      </c>
      <c r="X15" s="27">
        <v>1955.98</v>
      </c>
      <c r="Y15" s="27">
        <v>1795.06</v>
      </c>
    </row>
    <row r="16" spans="1:25" ht="15.75">
      <c r="A16" s="26" t="s">
        <v>385</v>
      </c>
      <c r="B16" s="27">
        <v>1686.56</v>
      </c>
      <c r="C16" s="27">
        <v>1657.64</v>
      </c>
      <c r="D16" s="27">
        <v>1633.86</v>
      </c>
      <c r="E16" s="27">
        <v>1647.66</v>
      </c>
      <c r="F16" s="27">
        <v>1704.42</v>
      </c>
      <c r="G16" s="27">
        <v>1755.02</v>
      </c>
      <c r="H16" s="27">
        <v>1853.81</v>
      </c>
      <c r="I16" s="27">
        <v>2087.87</v>
      </c>
      <c r="J16" s="27">
        <v>2113.62</v>
      </c>
      <c r="K16" s="27">
        <v>2112.33</v>
      </c>
      <c r="L16" s="27">
        <v>2105.23</v>
      </c>
      <c r="M16" s="27">
        <v>2105.39</v>
      </c>
      <c r="N16" s="27">
        <v>2098.8</v>
      </c>
      <c r="O16" s="27">
        <v>2005.42</v>
      </c>
      <c r="P16" s="27">
        <v>2013.61</v>
      </c>
      <c r="Q16" s="27">
        <v>2016.8</v>
      </c>
      <c r="R16" s="27">
        <v>2026.16</v>
      </c>
      <c r="S16" s="27">
        <v>2027.63</v>
      </c>
      <c r="T16" s="27">
        <v>2036.55</v>
      </c>
      <c r="U16" s="27">
        <v>2071.83</v>
      </c>
      <c r="V16" s="27">
        <v>2006.71</v>
      </c>
      <c r="W16" s="27">
        <v>1969.21</v>
      </c>
      <c r="X16" s="27">
        <v>1842.18</v>
      </c>
      <c r="Y16" s="27">
        <v>1717.03</v>
      </c>
    </row>
    <row r="17" spans="1:25" ht="15.75">
      <c r="A17" s="26" t="s">
        <v>386</v>
      </c>
      <c r="B17" s="27">
        <v>1723.01</v>
      </c>
      <c r="C17" s="27">
        <v>1695.21</v>
      </c>
      <c r="D17" s="27">
        <v>1671.07</v>
      </c>
      <c r="E17" s="27">
        <v>1677.04</v>
      </c>
      <c r="F17" s="27">
        <v>1721.3</v>
      </c>
      <c r="G17" s="27">
        <v>1797.82</v>
      </c>
      <c r="H17" s="27">
        <v>1870.61</v>
      </c>
      <c r="I17" s="27">
        <v>2097.25</v>
      </c>
      <c r="J17" s="27">
        <v>2129.88</v>
      </c>
      <c r="K17" s="27">
        <v>2122.71</v>
      </c>
      <c r="L17" s="27">
        <v>2104.09</v>
      </c>
      <c r="M17" s="27">
        <v>2110.79</v>
      </c>
      <c r="N17" s="27">
        <v>2105.79</v>
      </c>
      <c r="O17" s="27">
        <v>2085.59</v>
      </c>
      <c r="P17" s="27">
        <v>2106.35</v>
      </c>
      <c r="Q17" s="27">
        <v>2093.54</v>
      </c>
      <c r="R17" s="27">
        <v>2105.23</v>
      </c>
      <c r="S17" s="27">
        <v>2106.58</v>
      </c>
      <c r="T17" s="27">
        <v>2113.78</v>
      </c>
      <c r="U17" s="27">
        <v>2110.56</v>
      </c>
      <c r="V17" s="27">
        <v>2093.35</v>
      </c>
      <c r="W17" s="27">
        <v>2068.57</v>
      </c>
      <c r="X17" s="27">
        <v>1834.36</v>
      </c>
      <c r="Y17" s="27">
        <v>1729.98</v>
      </c>
    </row>
    <row r="18" spans="1:25" ht="15.75">
      <c r="A18" s="26" t="s">
        <v>387</v>
      </c>
      <c r="B18" s="27">
        <v>1723.23</v>
      </c>
      <c r="C18" s="27">
        <v>1720.05</v>
      </c>
      <c r="D18" s="27">
        <v>1716.88</v>
      </c>
      <c r="E18" s="27">
        <v>1723.56</v>
      </c>
      <c r="F18" s="27">
        <v>1739.58</v>
      </c>
      <c r="G18" s="27">
        <v>1799.75</v>
      </c>
      <c r="H18" s="27">
        <v>1963.73</v>
      </c>
      <c r="I18" s="27">
        <v>2121.8</v>
      </c>
      <c r="J18" s="27">
        <v>2143.62</v>
      </c>
      <c r="K18" s="27">
        <v>2132.83</v>
      </c>
      <c r="L18" s="27">
        <v>2127.09</v>
      </c>
      <c r="M18" s="27">
        <v>2129.3</v>
      </c>
      <c r="N18" s="27">
        <v>2123.06</v>
      </c>
      <c r="O18" s="27">
        <v>2123.42</v>
      </c>
      <c r="P18" s="27">
        <v>2125.19</v>
      </c>
      <c r="Q18" s="27">
        <v>2127.82</v>
      </c>
      <c r="R18" s="27">
        <v>2127.92</v>
      </c>
      <c r="S18" s="27">
        <v>2128.21</v>
      </c>
      <c r="T18" s="27">
        <v>2134.47</v>
      </c>
      <c r="U18" s="27">
        <v>2130.6</v>
      </c>
      <c r="V18" s="27">
        <v>2128.64</v>
      </c>
      <c r="W18" s="27">
        <v>2100.66</v>
      </c>
      <c r="X18" s="27">
        <v>1874.4</v>
      </c>
      <c r="Y18" s="27">
        <v>1758.58</v>
      </c>
    </row>
    <row r="19" spans="1:25" ht="15.75">
      <c r="A19" s="26" t="s">
        <v>388</v>
      </c>
      <c r="B19" s="27">
        <v>1729.88</v>
      </c>
      <c r="C19" s="27">
        <v>1689.13</v>
      </c>
      <c r="D19" s="27">
        <v>1680.63</v>
      </c>
      <c r="E19" s="27">
        <v>1698.77</v>
      </c>
      <c r="F19" s="27">
        <v>1757.27</v>
      </c>
      <c r="G19" s="27">
        <v>1833.98</v>
      </c>
      <c r="H19" s="27">
        <v>2008.12</v>
      </c>
      <c r="I19" s="27">
        <v>2144.27</v>
      </c>
      <c r="J19" s="27">
        <v>2167.64</v>
      </c>
      <c r="K19" s="27">
        <v>2206.86</v>
      </c>
      <c r="L19" s="27">
        <v>2207.18</v>
      </c>
      <c r="M19" s="27">
        <v>2214.02</v>
      </c>
      <c r="N19" s="27">
        <v>2201.12</v>
      </c>
      <c r="O19" s="27">
        <v>2199.6</v>
      </c>
      <c r="P19" s="27">
        <v>2170.88</v>
      </c>
      <c r="Q19" s="27">
        <v>2141.7</v>
      </c>
      <c r="R19" s="27">
        <v>2145.25</v>
      </c>
      <c r="S19" s="27">
        <v>2136.78</v>
      </c>
      <c r="T19" s="27">
        <v>2145.57</v>
      </c>
      <c r="U19" s="27">
        <v>2207.14</v>
      </c>
      <c r="V19" s="27">
        <v>2180.74</v>
      </c>
      <c r="W19" s="27">
        <v>2128.29</v>
      </c>
      <c r="X19" s="27">
        <v>2006.46</v>
      </c>
      <c r="Y19" s="27">
        <v>1859.49</v>
      </c>
    </row>
    <row r="20" spans="1:25" ht="15.75">
      <c r="A20" s="26" t="s">
        <v>389</v>
      </c>
      <c r="B20" s="27">
        <v>1834.88</v>
      </c>
      <c r="C20" s="27">
        <v>1780.09</v>
      </c>
      <c r="D20" s="27">
        <v>1780.14</v>
      </c>
      <c r="E20" s="27">
        <v>1780.2</v>
      </c>
      <c r="F20" s="27">
        <v>1801.19</v>
      </c>
      <c r="G20" s="27">
        <v>1865.53</v>
      </c>
      <c r="H20" s="27">
        <v>1890.98</v>
      </c>
      <c r="I20" s="27">
        <v>2014.9</v>
      </c>
      <c r="J20" s="27">
        <v>2181.46</v>
      </c>
      <c r="K20" s="27">
        <v>2205.16</v>
      </c>
      <c r="L20" s="27">
        <v>2214.45</v>
      </c>
      <c r="M20" s="27">
        <v>2297.7</v>
      </c>
      <c r="N20" s="27">
        <v>2231.77</v>
      </c>
      <c r="O20" s="27">
        <v>2189.82</v>
      </c>
      <c r="P20" s="27">
        <v>2176.49</v>
      </c>
      <c r="Q20" s="27">
        <v>2177.01</v>
      </c>
      <c r="R20" s="27">
        <v>2209.78</v>
      </c>
      <c r="S20" s="27">
        <v>2246.27</v>
      </c>
      <c r="T20" s="27">
        <v>2230.61</v>
      </c>
      <c r="U20" s="27">
        <v>2299.93</v>
      </c>
      <c r="V20" s="27">
        <v>2272.55</v>
      </c>
      <c r="W20" s="27">
        <v>2170.34</v>
      </c>
      <c r="X20" s="27">
        <v>2021.63</v>
      </c>
      <c r="Y20" s="27">
        <v>1874.69</v>
      </c>
    </row>
    <row r="21" spans="1:25" ht="15.75">
      <c r="A21" s="26" t="s">
        <v>390</v>
      </c>
      <c r="B21" s="27">
        <v>1827.02</v>
      </c>
      <c r="C21" s="27">
        <v>1766.51</v>
      </c>
      <c r="D21" s="27">
        <v>1749.2</v>
      </c>
      <c r="E21" s="27">
        <v>1694.98</v>
      </c>
      <c r="F21" s="27">
        <v>1739.05</v>
      </c>
      <c r="G21" s="27">
        <v>1756.78</v>
      </c>
      <c r="H21" s="27">
        <v>1759.87</v>
      </c>
      <c r="I21" s="27">
        <v>1829</v>
      </c>
      <c r="J21" s="27">
        <v>1907.84</v>
      </c>
      <c r="K21" s="27">
        <v>2073.77</v>
      </c>
      <c r="L21" s="27">
        <v>2129.91</v>
      </c>
      <c r="M21" s="27">
        <v>2126.95</v>
      </c>
      <c r="N21" s="27">
        <v>2108.54</v>
      </c>
      <c r="O21" s="27">
        <v>2080.52</v>
      </c>
      <c r="P21" s="27">
        <v>2074.62</v>
      </c>
      <c r="Q21" s="27">
        <v>2082.33</v>
      </c>
      <c r="R21" s="27">
        <v>2089.72</v>
      </c>
      <c r="S21" s="27">
        <v>2135.94</v>
      </c>
      <c r="T21" s="27">
        <v>2154.67</v>
      </c>
      <c r="U21" s="27">
        <v>2195.2</v>
      </c>
      <c r="V21" s="27">
        <v>2144.68</v>
      </c>
      <c r="W21" s="27">
        <v>2117.7</v>
      </c>
      <c r="X21" s="27">
        <v>1832.26</v>
      </c>
      <c r="Y21" s="27">
        <v>1703.51</v>
      </c>
    </row>
    <row r="22" spans="1:25" ht="15.75">
      <c r="A22" s="26" t="s">
        <v>391</v>
      </c>
      <c r="B22" s="27">
        <v>1723.03</v>
      </c>
      <c r="C22" s="27">
        <v>1708.54</v>
      </c>
      <c r="D22" s="27">
        <v>1729.24</v>
      </c>
      <c r="E22" s="27">
        <v>1782.03</v>
      </c>
      <c r="F22" s="27">
        <v>1853.59</v>
      </c>
      <c r="G22" s="27">
        <v>1995.8</v>
      </c>
      <c r="H22" s="27">
        <v>2156.41</v>
      </c>
      <c r="I22" s="27">
        <v>2225.94</v>
      </c>
      <c r="J22" s="27">
        <v>2346.91</v>
      </c>
      <c r="K22" s="27">
        <v>2366.22</v>
      </c>
      <c r="L22" s="27">
        <v>2339.37</v>
      </c>
      <c r="M22" s="27">
        <v>2371.64</v>
      </c>
      <c r="N22" s="27">
        <v>2366.13</v>
      </c>
      <c r="O22" s="27">
        <v>2346.44</v>
      </c>
      <c r="P22" s="27">
        <v>2327.93</v>
      </c>
      <c r="Q22" s="27">
        <v>2318.33</v>
      </c>
      <c r="R22" s="27">
        <v>2298.03</v>
      </c>
      <c r="S22" s="27">
        <v>2241.19</v>
      </c>
      <c r="T22" s="27">
        <v>2221.28</v>
      </c>
      <c r="U22" s="27">
        <v>2277.46</v>
      </c>
      <c r="V22" s="27">
        <v>2206.44</v>
      </c>
      <c r="W22" s="27">
        <v>2155.4</v>
      </c>
      <c r="X22" s="27">
        <v>1839.01</v>
      </c>
      <c r="Y22" s="27">
        <v>1717.3</v>
      </c>
    </row>
    <row r="23" spans="1:25" ht="15.75">
      <c r="A23" s="26" t="s">
        <v>392</v>
      </c>
      <c r="B23" s="27">
        <v>1686.93</v>
      </c>
      <c r="C23" s="27">
        <v>1597.22</v>
      </c>
      <c r="D23" s="27">
        <v>1728.7</v>
      </c>
      <c r="E23" s="27">
        <v>1739.49</v>
      </c>
      <c r="F23" s="27">
        <v>1755.37</v>
      </c>
      <c r="G23" s="27">
        <v>1882.83</v>
      </c>
      <c r="H23" s="27">
        <v>2117.92</v>
      </c>
      <c r="I23" s="27">
        <v>2112.12</v>
      </c>
      <c r="J23" s="27">
        <v>2130.57</v>
      </c>
      <c r="K23" s="27">
        <v>2123.33</v>
      </c>
      <c r="L23" s="27">
        <v>2110.05</v>
      </c>
      <c r="M23" s="27">
        <v>2120.45</v>
      </c>
      <c r="N23" s="27">
        <v>2101.04</v>
      </c>
      <c r="O23" s="27">
        <v>2107.37</v>
      </c>
      <c r="P23" s="27">
        <v>2091.85</v>
      </c>
      <c r="Q23" s="27">
        <v>2098.1</v>
      </c>
      <c r="R23" s="27">
        <v>2099.28</v>
      </c>
      <c r="S23" s="27">
        <v>2103.09</v>
      </c>
      <c r="T23" s="27">
        <v>2120.62</v>
      </c>
      <c r="U23" s="27">
        <v>2126.9</v>
      </c>
      <c r="V23" s="27">
        <v>2106.07</v>
      </c>
      <c r="W23" s="27">
        <v>2050.97</v>
      </c>
      <c r="X23" s="27">
        <v>1762.44</v>
      </c>
      <c r="Y23" s="27">
        <v>1599.19</v>
      </c>
    </row>
    <row r="24" spans="1:25" ht="15.75">
      <c r="A24" s="26" t="s">
        <v>393</v>
      </c>
      <c r="B24" s="27">
        <v>1616.36</v>
      </c>
      <c r="C24" s="27">
        <v>1661.65</v>
      </c>
      <c r="D24" s="27">
        <v>1708.23</v>
      </c>
      <c r="E24" s="27">
        <v>1731.7</v>
      </c>
      <c r="F24" s="27">
        <v>1740.72</v>
      </c>
      <c r="G24" s="27">
        <v>1831.5</v>
      </c>
      <c r="H24" s="27">
        <v>1866.99</v>
      </c>
      <c r="I24" s="27">
        <v>2018.99</v>
      </c>
      <c r="J24" s="27">
        <v>2150.4</v>
      </c>
      <c r="K24" s="27">
        <v>2173.75</v>
      </c>
      <c r="L24" s="27">
        <v>2148.92</v>
      </c>
      <c r="M24" s="27">
        <v>2136.23</v>
      </c>
      <c r="N24" s="27">
        <v>2108.81</v>
      </c>
      <c r="O24" s="27">
        <v>2118.86</v>
      </c>
      <c r="P24" s="27">
        <v>2107.23</v>
      </c>
      <c r="Q24" s="27">
        <v>2086.77</v>
      </c>
      <c r="R24" s="27">
        <v>2070.8</v>
      </c>
      <c r="S24" s="27">
        <v>2074.11</v>
      </c>
      <c r="T24" s="27">
        <v>2086.79</v>
      </c>
      <c r="U24" s="27">
        <v>2151.12</v>
      </c>
      <c r="V24" s="27">
        <v>2123.8</v>
      </c>
      <c r="W24" s="27">
        <v>1954.86</v>
      </c>
      <c r="X24" s="27">
        <v>1736.51</v>
      </c>
      <c r="Y24" s="27">
        <v>1621.66</v>
      </c>
    </row>
    <row r="25" spans="1:25" ht="15.75">
      <c r="A25" s="26" t="s">
        <v>394</v>
      </c>
      <c r="B25" s="27">
        <v>1610.52</v>
      </c>
      <c r="C25" s="27">
        <v>1601.83</v>
      </c>
      <c r="D25" s="27">
        <v>1599.48</v>
      </c>
      <c r="E25" s="27">
        <v>1623.46</v>
      </c>
      <c r="F25" s="27">
        <v>1645.02</v>
      </c>
      <c r="G25" s="27">
        <v>1796.25</v>
      </c>
      <c r="H25" s="27">
        <v>1989.89</v>
      </c>
      <c r="I25" s="27">
        <v>2161.89</v>
      </c>
      <c r="J25" s="27">
        <v>2200.26</v>
      </c>
      <c r="K25" s="27">
        <v>2173.7</v>
      </c>
      <c r="L25" s="27">
        <v>2197.15</v>
      </c>
      <c r="M25" s="27">
        <v>2218.9</v>
      </c>
      <c r="N25" s="27">
        <v>2190.09</v>
      </c>
      <c r="O25" s="27">
        <v>2209.01</v>
      </c>
      <c r="P25" s="27">
        <v>2199.16</v>
      </c>
      <c r="Q25" s="27">
        <v>2197.16</v>
      </c>
      <c r="R25" s="27">
        <v>2162.6</v>
      </c>
      <c r="S25" s="27">
        <v>2162.24</v>
      </c>
      <c r="T25" s="27">
        <v>2155.05</v>
      </c>
      <c r="U25" s="27">
        <v>2143.95</v>
      </c>
      <c r="V25" s="27">
        <v>2130.79</v>
      </c>
      <c r="W25" s="27">
        <v>2084.56</v>
      </c>
      <c r="X25" s="27">
        <v>1785.67</v>
      </c>
      <c r="Y25" s="27">
        <v>1693.34</v>
      </c>
    </row>
    <row r="26" spans="1:25" ht="15.75">
      <c r="A26" s="26" t="s">
        <v>395</v>
      </c>
      <c r="B26" s="27">
        <v>1731.24</v>
      </c>
      <c r="C26" s="27">
        <v>1628.96</v>
      </c>
      <c r="D26" s="27">
        <v>1610.42</v>
      </c>
      <c r="E26" s="27">
        <v>1615.7</v>
      </c>
      <c r="F26" s="27">
        <v>1674.13</v>
      </c>
      <c r="G26" s="27">
        <v>1800.78</v>
      </c>
      <c r="H26" s="27">
        <v>2037.17</v>
      </c>
      <c r="I26" s="27">
        <v>2159.99</v>
      </c>
      <c r="J26" s="27">
        <v>2271.43</v>
      </c>
      <c r="K26" s="27">
        <v>2285.39</v>
      </c>
      <c r="L26" s="27">
        <v>2241.1</v>
      </c>
      <c r="M26" s="27">
        <v>2267.31</v>
      </c>
      <c r="N26" s="27">
        <v>2233.87</v>
      </c>
      <c r="O26" s="27">
        <v>2228.72</v>
      </c>
      <c r="P26" s="27">
        <v>2215.31</v>
      </c>
      <c r="Q26" s="27">
        <v>2212.64</v>
      </c>
      <c r="R26" s="27">
        <v>2216.15</v>
      </c>
      <c r="S26" s="27">
        <v>2180.84</v>
      </c>
      <c r="T26" s="27">
        <v>2209.11</v>
      </c>
      <c r="U26" s="27">
        <v>2221.83</v>
      </c>
      <c r="V26" s="27">
        <v>2166.45</v>
      </c>
      <c r="W26" s="27">
        <v>2147.19</v>
      </c>
      <c r="X26" s="27">
        <v>1960.67</v>
      </c>
      <c r="Y26" s="27">
        <v>1809.97</v>
      </c>
    </row>
    <row r="27" spans="1:25" ht="15.75">
      <c r="A27" s="26" t="s">
        <v>396</v>
      </c>
      <c r="B27" s="27">
        <v>1919.94</v>
      </c>
      <c r="C27" s="27">
        <v>1818.2</v>
      </c>
      <c r="D27" s="27">
        <v>1823.76</v>
      </c>
      <c r="E27" s="27">
        <v>1816.73</v>
      </c>
      <c r="F27" s="27">
        <v>1846.64</v>
      </c>
      <c r="G27" s="27">
        <v>1882.39</v>
      </c>
      <c r="H27" s="27">
        <v>2099.63</v>
      </c>
      <c r="I27" s="27">
        <v>2238.96</v>
      </c>
      <c r="J27" s="27">
        <v>2573.53</v>
      </c>
      <c r="K27" s="27">
        <v>2620.9</v>
      </c>
      <c r="L27" s="27">
        <v>2612.6</v>
      </c>
      <c r="M27" s="27">
        <v>2624.25</v>
      </c>
      <c r="N27" s="27">
        <v>2580.71</v>
      </c>
      <c r="O27" s="27">
        <v>2556.74</v>
      </c>
      <c r="P27" s="27">
        <v>2522.8</v>
      </c>
      <c r="Q27" s="27">
        <v>2515.13</v>
      </c>
      <c r="R27" s="27">
        <v>2507.69</v>
      </c>
      <c r="S27" s="27">
        <v>2520.98</v>
      </c>
      <c r="T27" s="27">
        <v>2518</v>
      </c>
      <c r="U27" s="27">
        <v>2574.62</v>
      </c>
      <c r="V27" s="27">
        <v>2515.92</v>
      </c>
      <c r="W27" s="27">
        <v>2432.03</v>
      </c>
      <c r="X27" s="27">
        <v>2228.48</v>
      </c>
      <c r="Y27" s="27">
        <v>2123.11</v>
      </c>
    </row>
    <row r="28" spans="1:25" ht="15.75">
      <c r="A28" s="26" t="s">
        <v>397</v>
      </c>
      <c r="B28" s="27">
        <v>1984.37</v>
      </c>
      <c r="C28" s="27">
        <v>1855.27</v>
      </c>
      <c r="D28" s="27">
        <v>1824.52</v>
      </c>
      <c r="E28" s="27">
        <v>1831.18</v>
      </c>
      <c r="F28" s="27">
        <v>1869.47</v>
      </c>
      <c r="G28" s="27">
        <v>1886.19</v>
      </c>
      <c r="H28" s="27">
        <v>1912</v>
      </c>
      <c r="I28" s="27">
        <v>2034.94</v>
      </c>
      <c r="J28" s="27">
        <v>2095</v>
      </c>
      <c r="K28" s="27">
        <v>2119.81</v>
      </c>
      <c r="L28" s="27">
        <v>2117.58</v>
      </c>
      <c r="M28" s="27">
        <v>2108.94</v>
      </c>
      <c r="N28" s="27">
        <v>2097.96</v>
      </c>
      <c r="O28" s="27">
        <v>2093.44</v>
      </c>
      <c r="P28" s="27">
        <v>2094.76</v>
      </c>
      <c r="Q28" s="27">
        <v>2094.44</v>
      </c>
      <c r="R28" s="27">
        <v>2103.23</v>
      </c>
      <c r="S28" s="27">
        <v>2123.2</v>
      </c>
      <c r="T28" s="27">
        <v>2150.85</v>
      </c>
      <c r="U28" s="27">
        <v>2250.98</v>
      </c>
      <c r="V28" s="27">
        <v>2207.69</v>
      </c>
      <c r="W28" s="27">
        <v>2142.85</v>
      </c>
      <c r="X28" s="27">
        <v>1952.15</v>
      </c>
      <c r="Y28" s="27">
        <v>1808.8</v>
      </c>
    </row>
    <row r="29" spans="1:25" ht="15.75">
      <c r="A29" s="26" t="s">
        <v>398</v>
      </c>
      <c r="B29" s="27">
        <v>1830.18</v>
      </c>
      <c r="C29" s="27">
        <v>1734.36</v>
      </c>
      <c r="D29" s="27">
        <v>1655.24</v>
      </c>
      <c r="E29" s="27">
        <v>1627.19</v>
      </c>
      <c r="F29" s="27">
        <v>1678.12</v>
      </c>
      <c r="G29" s="27">
        <v>1859.18</v>
      </c>
      <c r="H29" s="27">
        <v>1977.51</v>
      </c>
      <c r="I29" s="27">
        <v>2168.37</v>
      </c>
      <c r="J29" s="27">
        <v>2250.9</v>
      </c>
      <c r="K29" s="27">
        <v>2307.6</v>
      </c>
      <c r="L29" s="27">
        <v>2258.24</v>
      </c>
      <c r="M29" s="27">
        <v>2235.02</v>
      </c>
      <c r="N29" s="27">
        <v>2197.54</v>
      </c>
      <c r="O29" s="27">
        <v>2223.5</v>
      </c>
      <c r="P29" s="27">
        <v>2203</v>
      </c>
      <c r="Q29" s="27">
        <v>2188.05</v>
      </c>
      <c r="R29" s="27">
        <v>2221.24</v>
      </c>
      <c r="S29" s="27">
        <v>2252.73</v>
      </c>
      <c r="T29" s="27">
        <v>2248.06</v>
      </c>
      <c r="U29" s="27">
        <v>2272.15</v>
      </c>
      <c r="V29" s="27">
        <v>2204.74</v>
      </c>
      <c r="W29" s="27">
        <v>2169.7</v>
      </c>
      <c r="X29" s="27">
        <v>2003.98</v>
      </c>
      <c r="Y29" s="27">
        <v>1833.52</v>
      </c>
    </row>
    <row r="30" spans="1:25" ht="15.75">
      <c r="A30" s="26" t="s">
        <v>399</v>
      </c>
      <c r="B30" s="27">
        <v>1780.55</v>
      </c>
      <c r="C30" s="27">
        <v>1671.6</v>
      </c>
      <c r="D30" s="27">
        <v>1624.05</v>
      </c>
      <c r="E30" s="27">
        <v>1681.95</v>
      </c>
      <c r="F30" s="27">
        <v>1726.37</v>
      </c>
      <c r="G30" s="27">
        <v>1996.77</v>
      </c>
      <c r="H30" s="27">
        <v>2110.91</v>
      </c>
      <c r="I30" s="27">
        <v>2191.26</v>
      </c>
      <c r="J30" s="27">
        <v>2304.38</v>
      </c>
      <c r="K30" s="27">
        <v>2340.33</v>
      </c>
      <c r="L30" s="27">
        <v>2371.56</v>
      </c>
      <c r="M30" s="27">
        <v>2325.56</v>
      </c>
      <c r="N30" s="27">
        <v>2294.73</v>
      </c>
      <c r="O30" s="27">
        <v>2322.33</v>
      </c>
      <c r="P30" s="27">
        <v>2313.99</v>
      </c>
      <c r="Q30" s="27">
        <v>2358.55</v>
      </c>
      <c r="R30" s="27">
        <v>2384.2</v>
      </c>
      <c r="S30" s="27">
        <v>2370.19</v>
      </c>
      <c r="T30" s="27">
        <v>2316.72</v>
      </c>
      <c r="U30" s="27">
        <v>2321.23</v>
      </c>
      <c r="V30" s="27">
        <v>2302.38</v>
      </c>
      <c r="W30" s="27">
        <v>2257.38</v>
      </c>
      <c r="X30" s="27">
        <v>2096.77</v>
      </c>
      <c r="Y30" s="27">
        <v>1877.99</v>
      </c>
    </row>
    <row r="31" spans="1:25" ht="15.75">
      <c r="A31" s="26" t="s">
        <v>400</v>
      </c>
      <c r="B31" s="27">
        <v>1792.71</v>
      </c>
      <c r="C31" s="27">
        <v>1677.7</v>
      </c>
      <c r="D31" s="27">
        <v>1618.74</v>
      </c>
      <c r="E31" s="27">
        <v>1644.14</v>
      </c>
      <c r="F31" s="27">
        <v>1740.66</v>
      </c>
      <c r="G31" s="27">
        <v>2044.02</v>
      </c>
      <c r="H31" s="27">
        <v>2154.28</v>
      </c>
      <c r="I31" s="27">
        <v>2237.55</v>
      </c>
      <c r="J31" s="27">
        <v>2341.47</v>
      </c>
      <c r="K31" s="27">
        <v>2332.94</v>
      </c>
      <c r="L31" s="27">
        <v>2311.32</v>
      </c>
      <c r="M31" s="27">
        <v>2292.17</v>
      </c>
      <c r="N31" s="27">
        <v>2281.3</v>
      </c>
      <c r="O31" s="27">
        <v>2285.22</v>
      </c>
      <c r="P31" s="27">
        <v>2273.57</v>
      </c>
      <c r="Q31" s="27">
        <v>2257.36</v>
      </c>
      <c r="R31" s="27">
        <v>2303.27</v>
      </c>
      <c r="S31" s="27">
        <v>2294</v>
      </c>
      <c r="T31" s="27">
        <v>2274.07</v>
      </c>
      <c r="U31" s="27">
        <v>2304.77</v>
      </c>
      <c r="V31" s="27">
        <v>2244.57</v>
      </c>
      <c r="W31" s="27">
        <v>2221.62</v>
      </c>
      <c r="X31" s="27">
        <v>2070.01</v>
      </c>
      <c r="Y31" s="27">
        <v>1835.17</v>
      </c>
    </row>
    <row r="32" spans="1:25" ht="15.75">
      <c r="A32" s="26" t="s">
        <v>401</v>
      </c>
      <c r="B32" s="27">
        <v>1785.64</v>
      </c>
      <c r="C32" s="27">
        <v>1700.81</v>
      </c>
      <c r="D32" s="27">
        <v>1672.69</v>
      </c>
      <c r="E32" s="27">
        <v>1631.18</v>
      </c>
      <c r="F32" s="27">
        <v>1726.91</v>
      </c>
      <c r="G32" s="27">
        <v>1881.75</v>
      </c>
      <c r="H32" s="27">
        <v>2126.53</v>
      </c>
      <c r="I32" s="27">
        <v>2240.02</v>
      </c>
      <c r="J32" s="27">
        <v>2377.66</v>
      </c>
      <c r="K32" s="27">
        <v>2468.47</v>
      </c>
      <c r="L32" s="27">
        <v>2406.98</v>
      </c>
      <c r="M32" s="27">
        <v>2384.53</v>
      </c>
      <c r="N32" s="27">
        <v>2369.83</v>
      </c>
      <c r="O32" s="27">
        <v>2374.34</v>
      </c>
      <c r="P32" s="27">
        <v>2365.69</v>
      </c>
      <c r="Q32" s="27">
        <v>2360.62</v>
      </c>
      <c r="R32" s="27">
        <v>2378.99</v>
      </c>
      <c r="S32" s="27">
        <v>2375.85</v>
      </c>
      <c r="T32" s="27">
        <v>2388.65</v>
      </c>
      <c r="U32" s="27">
        <v>2470.4</v>
      </c>
      <c r="V32" s="27">
        <v>2399.04</v>
      </c>
      <c r="W32" s="27">
        <v>2347.15</v>
      </c>
      <c r="X32" s="27">
        <v>2147.83</v>
      </c>
      <c r="Y32" s="27">
        <v>1885.45</v>
      </c>
    </row>
    <row r="33" spans="1:25" ht="15.75">
      <c r="A33" s="26" t="s">
        <v>402</v>
      </c>
      <c r="B33" s="27">
        <v>1879.25</v>
      </c>
      <c r="C33" s="27">
        <v>1773.69</v>
      </c>
      <c r="D33" s="27">
        <v>1728.35</v>
      </c>
      <c r="E33" s="27">
        <v>1729.82</v>
      </c>
      <c r="F33" s="27">
        <v>1821.35</v>
      </c>
      <c r="G33" s="27">
        <v>1874.87</v>
      </c>
      <c r="H33" s="27">
        <v>2144.33</v>
      </c>
      <c r="I33" s="27">
        <v>2311.35</v>
      </c>
      <c r="J33" s="27">
        <v>2435.16</v>
      </c>
      <c r="K33" s="27">
        <v>2482.34</v>
      </c>
      <c r="L33" s="27">
        <v>2495.64</v>
      </c>
      <c r="M33" s="27">
        <v>2485.99</v>
      </c>
      <c r="N33" s="27">
        <v>2446.84</v>
      </c>
      <c r="O33" s="27">
        <v>2435.91</v>
      </c>
      <c r="P33" s="27">
        <v>2412.15</v>
      </c>
      <c r="Q33" s="27">
        <v>2401.78</v>
      </c>
      <c r="R33" s="27">
        <v>2473.47</v>
      </c>
      <c r="S33" s="27">
        <v>2416.46</v>
      </c>
      <c r="T33" s="27">
        <v>2502.74</v>
      </c>
      <c r="U33" s="27">
        <v>2430.04</v>
      </c>
      <c r="V33" s="27">
        <v>2389.33</v>
      </c>
      <c r="W33" s="27">
        <v>2353.87</v>
      </c>
      <c r="X33" s="27">
        <v>2162.16</v>
      </c>
      <c r="Y33" s="27">
        <v>2121.74</v>
      </c>
    </row>
    <row r="34" spans="1:25" ht="15.75">
      <c r="A34" s="26" t="s">
        <v>403</v>
      </c>
      <c r="B34" s="27">
        <v>2120.17</v>
      </c>
      <c r="C34" s="27">
        <v>1980.44</v>
      </c>
      <c r="D34" s="27">
        <v>1858.61</v>
      </c>
      <c r="E34" s="27">
        <v>1837.49</v>
      </c>
      <c r="F34" s="27">
        <v>1811.36</v>
      </c>
      <c r="G34" s="27">
        <v>1861.6</v>
      </c>
      <c r="H34" s="27">
        <v>2060.3</v>
      </c>
      <c r="I34" s="27">
        <v>2153.35</v>
      </c>
      <c r="J34" s="27">
        <v>2367.84</v>
      </c>
      <c r="K34" s="27">
        <v>2498.67</v>
      </c>
      <c r="L34" s="27">
        <v>2480.31</v>
      </c>
      <c r="M34" s="27">
        <v>2520.94</v>
      </c>
      <c r="N34" s="27">
        <v>2507.03</v>
      </c>
      <c r="O34" s="27">
        <v>2510.31</v>
      </c>
      <c r="P34" s="27">
        <v>2512.64</v>
      </c>
      <c r="Q34" s="27">
        <v>2541.9</v>
      </c>
      <c r="R34" s="27">
        <v>2510.24</v>
      </c>
      <c r="S34" s="27">
        <v>2500.89</v>
      </c>
      <c r="T34" s="27">
        <v>2527.8</v>
      </c>
      <c r="U34" s="27">
        <v>2529.31</v>
      </c>
      <c r="V34" s="27">
        <v>2437.9</v>
      </c>
      <c r="W34" s="27">
        <v>2340.14</v>
      </c>
      <c r="X34" s="27">
        <v>2144.08</v>
      </c>
      <c r="Y34" s="27">
        <v>2108.73</v>
      </c>
    </row>
    <row r="35" spans="1:25" ht="15.75">
      <c r="A35" s="26" t="s">
        <v>404</v>
      </c>
      <c r="B35" s="27">
        <v>1905.07</v>
      </c>
      <c r="C35" s="27">
        <v>1819.72</v>
      </c>
      <c r="D35" s="27">
        <v>1779.97</v>
      </c>
      <c r="E35" s="27">
        <v>1754.65</v>
      </c>
      <c r="F35" s="27">
        <v>1752.31</v>
      </c>
      <c r="G35" s="27">
        <v>1771.55</v>
      </c>
      <c r="H35" s="27">
        <v>1809.84</v>
      </c>
      <c r="I35" s="27">
        <v>1862.19</v>
      </c>
      <c r="J35" s="27">
        <v>2068.53</v>
      </c>
      <c r="K35" s="27">
        <v>2159.8</v>
      </c>
      <c r="L35" s="27">
        <v>2168.06</v>
      </c>
      <c r="M35" s="27">
        <v>2161.5</v>
      </c>
      <c r="N35" s="27">
        <v>2118.09</v>
      </c>
      <c r="O35" s="27">
        <v>2090.42</v>
      </c>
      <c r="P35" s="27">
        <v>2090.66</v>
      </c>
      <c r="Q35" s="27">
        <v>2092.91</v>
      </c>
      <c r="R35" s="27">
        <v>2087.23</v>
      </c>
      <c r="S35" s="27">
        <v>2120.05</v>
      </c>
      <c r="T35" s="27">
        <v>2198.89</v>
      </c>
      <c r="U35" s="27">
        <v>2234.97</v>
      </c>
      <c r="V35" s="27">
        <v>2197.28</v>
      </c>
      <c r="W35" s="27">
        <v>2142.29</v>
      </c>
      <c r="X35" s="27">
        <v>1994.39</v>
      </c>
      <c r="Y35" s="27">
        <v>1856.58</v>
      </c>
    </row>
    <row r="36" spans="1:25" ht="15.75">
      <c r="A36" s="26" t="s">
        <v>405</v>
      </c>
      <c r="B36" s="27">
        <v>1843.53</v>
      </c>
      <c r="C36" s="27">
        <v>1781.19</v>
      </c>
      <c r="D36" s="27">
        <v>1731.68</v>
      </c>
      <c r="E36" s="27">
        <v>1716.97</v>
      </c>
      <c r="F36" s="27">
        <v>1800.68</v>
      </c>
      <c r="G36" s="27">
        <v>1842.48</v>
      </c>
      <c r="H36" s="27">
        <v>2083.53</v>
      </c>
      <c r="I36" s="27">
        <v>2197.01</v>
      </c>
      <c r="J36" s="27">
        <v>2242.83</v>
      </c>
      <c r="K36" s="27">
        <v>2264.2</v>
      </c>
      <c r="L36" s="27">
        <v>2258.39</v>
      </c>
      <c r="M36" s="27">
        <v>2264.92</v>
      </c>
      <c r="N36" s="27">
        <v>2269.64</v>
      </c>
      <c r="O36" s="27">
        <v>2342.32</v>
      </c>
      <c r="P36" s="27">
        <v>2337.45</v>
      </c>
      <c r="Q36" s="27">
        <v>2332.44</v>
      </c>
      <c r="R36" s="27">
        <v>2270.97</v>
      </c>
      <c r="S36" s="27">
        <v>2236.04</v>
      </c>
      <c r="T36" s="27">
        <v>2214.8</v>
      </c>
      <c r="U36" s="27">
        <v>2354.93</v>
      </c>
      <c r="V36" s="27">
        <v>2396.87</v>
      </c>
      <c r="W36" s="27">
        <v>2273.01</v>
      </c>
      <c r="X36" s="27">
        <v>2156.92</v>
      </c>
      <c r="Y36" s="27">
        <v>1918.19</v>
      </c>
    </row>
    <row r="37" spans="1:25" ht="15.75">
      <c r="A37" s="26" t="s">
        <v>406</v>
      </c>
      <c r="B37" s="27">
        <v>1847.58</v>
      </c>
      <c r="C37" s="27">
        <v>1749.85</v>
      </c>
      <c r="D37" s="27">
        <v>1729.89</v>
      </c>
      <c r="E37" s="27">
        <v>1727.12</v>
      </c>
      <c r="F37" s="27">
        <v>1810.72</v>
      </c>
      <c r="G37" s="27">
        <v>1851.12</v>
      </c>
      <c r="H37" s="27">
        <v>2060.99</v>
      </c>
      <c r="I37" s="27">
        <v>2175.02</v>
      </c>
      <c r="J37" s="27">
        <v>2246.4</v>
      </c>
      <c r="K37" s="27">
        <v>2271.56</v>
      </c>
      <c r="L37" s="27">
        <v>2247.69</v>
      </c>
      <c r="M37" s="27">
        <v>2253.9</v>
      </c>
      <c r="N37" s="27">
        <v>2258.16</v>
      </c>
      <c r="O37" s="27">
        <v>2271.35</v>
      </c>
      <c r="P37" s="27">
        <v>2286.62</v>
      </c>
      <c r="Q37" s="27">
        <v>2283.85</v>
      </c>
      <c r="R37" s="27">
        <v>2289.23</v>
      </c>
      <c r="S37" s="27">
        <v>2293.27</v>
      </c>
      <c r="T37" s="27">
        <v>2251.83</v>
      </c>
      <c r="U37" s="27">
        <v>2273.58</v>
      </c>
      <c r="V37" s="27">
        <v>2328.51</v>
      </c>
      <c r="W37" s="27">
        <v>2267.71</v>
      </c>
      <c r="X37" s="27">
        <v>2142.8</v>
      </c>
      <c r="Y37" s="27">
        <v>1912.25</v>
      </c>
    </row>
    <row r="38" spans="1:25" ht="15.75">
      <c r="A38" s="26" t="s">
        <v>407</v>
      </c>
      <c r="B38" s="27">
        <v>1864.9</v>
      </c>
      <c r="C38" s="27">
        <v>1732.07</v>
      </c>
      <c r="D38" s="27">
        <v>1721.63</v>
      </c>
      <c r="E38" s="27">
        <v>1724.32</v>
      </c>
      <c r="F38" s="27">
        <v>1776.03</v>
      </c>
      <c r="G38" s="27">
        <v>1880.29</v>
      </c>
      <c r="H38" s="27">
        <v>2068.77</v>
      </c>
      <c r="I38" s="27">
        <v>2180.74</v>
      </c>
      <c r="J38" s="27">
        <v>2279.09</v>
      </c>
      <c r="K38" s="27">
        <v>2353.57</v>
      </c>
      <c r="L38" s="27">
        <v>2325.5</v>
      </c>
      <c r="M38" s="27">
        <v>2329.58</v>
      </c>
      <c r="N38" s="27">
        <v>2284.48</v>
      </c>
      <c r="O38" s="27">
        <v>2217.51</v>
      </c>
      <c r="P38" s="27">
        <v>2215.24</v>
      </c>
      <c r="Q38" s="27">
        <v>2203.75</v>
      </c>
      <c r="R38" s="27">
        <v>2206.56</v>
      </c>
      <c r="S38" s="27">
        <v>2207.38</v>
      </c>
      <c r="T38" s="27">
        <v>2207.5</v>
      </c>
      <c r="U38" s="27">
        <v>2211.32</v>
      </c>
      <c r="V38" s="27">
        <v>2177.08</v>
      </c>
      <c r="W38" s="27">
        <v>2234.02</v>
      </c>
      <c r="X38" s="27">
        <v>2080.21</v>
      </c>
      <c r="Y38" s="27">
        <v>1874.81</v>
      </c>
    </row>
    <row r="39" spans="1:25" ht="15.75">
      <c r="A39" s="26" t="s">
        <v>408</v>
      </c>
      <c r="B39" s="27">
        <v>1850.1</v>
      </c>
      <c r="C39" s="27">
        <v>1753.37</v>
      </c>
      <c r="D39" s="27">
        <v>1753.67</v>
      </c>
      <c r="E39" s="27">
        <v>1756.09</v>
      </c>
      <c r="F39" s="27">
        <v>1790.12</v>
      </c>
      <c r="G39" s="27">
        <v>1863.37</v>
      </c>
      <c r="H39" s="27">
        <v>2039.51</v>
      </c>
      <c r="I39" s="27">
        <v>2123.15</v>
      </c>
      <c r="J39" s="27">
        <v>2259.66</v>
      </c>
      <c r="K39" s="27">
        <v>2302.07</v>
      </c>
      <c r="L39" s="27">
        <v>2263.56</v>
      </c>
      <c r="M39" s="27">
        <v>2274.72</v>
      </c>
      <c r="N39" s="27">
        <v>2275.6</v>
      </c>
      <c r="O39" s="27">
        <v>2287.62</v>
      </c>
      <c r="P39" s="27">
        <v>2206.93</v>
      </c>
      <c r="Q39" s="27">
        <v>2214.5</v>
      </c>
      <c r="R39" s="27">
        <v>2209.59</v>
      </c>
      <c r="S39" s="27">
        <v>2215.02</v>
      </c>
      <c r="T39" s="27">
        <v>2189.84</v>
      </c>
      <c r="U39" s="27">
        <v>2198.75</v>
      </c>
      <c r="V39" s="27">
        <v>2182.9</v>
      </c>
      <c r="W39" s="27">
        <v>2212.25</v>
      </c>
      <c r="X39" s="27">
        <v>2051.69</v>
      </c>
      <c r="Y39" s="27">
        <v>1868.37</v>
      </c>
    </row>
    <row r="40" spans="1:25" ht="15.75">
      <c r="A40" s="26" t="s">
        <v>409</v>
      </c>
      <c r="B40" s="27">
        <v>1860.74</v>
      </c>
      <c r="C40" s="27">
        <v>1764.27</v>
      </c>
      <c r="D40" s="27">
        <v>1768.74</v>
      </c>
      <c r="E40" s="27">
        <v>1778.42</v>
      </c>
      <c r="F40" s="27">
        <v>1834.28</v>
      </c>
      <c r="G40" s="27">
        <v>1892.3</v>
      </c>
      <c r="H40" s="27">
        <v>2095.43</v>
      </c>
      <c r="I40" s="27">
        <v>2171.32</v>
      </c>
      <c r="J40" s="27">
        <v>2309.75</v>
      </c>
      <c r="K40" s="27">
        <v>2360.88</v>
      </c>
      <c r="L40" s="27">
        <v>2384.07</v>
      </c>
      <c r="M40" s="27">
        <v>2385.66</v>
      </c>
      <c r="N40" s="27">
        <v>2385.59</v>
      </c>
      <c r="O40" s="27">
        <v>2349.37</v>
      </c>
      <c r="P40" s="27">
        <v>2316.08</v>
      </c>
      <c r="Q40" s="27">
        <v>2314.76</v>
      </c>
      <c r="R40" s="27">
        <v>2363.06</v>
      </c>
      <c r="S40" s="27">
        <v>2289.53</v>
      </c>
      <c r="T40" s="27">
        <v>2284.57</v>
      </c>
      <c r="U40" s="27">
        <v>2259.5</v>
      </c>
      <c r="V40" s="27">
        <v>2235.57</v>
      </c>
      <c r="W40" s="27">
        <v>2321.25</v>
      </c>
      <c r="X40" s="27">
        <v>2120.92</v>
      </c>
      <c r="Y40" s="27">
        <v>2100.16</v>
      </c>
    </row>
    <row r="41" spans="1:25" ht="15.75">
      <c r="A41" s="26" t="s">
        <v>410</v>
      </c>
      <c r="B41" s="27">
        <v>2147.18</v>
      </c>
      <c r="C41" s="27">
        <v>2104.24</v>
      </c>
      <c r="D41" s="27">
        <v>2018.13</v>
      </c>
      <c r="E41" s="27">
        <v>1996.64</v>
      </c>
      <c r="F41" s="27">
        <v>2017.01</v>
      </c>
      <c r="G41" s="27">
        <v>2054.23</v>
      </c>
      <c r="H41" s="27">
        <v>2108.04</v>
      </c>
      <c r="I41" s="27">
        <v>2205.71</v>
      </c>
      <c r="J41" s="27">
        <v>2371.53</v>
      </c>
      <c r="K41" s="27">
        <v>2505.38</v>
      </c>
      <c r="L41" s="27">
        <v>2500.17</v>
      </c>
      <c r="M41" s="27">
        <v>2492.33</v>
      </c>
      <c r="N41" s="27">
        <v>2434.95</v>
      </c>
      <c r="O41" s="27">
        <v>2422.61</v>
      </c>
      <c r="P41" s="27">
        <v>2383.95</v>
      </c>
      <c r="Q41" s="27">
        <v>2342.81</v>
      </c>
      <c r="R41" s="27">
        <v>2309.57</v>
      </c>
      <c r="S41" s="27">
        <v>2305.59</v>
      </c>
      <c r="T41" s="27">
        <v>2327.35</v>
      </c>
      <c r="U41" s="27">
        <v>2360.42</v>
      </c>
      <c r="V41" s="27">
        <v>2331.13</v>
      </c>
      <c r="W41" s="27">
        <v>2330.68</v>
      </c>
      <c r="X41" s="27">
        <v>2176.18</v>
      </c>
      <c r="Y41" s="27">
        <v>2118.45</v>
      </c>
    </row>
    <row r="42" spans="1:25" ht="15.75">
      <c r="A42" s="26" t="s">
        <v>411</v>
      </c>
      <c r="B42" s="27">
        <v>2205.36</v>
      </c>
      <c r="C42" s="27">
        <v>2129.39</v>
      </c>
      <c r="D42" s="27">
        <v>2056.47</v>
      </c>
      <c r="E42" s="27">
        <v>2026.27</v>
      </c>
      <c r="F42" s="27">
        <v>2029.84</v>
      </c>
      <c r="G42" s="27">
        <v>2101.68</v>
      </c>
      <c r="H42" s="27">
        <v>2121.57</v>
      </c>
      <c r="I42" s="27">
        <v>2192.63</v>
      </c>
      <c r="J42" s="27">
        <v>2362.88</v>
      </c>
      <c r="K42" s="27">
        <v>2451.25</v>
      </c>
      <c r="L42" s="27">
        <v>2481.62</v>
      </c>
      <c r="M42" s="27">
        <v>2475.88</v>
      </c>
      <c r="N42" s="27">
        <v>2455.27</v>
      </c>
      <c r="O42" s="27">
        <v>2444.57</v>
      </c>
      <c r="P42" s="27">
        <v>2372.66</v>
      </c>
      <c r="Q42" s="27">
        <v>2371.42</v>
      </c>
      <c r="R42" s="27">
        <v>2376.16</v>
      </c>
      <c r="S42" s="27">
        <v>2383.64</v>
      </c>
      <c r="T42" s="27">
        <v>2406.46</v>
      </c>
      <c r="U42" s="27">
        <v>2450.56</v>
      </c>
      <c r="V42" s="27">
        <v>2422.11</v>
      </c>
      <c r="W42" s="27">
        <v>2413.78</v>
      </c>
      <c r="X42" s="27">
        <v>2224.51</v>
      </c>
      <c r="Y42" s="27">
        <v>2143.14</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68" t="s">
        <v>356</v>
      </c>
      <c r="B44" s="70" t="s">
        <v>423</v>
      </c>
      <c r="C44" s="71"/>
      <c r="D44" s="71"/>
      <c r="E44" s="71"/>
      <c r="F44" s="71"/>
      <c r="G44" s="71"/>
      <c r="H44" s="71"/>
      <c r="I44" s="71"/>
      <c r="J44" s="71"/>
      <c r="K44" s="71"/>
      <c r="L44" s="71"/>
      <c r="M44" s="71"/>
      <c r="N44" s="71"/>
      <c r="O44" s="71"/>
      <c r="P44" s="71"/>
      <c r="Q44" s="71"/>
      <c r="R44" s="71"/>
      <c r="S44" s="71"/>
      <c r="T44" s="71"/>
      <c r="U44" s="71"/>
      <c r="V44" s="71"/>
      <c r="W44" s="71"/>
      <c r="X44" s="71"/>
      <c r="Y44" s="7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1.5" customHeight="1">
      <c r="A45" s="69"/>
      <c r="B45" s="33" t="s">
        <v>358</v>
      </c>
      <c r="C45" s="33" t="s">
        <v>359</v>
      </c>
      <c r="D45" s="33" t="s">
        <v>360</v>
      </c>
      <c r="E45" s="33" t="s">
        <v>361</v>
      </c>
      <c r="F45" s="33" t="s">
        <v>362</v>
      </c>
      <c r="G45" s="33" t="s">
        <v>363</v>
      </c>
      <c r="H45" s="33" t="s">
        <v>364</v>
      </c>
      <c r="I45" s="33" t="s">
        <v>365</v>
      </c>
      <c r="J45" s="33" t="s">
        <v>366</v>
      </c>
      <c r="K45" s="33" t="s">
        <v>367</v>
      </c>
      <c r="L45" s="33" t="s">
        <v>368</v>
      </c>
      <c r="M45" s="33" t="s">
        <v>369</v>
      </c>
      <c r="N45" s="33" t="s">
        <v>370</v>
      </c>
      <c r="O45" s="33" t="s">
        <v>371</v>
      </c>
      <c r="P45" s="33" t="s">
        <v>372</v>
      </c>
      <c r="Q45" s="33" t="s">
        <v>373</v>
      </c>
      <c r="R45" s="33" t="s">
        <v>374</v>
      </c>
      <c r="S45" s="33" t="s">
        <v>375</v>
      </c>
      <c r="T45" s="33" t="s">
        <v>376</v>
      </c>
      <c r="U45" s="33" t="s">
        <v>377</v>
      </c>
      <c r="V45" s="33" t="s">
        <v>378</v>
      </c>
      <c r="W45" s="33" t="s">
        <v>379</v>
      </c>
      <c r="X45" s="33" t="s">
        <v>380</v>
      </c>
      <c r="Y45" s="33"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6" t="s">
        <v>382</v>
      </c>
      <c r="B46" s="27">
        <v>92.18</v>
      </c>
      <c r="C46" s="27">
        <v>35.93</v>
      </c>
      <c r="D46" s="27">
        <v>39.55</v>
      </c>
      <c r="E46" s="27">
        <v>59.39</v>
      </c>
      <c r="F46" s="27">
        <v>29.94</v>
      </c>
      <c r="G46" s="27">
        <v>112.55</v>
      </c>
      <c r="H46" s="27">
        <v>213.09</v>
      </c>
      <c r="I46" s="27">
        <v>108.77</v>
      </c>
      <c r="J46" s="27">
        <v>222.42</v>
      </c>
      <c r="K46" s="27">
        <v>56.39</v>
      </c>
      <c r="L46" s="27">
        <v>43.78</v>
      </c>
      <c r="M46" s="27">
        <v>44.82</v>
      </c>
      <c r="N46" s="27">
        <v>31.24</v>
      </c>
      <c r="O46" s="27">
        <v>26.76</v>
      </c>
      <c r="P46" s="27">
        <v>30</v>
      </c>
      <c r="Q46" s="27">
        <v>20.63</v>
      </c>
      <c r="R46" s="27">
        <v>36.97</v>
      </c>
      <c r="S46" s="27">
        <v>38.79</v>
      </c>
      <c r="T46" s="27">
        <v>25.62</v>
      </c>
      <c r="U46" s="27">
        <v>0</v>
      </c>
      <c r="V46" s="27">
        <v>0</v>
      </c>
      <c r="W46" s="27">
        <v>0</v>
      </c>
      <c r="X46" s="27">
        <v>0</v>
      </c>
      <c r="Y46" s="27">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6" t="s">
        <v>383</v>
      </c>
      <c r="B47" s="27">
        <v>0</v>
      </c>
      <c r="C47" s="27">
        <v>0</v>
      </c>
      <c r="D47" s="27">
        <v>0</v>
      </c>
      <c r="E47" s="27">
        <v>0</v>
      </c>
      <c r="F47" s="27">
        <v>0</v>
      </c>
      <c r="G47" s="27">
        <v>0</v>
      </c>
      <c r="H47" s="27">
        <v>5.44</v>
      </c>
      <c r="I47" s="27">
        <v>39.78</v>
      </c>
      <c r="J47" s="27">
        <v>0.31</v>
      </c>
      <c r="K47" s="27">
        <v>0</v>
      </c>
      <c r="L47" s="27">
        <v>0</v>
      </c>
      <c r="M47" s="27">
        <v>0</v>
      </c>
      <c r="N47" s="27">
        <v>0</v>
      </c>
      <c r="O47" s="27">
        <v>0</v>
      </c>
      <c r="P47" s="27">
        <v>0</v>
      </c>
      <c r="Q47" s="27">
        <v>0</v>
      </c>
      <c r="R47" s="27">
        <v>0</v>
      </c>
      <c r="S47" s="27">
        <v>0</v>
      </c>
      <c r="T47" s="27">
        <v>0</v>
      </c>
      <c r="U47" s="27">
        <v>0</v>
      </c>
      <c r="V47" s="27">
        <v>0</v>
      </c>
      <c r="W47" s="27">
        <v>0</v>
      </c>
      <c r="X47" s="27">
        <v>0</v>
      </c>
      <c r="Y47" s="27">
        <v>0</v>
      </c>
    </row>
    <row r="48" spans="1:25" ht="15.75">
      <c r="A48" s="26" t="s">
        <v>384</v>
      </c>
      <c r="B48" s="27">
        <v>0</v>
      </c>
      <c r="C48" s="27">
        <v>0</v>
      </c>
      <c r="D48" s="27">
        <v>0</v>
      </c>
      <c r="E48" s="27">
        <v>0</v>
      </c>
      <c r="F48" s="27">
        <v>0</v>
      </c>
      <c r="G48" s="27">
        <v>8.89</v>
      </c>
      <c r="H48" s="27">
        <v>114.15</v>
      </c>
      <c r="I48" s="27">
        <v>0</v>
      </c>
      <c r="J48" s="27">
        <v>0</v>
      </c>
      <c r="K48" s="27">
        <v>0</v>
      </c>
      <c r="L48" s="27">
        <v>0</v>
      </c>
      <c r="M48" s="27">
        <v>0</v>
      </c>
      <c r="N48" s="27">
        <v>0</v>
      </c>
      <c r="O48" s="27">
        <v>0</v>
      </c>
      <c r="P48" s="27">
        <v>0</v>
      </c>
      <c r="Q48" s="27">
        <v>0</v>
      </c>
      <c r="R48" s="27">
        <v>0</v>
      </c>
      <c r="S48" s="27">
        <v>0</v>
      </c>
      <c r="T48" s="27">
        <v>0</v>
      </c>
      <c r="U48" s="27">
        <v>0</v>
      </c>
      <c r="V48" s="27">
        <v>0</v>
      </c>
      <c r="W48" s="27">
        <v>0</v>
      </c>
      <c r="X48" s="27">
        <v>0</v>
      </c>
      <c r="Y48" s="27">
        <v>0</v>
      </c>
    </row>
    <row r="49" spans="1:25" ht="15.75">
      <c r="A49" s="26" t="s">
        <v>385</v>
      </c>
      <c r="B49" s="27">
        <v>0</v>
      </c>
      <c r="C49" s="27">
        <v>0</v>
      </c>
      <c r="D49" s="27">
        <v>0</v>
      </c>
      <c r="E49" s="27">
        <v>0</v>
      </c>
      <c r="F49" s="27">
        <v>6.73</v>
      </c>
      <c r="G49" s="27">
        <v>71.51</v>
      </c>
      <c r="H49" s="27">
        <v>278.75</v>
      </c>
      <c r="I49" s="27">
        <v>20.76</v>
      </c>
      <c r="J49" s="27">
        <v>17.89</v>
      </c>
      <c r="K49" s="27">
        <v>0</v>
      </c>
      <c r="L49" s="27">
        <v>0</v>
      </c>
      <c r="M49" s="27">
        <v>0</v>
      </c>
      <c r="N49" s="27">
        <v>0</v>
      </c>
      <c r="O49" s="27">
        <v>0</v>
      </c>
      <c r="P49" s="27">
        <v>0</v>
      </c>
      <c r="Q49" s="27">
        <v>0</v>
      </c>
      <c r="R49" s="27">
        <v>1.06</v>
      </c>
      <c r="S49" s="27">
        <v>0</v>
      </c>
      <c r="T49" s="27">
        <v>71.13</v>
      </c>
      <c r="U49" s="27">
        <v>20.84</v>
      </c>
      <c r="V49" s="27">
        <v>0</v>
      </c>
      <c r="W49" s="27">
        <v>0</v>
      </c>
      <c r="X49" s="27">
        <v>0</v>
      </c>
      <c r="Y49" s="27">
        <v>0</v>
      </c>
    </row>
    <row r="50" spans="1:25" ht="15.75">
      <c r="A50" s="26" t="s">
        <v>386</v>
      </c>
      <c r="B50" s="27">
        <v>0</v>
      </c>
      <c r="C50" s="27">
        <v>0</v>
      </c>
      <c r="D50" s="27">
        <v>18.37</v>
      </c>
      <c r="E50" s="27">
        <v>43.79</v>
      </c>
      <c r="F50" s="27">
        <v>47.9</v>
      </c>
      <c r="G50" s="27">
        <v>93.57</v>
      </c>
      <c r="H50" s="27">
        <v>266.96</v>
      </c>
      <c r="I50" s="27">
        <v>14.88</v>
      </c>
      <c r="J50" s="27">
        <v>0</v>
      </c>
      <c r="K50" s="27">
        <v>0</v>
      </c>
      <c r="L50" s="27">
        <v>0</v>
      </c>
      <c r="M50" s="27">
        <v>0</v>
      </c>
      <c r="N50" s="27">
        <v>0</v>
      </c>
      <c r="O50" s="27">
        <v>0</v>
      </c>
      <c r="P50" s="27">
        <v>0</v>
      </c>
      <c r="Q50" s="27">
        <v>0</v>
      </c>
      <c r="R50" s="27">
        <v>0</v>
      </c>
      <c r="S50" s="27">
        <v>0</v>
      </c>
      <c r="T50" s="27">
        <v>1.17</v>
      </c>
      <c r="U50" s="27">
        <v>0.43</v>
      </c>
      <c r="V50" s="27">
        <v>0</v>
      </c>
      <c r="W50" s="27">
        <v>0</v>
      </c>
      <c r="X50" s="27">
        <v>0</v>
      </c>
      <c r="Y50" s="27">
        <v>0</v>
      </c>
    </row>
    <row r="51" spans="1:25" ht="15.75">
      <c r="A51" s="26" t="s">
        <v>387</v>
      </c>
      <c r="B51" s="27">
        <v>0</v>
      </c>
      <c r="C51" s="27">
        <v>0</v>
      </c>
      <c r="D51" s="27">
        <v>0</v>
      </c>
      <c r="E51" s="27">
        <v>0</v>
      </c>
      <c r="F51" s="27">
        <v>0</v>
      </c>
      <c r="G51" s="27">
        <v>35.95</v>
      </c>
      <c r="H51" s="27">
        <v>185.49</v>
      </c>
      <c r="I51" s="27">
        <v>15.13</v>
      </c>
      <c r="J51" s="27">
        <v>0</v>
      </c>
      <c r="K51" s="27">
        <v>0</v>
      </c>
      <c r="L51" s="27">
        <v>0</v>
      </c>
      <c r="M51" s="27">
        <v>0</v>
      </c>
      <c r="N51" s="27">
        <v>0</v>
      </c>
      <c r="O51" s="27">
        <v>0</v>
      </c>
      <c r="P51" s="27">
        <v>0</v>
      </c>
      <c r="Q51" s="27">
        <v>0</v>
      </c>
      <c r="R51" s="27">
        <v>0</v>
      </c>
      <c r="S51" s="27">
        <v>0</v>
      </c>
      <c r="T51" s="27">
        <v>0</v>
      </c>
      <c r="U51" s="27">
        <v>0</v>
      </c>
      <c r="V51" s="27">
        <v>0</v>
      </c>
      <c r="W51" s="27">
        <v>0</v>
      </c>
      <c r="X51" s="27">
        <v>0</v>
      </c>
      <c r="Y51" s="27">
        <v>0</v>
      </c>
    </row>
    <row r="52" spans="1:25" ht="15.75">
      <c r="A52" s="26" t="s">
        <v>388</v>
      </c>
      <c r="B52" s="27">
        <v>0</v>
      </c>
      <c r="C52" s="27">
        <v>0</v>
      </c>
      <c r="D52" s="27">
        <v>0</v>
      </c>
      <c r="E52" s="27">
        <v>0</v>
      </c>
      <c r="F52" s="27">
        <v>0.02</v>
      </c>
      <c r="G52" s="27">
        <v>51.36</v>
      </c>
      <c r="H52" s="27">
        <v>127.19</v>
      </c>
      <c r="I52" s="27">
        <v>29.63</v>
      </c>
      <c r="J52" s="27">
        <v>113.57</v>
      </c>
      <c r="K52" s="27">
        <v>18.45</v>
      </c>
      <c r="L52" s="27">
        <v>0</v>
      </c>
      <c r="M52" s="27">
        <v>0</v>
      </c>
      <c r="N52" s="27">
        <v>0</v>
      </c>
      <c r="O52" s="27">
        <v>0</v>
      </c>
      <c r="P52" s="27">
        <v>0</v>
      </c>
      <c r="Q52" s="27">
        <v>0</v>
      </c>
      <c r="R52" s="27">
        <v>28.75</v>
      </c>
      <c r="S52" s="27">
        <v>46.21</v>
      </c>
      <c r="T52" s="27">
        <v>119.44</v>
      </c>
      <c r="U52" s="27">
        <v>37.04</v>
      </c>
      <c r="V52" s="27">
        <v>0</v>
      </c>
      <c r="W52" s="27">
        <v>0</v>
      </c>
      <c r="X52" s="27">
        <v>0</v>
      </c>
      <c r="Y52" s="27">
        <v>0</v>
      </c>
    </row>
    <row r="53" spans="1:25" ht="15.75">
      <c r="A53" s="26" t="s">
        <v>389</v>
      </c>
      <c r="B53" s="27">
        <v>0</v>
      </c>
      <c r="C53" s="27">
        <v>0</v>
      </c>
      <c r="D53" s="27">
        <v>0.03</v>
      </c>
      <c r="E53" s="27">
        <v>0</v>
      </c>
      <c r="F53" s="27">
        <v>41.59</v>
      </c>
      <c r="G53" s="27">
        <v>49.24</v>
      </c>
      <c r="H53" s="27">
        <v>101.1</v>
      </c>
      <c r="I53" s="27">
        <v>140.84</v>
      </c>
      <c r="J53" s="27">
        <v>20.93</v>
      </c>
      <c r="K53" s="27">
        <v>179.79</v>
      </c>
      <c r="L53" s="27">
        <v>34.86</v>
      </c>
      <c r="M53" s="27">
        <v>126.17</v>
      </c>
      <c r="N53" s="27">
        <v>45.03</v>
      </c>
      <c r="O53" s="27">
        <v>46.84</v>
      </c>
      <c r="P53" s="27">
        <v>57.51</v>
      </c>
      <c r="Q53" s="27">
        <v>123</v>
      </c>
      <c r="R53" s="27">
        <v>73.94</v>
      </c>
      <c r="S53" s="27">
        <v>49.77</v>
      </c>
      <c r="T53" s="27">
        <v>196.83</v>
      </c>
      <c r="U53" s="27">
        <v>155.56</v>
      </c>
      <c r="V53" s="27">
        <v>56.09</v>
      </c>
      <c r="W53" s="27">
        <v>92.25</v>
      </c>
      <c r="X53" s="27">
        <v>0</v>
      </c>
      <c r="Y53" s="27">
        <v>34.47</v>
      </c>
    </row>
    <row r="54" spans="1:25" ht="15.75">
      <c r="A54" s="26" t="s">
        <v>390</v>
      </c>
      <c r="B54" s="27">
        <v>0</v>
      </c>
      <c r="C54" s="27">
        <v>0</v>
      </c>
      <c r="D54" s="27">
        <v>0.05</v>
      </c>
      <c r="E54" s="27">
        <v>46.66</v>
      </c>
      <c r="F54" s="27">
        <v>48.48</v>
      </c>
      <c r="G54" s="27">
        <v>90.74</v>
      </c>
      <c r="H54" s="27">
        <v>124.25</v>
      </c>
      <c r="I54" s="27">
        <v>125.91</v>
      </c>
      <c r="J54" s="27">
        <v>213.96</v>
      </c>
      <c r="K54" s="27">
        <v>101.62</v>
      </c>
      <c r="L54" s="27">
        <v>40.9</v>
      </c>
      <c r="M54" s="27">
        <v>0.66</v>
      </c>
      <c r="N54" s="27">
        <v>0</v>
      </c>
      <c r="O54" s="27">
        <v>0</v>
      </c>
      <c r="P54" s="27">
        <v>0</v>
      </c>
      <c r="Q54" s="27">
        <v>0</v>
      </c>
      <c r="R54" s="27">
        <v>25.17</v>
      </c>
      <c r="S54" s="27">
        <v>88.52</v>
      </c>
      <c r="T54" s="27">
        <v>222.16</v>
      </c>
      <c r="U54" s="27">
        <v>145.99</v>
      </c>
      <c r="V54" s="27">
        <v>69.8</v>
      </c>
      <c r="W54" s="27">
        <v>0</v>
      </c>
      <c r="X54" s="27">
        <v>0</v>
      </c>
      <c r="Y54" s="27">
        <v>0</v>
      </c>
    </row>
    <row r="55" spans="1:25" ht="15.75">
      <c r="A55" s="26" t="s">
        <v>391</v>
      </c>
      <c r="B55" s="27">
        <v>0</v>
      </c>
      <c r="C55" s="27">
        <v>0</v>
      </c>
      <c r="D55" s="27">
        <v>0</v>
      </c>
      <c r="E55" s="27">
        <v>0</v>
      </c>
      <c r="F55" s="27">
        <v>57.68</v>
      </c>
      <c r="G55" s="27">
        <v>161.93</v>
      </c>
      <c r="H55" s="27">
        <v>56.37</v>
      </c>
      <c r="I55" s="27">
        <v>163.84</v>
      </c>
      <c r="J55" s="27">
        <v>159.52</v>
      </c>
      <c r="K55" s="27">
        <v>159.83</v>
      </c>
      <c r="L55" s="27">
        <v>0</v>
      </c>
      <c r="M55" s="27">
        <v>72.54</v>
      </c>
      <c r="N55" s="27">
        <v>71.99</v>
      </c>
      <c r="O55" s="27">
        <v>212.39</v>
      </c>
      <c r="P55" s="27">
        <v>173.44</v>
      </c>
      <c r="Q55" s="27">
        <v>220.93</v>
      </c>
      <c r="R55" s="27">
        <v>350.15</v>
      </c>
      <c r="S55" s="27">
        <v>444.42</v>
      </c>
      <c r="T55" s="27">
        <v>151.56</v>
      </c>
      <c r="U55" s="27">
        <v>212.8</v>
      </c>
      <c r="V55" s="27">
        <v>0</v>
      </c>
      <c r="W55" s="27">
        <v>0</v>
      </c>
      <c r="X55" s="27">
        <v>0</v>
      </c>
      <c r="Y55" s="27">
        <v>0</v>
      </c>
    </row>
    <row r="56" spans="1:25" ht="15.75">
      <c r="A56" s="26" t="s">
        <v>392</v>
      </c>
      <c r="B56" s="27">
        <v>52.13</v>
      </c>
      <c r="C56" s="27">
        <v>94.05</v>
      </c>
      <c r="D56" s="27">
        <v>89.65</v>
      </c>
      <c r="E56" s="27">
        <v>51.27</v>
      </c>
      <c r="F56" s="27">
        <v>297.51</v>
      </c>
      <c r="G56" s="27">
        <v>168.38</v>
      </c>
      <c r="H56" s="27">
        <v>32.95</v>
      </c>
      <c r="I56" s="27">
        <v>65.67</v>
      </c>
      <c r="J56" s="27">
        <v>81.76</v>
      </c>
      <c r="K56" s="27">
        <v>47.46</v>
      </c>
      <c r="L56" s="27">
        <v>11.42</v>
      </c>
      <c r="M56" s="27">
        <v>0</v>
      </c>
      <c r="N56" s="27">
        <v>0</v>
      </c>
      <c r="O56" s="27">
        <v>0</v>
      </c>
      <c r="P56" s="27">
        <v>0</v>
      </c>
      <c r="Q56" s="27">
        <v>0</v>
      </c>
      <c r="R56" s="27">
        <v>0</v>
      </c>
      <c r="S56" s="27">
        <v>0</v>
      </c>
      <c r="T56" s="27">
        <v>0</v>
      </c>
      <c r="U56" s="27">
        <v>4.67</v>
      </c>
      <c r="V56" s="27">
        <v>14.51</v>
      </c>
      <c r="W56" s="27">
        <v>0</v>
      </c>
      <c r="X56" s="27">
        <v>0</v>
      </c>
      <c r="Y56" s="27">
        <v>0.34</v>
      </c>
    </row>
    <row r="57" spans="1:25" ht="15.75">
      <c r="A57" s="26" t="s">
        <v>393</v>
      </c>
      <c r="B57" s="27">
        <v>0</v>
      </c>
      <c r="C57" s="27">
        <v>38.62</v>
      </c>
      <c r="D57" s="27">
        <v>1.21</v>
      </c>
      <c r="E57" s="27">
        <v>0</v>
      </c>
      <c r="F57" s="27">
        <v>104.38</v>
      </c>
      <c r="G57" s="27">
        <v>107.21</v>
      </c>
      <c r="H57" s="27">
        <v>289.91</v>
      </c>
      <c r="I57" s="27">
        <v>163.88</v>
      </c>
      <c r="J57" s="27">
        <v>112.53</v>
      </c>
      <c r="K57" s="27">
        <v>16.47</v>
      </c>
      <c r="L57" s="27">
        <v>4.99</v>
      </c>
      <c r="M57" s="27">
        <v>17.47</v>
      </c>
      <c r="N57" s="27">
        <v>51.94</v>
      </c>
      <c r="O57" s="27">
        <v>15.5</v>
      </c>
      <c r="P57" s="27">
        <v>0</v>
      </c>
      <c r="Q57" s="27">
        <v>47.41</v>
      </c>
      <c r="R57" s="27">
        <v>106.13</v>
      </c>
      <c r="S57" s="27">
        <v>168.14</v>
      </c>
      <c r="T57" s="27">
        <v>153.04</v>
      </c>
      <c r="U57" s="27">
        <v>8.59</v>
      </c>
      <c r="V57" s="27">
        <v>0</v>
      </c>
      <c r="W57" s="27">
        <v>0</v>
      </c>
      <c r="X57" s="27">
        <v>0</v>
      </c>
      <c r="Y57" s="27">
        <v>32.77</v>
      </c>
    </row>
    <row r="58" spans="1:25" ht="15.75">
      <c r="A58" s="26" t="s">
        <v>394</v>
      </c>
      <c r="B58" s="27">
        <v>0.08</v>
      </c>
      <c r="C58" s="27">
        <v>95.1</v>
      </c>
      <c r="D58" s="27">
        <v>91.64</v>
      </c>
      <c r="E58" s="27">
        <v>116.05</v>
      </c>
      <c r="F58" s="27">
        <v>125.62</v>
      </c>
      <c r="G58" s="27">
        <v>132.13</v>
      </c>
      <c r="H58" s="27">
        <v>229.04</v>
      </c>
      <c r="I58" s="27">
        <v>201.11</v>
      </c>
      <c r="J58" s="27">
        <v>235.96</v>
      </c>
      <c r="K58" s="27">
        <v>207.72</v>
      </c>
      <c r="L58" s="27">
        <v>206.53</v>
      </c>
      <c r="M58" s="27">
        <v>321.12</v>
      </c>
      <c r="N58" s="27">
        <v>335.39</v>
      </c>
      <c r="O58" s="27">
        <v>386.55</v>
      </c>
      <c r="P58" s="27">
        <v>351.15</v>
      </c>
      <c r="Q58" s="27">
        <v>280.09</v>
      </c>
      <c r="R58" s="27">
        <v>462.52</v>
      </c>
      <c r="S58" s="27">
        <v>482.8</v>
      </c>
      <c r="T58" s="27">
        <v>469.77</v>
      </c>
      <c r="U58" s="27">
        <v>420.19</v>
      </c>
      <c r="V58" s="27">
        <v>175.45</v>
      </c>
      <c r="W58" s="27">
        <v>83.51</v>
      </c>
      <c r="X58" s="27">
        <v>0.53</v>
      </c>
      <c r="Y58" s="27">
        <v>0</v>
      </c>
    </row>
    <row r="59" spans="1:25" ht="15.75">
      <c r="A59" s="26" t="s">
        <v>395</v>
      </c>
      <c r="B59" s="27">
        <v>0</v>
      </c>
      <c r="C59" s="27">
        <v>0</v>
      </c>
      <c r="D59" s="27">
        <v>4.4</v>
      </c>
      <c r="E59" s="27">
        <v>121.23</v>
      </c>
      <c r="F59" s="27">
        <v>315.1</v>
      </c>
      <c r="G59" s="27">
        <v>386.78</v>
      </c>
      <c r="H59" s="27">
        <v>424.35</v>
      </c>
      <c r="I59" s="27">
        <v>426.7</v>
      </c>
      <c r="J59" s="27">
        <v>417.13</v>
      </c>
      <c r="K59" s="27">
        <v>301.89</v>
      </c>
      <c r="L59" s="27">
        <v>319.75</v>
      </c>
      <c r="M59" s="27">
        <v>346.5</v>
      </c>
      <c r="N59" s="27">
        <v>388.68</v>
      </c>
      <c r="O59" s="27">
        <v>415.95</v>
      </c>
      <c r="P59" s="27">
        <v>396.36</v>
      </c>
      <c r="Q59" s="27">
        <v>348.03</v>
      </c>
      <c r="R59" s="27">
        <v>340.23</v>
      </c>
      <c r="S59" s="27">
        <v>404.1</v>
      </c>
      <c r="T59" s="27">
        <v>418.16</v>
      </c>
      <c r="U59" s="27">
        <v>320.18</v>
      </c>
      <c r="V59" s="27">
        <v>296.94</v>
      </c>
      <c r="W59" s="27">
        <v>186.47</v>
      </c>
      <c r="X59" s="27">
        <v>152.59</v>
      </c>
      <c r="Y59" s="27">
        <v>156.09</v>
      </c>
    </row>
    <row r="60" spans="1:25" ht="15.75">
      <c r="A60" s="26" t="s">
        <v>396</v>
      </c>
      <c r="B60" s="27">
        <v>82.21</v>
      </c>
      <c r="C60" s="27">
        <v>6.2</v>
      </c>
      <c r="D60" s="27">
        <v>164.49</v>
      </c>
      <c r="E60" s="27">
        <v>234.21</v>
      </c>
      <c r="F60" s="27">
        <v>293.63</v>
      </c>
      <c r="G60" s="27">
        <v>338.94</v>
      </c>
      <c r="H60" s="27">
        <v>153.39</v>
      </c>
      <c r="I60" s="27">
        <v>260.18</v>
      </c>
      <c r="J60" s="27">
        <v>124.42</v>
      </c>
      <c r="K60" s="27">
        <v>200.79</v>
      </c>
      <c r="L60" s="27">
        <v>209.21</v>
      </c>
      <c r="M60" s="27">
        <v>190.7</v>
      </c>
      <c r="N60" s="27">
        <v>154.46</v>
      </c>
      <c r="O60" s="27">
        <v>200.87</v>
      </c>
      <c r="P60" s="27">
        <v>188.35</v>
      </c>
      <c r="Q60" s="27">
        <v>198.46</v>
      </c>
      <c r="R60" s="27">
        <v>177.2</v>
      </c>
      <c r="S60" s="27">
        <v>241.98</v>
      </c>
      <c r="T60" s="27">
        <v>335.38</v>
      </c>
      <c r="U60" s="27">
        <v>195.57</v>
      </c>
      <c r="V60" s="27">
        <v>61.19</v>
      </c>
      <c r="W60" s="27">
        <v>83.62</v>
      </c>
      <c r="X60" s="27">
        <v>0</v>
      </c>
      <c r="Y60" s="27">
        <v>0</v>
      </c>
    </row>
    <row r="61" spans="1:25" ht="15.75">
      <c r="A61" s="26" t="s">
        <v>397</v>
      </c>
      <c r="B61" s="27">
        <v>76.99</v>
      </c>
      <c r="C61" s="27">
        <v>19.91</v>
      </c>
      <c r="D61" s="27">
        <v>29.36</v>
      </c>
      <c r="E61" s="27">
        <v>0</v>
      </c>
      <c r="F61" s="27">
        <v>0</v>
      </c>
      <c r="G61" s="27">
        <v>97.53</v>
      </c>
      <c r="H61" s="27">
        <v>174.38</v>
      </c>
      <c r="I61" s="27">
        <v>173.07</v>
      </c>
      <c r="J61" s="27">
        <v>101.23</v>
      </c>
      <c r="K61" s="27">
        <v>2.55</v>
      </c>
      <c r="L61" s="27">
        <v>0</v>
      </c>
      <c r="M61" s="27">
        <v>0</v>
      </c>
      <c r="N61" s="27">
        <v>0</v>
      </c>
      <c r="O61" s="27">
        <v>0</v>
      </c>
      <c r="P61" s="27">
        <v>0</v>
      </c>
      <c r="Q61" s="27">
        <v>0</v>
      </c>
      <c r="R61" s="27">
        <v>0</v>
      </c>
      <c r="S61" s="27">
        <v>0</v>
      </c>
      <c r="T61" s="27">
        <v>0.22</v>
      </c>
      <c r="U61" s="27">
        <v>59.53</v>
      </c>
      <c r="V61" s="27">
        <v>0</v>
      </c>
      <c r="W61" s="27">
        <v>0</v>
      </c>
      <c r="X61" s="27">
        <v>0</v>
      </c>
      <c r="Y61" s="27">
        <v>0</v>
      </c>
    </row>
    <row r="62" spans="1:25" ht="15.75">
      <c r="A62" s="26" t="s">
        <v>398</v>
      </c>
      <c r="B62" s="27">
        <v>0</v>
      </c>
      <c r="C62" s="27">
        <v>0</v>
      </c>
      <c r="D62" s="27">
        <v>0</v>
      </c>
      <c r="E62" s="27">
        <v>0</v>
      </c>
      <c r="F62" s="27">
        <v>32.3</v>
      </c>
      <c r="G62" s="27">
        <v>0</v>
      </c>
      <c r="H62" s="27">
        <v>204.71</v>
      </c>
      <c r="I62" s="27">
        <v>15.77</v>
      </c>
      <c r="J62" s="27">
        <v>0.09</v>
      </c>
      <c r="K62" s="27">
        <v>11.12</v>
      </c>
      <c r="L62" s="27">
        <v>0</v>
      </c>
      <c r="M62" s="27">
        <v>0</v>
      </c>
      <c r="N62" s="27">
        <v>0</v>
      </c>
      <c r="O62" s="27">
        <v>0</v>
      </c>
      <c r="P62" s="27">
        <v>0</v>
      </c>
      <c r="Q62" s="27">
        <v>0</v>
      </c>
      <c r="R62" s="27">
        <v>0</v>
      </c>
      <c r="S62" s="27">
        <v>0</v>
      </c>
      <c r="T62" s="27">
        <v>0</v>
      </c>
      <c r="U62" s="27">
        <v>0</v>
      </c>
      <c r="V62" s="27">
        <v>0</v>
      </c>
      <c r="W62" s="27">
        <v>0</v>
      </c>
      <c r="X62" s="27">
        <v>0</v>
      </c>
      <c r="Y62" s="27">
        <v>0</v>
      </c>
    </row>
    <row r="63" spans="1:25" ht="15.75">
      <c r="A63" s="26" t="s">
        <v>399</v>
      </c>
      <c r="B63" s="27">
        <v>0</v>
      </c>
      <c r="C63" s="27">
        <v>31.82</v>
      </c>
      <c r="D63" s="27">
        <v>66.36</v>
      </c>
      <c r="E63" s="27">
        <v>100.39</v>
      </c>
      <c r="F63" s="27">
        <v>236.95</v>
      </c>
      <c r="G63" s="27">
        <v>100.92</v>
      </c>
      <c r="H63" s="27">
        <v>88.83</v>
      </c>
      <c r="I63" s="27">
        <v>244.94</v>
      </c>
      <c r="J63" s="27">
        <v>209.53</v>
      </c>
      <c r="K63" s="27">
        <v>107.46</v>
      </c>
      <c r="L63" s="27">
        <v>0.82</v>
      </c>
      <c r="M63" s="27">
        <v>44.71</v>
      </c>
      <c r="N63" s="27">
        <v>159.07</v>
      </c>
      <c r="O63" s="27">
        <v>245.21</v>
      </c>
      <c r="P63" s="27">
        <v>226.07</v>
      </c>
      <c r="Q63" s="27">
        <v>255.49</v>
      </c>
      <c r="R63" s="27">
        <v>99.31</v>
      </c>
      <c r="S63" s="27">
        <v>273.27</v>
      </c>
      <c r="T63" s="27">
        <v>397.92</v>
      </c>
      <c r="U63" s="27">
        <v>414.59</v>
      </c>
      <c r="V63" s="27">
        <v>92.68</v>
      </c>
      <c r="W63" s="27">
        <v>0</v>
      </c>
      <c r="X63" s="27">
        <v>0</v>
      </c>
      <c r="Y63" s="27">
        <v>0</v>
      </c>
    </row>
    <row r="64" spans="1:25" ht="15.75">
      <c r="A64" s="26" t="s">
        <v>400</v>
      </c>
      <c r="B64" s="27">
        <v>0</v>
      </c>
      <c r="C64" s="27">
        <v>0</v>
      </c>
      <c r="D64" s="27">
        <v>107.47</v>
      </c>
      <c r="E64" s="27">
        <v>0.02</v>
      </c>
      <c r="F64" s="27">
        <v>69.04</v>
      </c>
      <c r="G64" s="27">
        <v>45.16</v>
      </c>
      <c r="H64" s="27">
        <v>167.83</v>
      </c>
      <c r="I64" s="27">
        <v>311.72</v>
      </c>
      <c r="J64" s="27">
        <v>301.58</v>
      </c>
      <c r="K64" s="27">
        <v>198.77</v>
      </c>
      <c r="L64" s="27">
        <v>145.79</v>
      </c>
      <c r="M64" s="27">
        <v>93.2</v>
      </c>
      <c r="N64" s="27">
        <v>137.08</v>
      </c>
      <c r="O64" s="27">
        <v>82.24</v>
      </c>
      <c r="P64" s="27">
        <v>23.53</v>
      </c>
      <c r="Q64" s="27">
        <v>40.34</v>
      </c>
      <c r="R64" s="27">
        <v>0</v>
      </c>
      <c r="S64" s="27">
        <v>91.04</v>
      </c>
      <c r="T64" s="27">
        <v>98.83</v>
      </c>
      <c r="U64" s="27">
        <v>331.56</v>
      </c>
      <c r="V64" s="27">
        <v>82.73</v>
      </c>
      <c r="W64" s="27">
        <v>0</v>
      </c>
      <c r="X64" s="27">
        <v>0</v>
      </c>
      <c r="Y64" s="27">
        <v>0</v>
      </c>
    </row>
    <row r="65" spans="1:25" ht="15.75">
      <c r="A65" s="26" t="s">
        <v>401</v>
      </c>
      <c r="B65" s="27">
        <v>0</v>
      </c>
      <c r="C65" s="27">
        <v>0</v>
      </c>
      <c r="D65" s="27">
        <v>0</v>
      </c>
      <c r="E65" s="27">
        <v>0</v>
      </c>
      <c r="F65" s="27">
        <v>1.83</v>
      </c>
      <c r="G65" s="27">
        <v>78.55</v>
      </c>
      <c r="H65" s="27">
        <v>90.8</v>
      </c>
      <c r="I65" s="27">
        <v>246.78</v>
      </c>
      <c r="J65" s="27">
        <v>195.27</v>
      </c>
      <c r="K65" s="27">
        <v>78.75</v>
      </c>
      <c r="L65" s="27">
        <v>179.5</v>
      </c>
      <c r="M65" s="27">
        <v>175.92</v>
      </c>
      <c r="N65" s="27">
        <v>221.04</v>
      </c>
      <c r="O65" s="27">
        <v>255.53</v>
      </c>
      <c r="P65" s="27">
        <v>236.49</v>
      </c>
      <c r="Q65" s="27">
        <v>274.61</v>
      </c>
      <c r="R65" s="27">
        <v>185.54</v>
      </c>
      <c r="S65" s="27">
        <v>231.12</v>
      </c>
      <c r="T65" s="27">
        <v>258.11</v>
      </c>
      <c r="U65" s="27">
        <v>126.73</v>
      </c>
      <c r="V65" s="27">
        <v>119.44</v>
      </c>
      <c r="W65" s="27">
        <v>39.93</v>
      </c>
      <c r="X65" s="27">
        <v>0</v>
      </c>
      <c r="Y65" s="27">
        <v>0</v>
      </c>
    </row>
    <row r="66" spans="1:25" ht="15.75">
      <c r="A66" s="26" t="s">
        <v>402</v>
      </c>
      <c r="B66" s="27">
        <v>0</v>
      </c>
      <c r="C66" s="27">
        <v>0</v>
      </c>
      <c r="D66" s="27">
        <v>3.68</v>
      </c>
      <c r="E66" s="27">
        <v>27.96</v>
      </c>
      <c r="F66" s="27">
        <v>6.84</v>
      </c>
      <c r="G66" s="27">
        <v>242.85</v>
      </c>
      <c r="H66" s="27">
        <v>173.71</v>
      </c>
      <c r="I66" s="27">
        <v>224.47</v>
      </c>
      <c r="J66" s="27">
        <v>189.12</v>
      </c>
      <c r="K66" s="27">
        <v>112.64</v>
      </c>
      <c r="L66" s="27">
        <v>129.78</v>
      </c>
      <c r="M66" s="27">
        <v>97.82</v>
      </c>
      <c r="N66" s="27">
        <v>101.2</v>
      </c>
      <c r="O66" s="27">
        <v>117.03</v>
      </c>
      <c r="P66" s="27">
        <v>113.72</v>
      </c>
      <c r="Q66" s="27">
        <v>172.85</v>
      </c>
      <c r="R66" s="27">
        <v>121.63</v>
      </c>
      <c r="S66" s="27">
        <v>144.89</v>
      </c>
      <c r="T66" s="27">
        <v>188.91</v>
      </c>
      <c r="U66" s="27">
        <v>188.88</v>
      </c>
      <c r="V66" s="27">
        <v>166.73</v>
      </c>
      <c r="W66" s="27">
        <v>0</v>
      </c>
      <c r="X66" s="27">
        <v>0</v>
      </c>
      <c r="Y66" s="27">
        <v>0</v>
      </c>
    </row>
    <row r="67" spans="1:25" ht="15.75">
      <c r="A67" s="26" t="s">
        <v>403</v>
      </c>
      <c r="B67" s="27">
        <v>0</v>
      </c>
      <c r="C67" s="27">
        <v>0</v>
      </c>
      <c r="D67" s="27">
        <v>0</v>
      </c>
      <c r="E67" s="27">
        <v>0</v>
      </c>
      <c r="F67" s="27">
        <v>0.02</v>
      </c>
      <c r="G67" s="27">
        <v>0</v>
      </c>
      <c r="H67" s="27">
        <v>0</v>
      </c>
      <c r="I67" s="27">
        <v>24.11</v>
      </c>
      <c r="J67" s="27">
        <v>299.02</v>
      </c>
      <c r="K67" s="27">
        <v>171.36</v>
      </c>
      <c r="L67" s="27">
        <v>191.54</v>
      </c>
      <c r="M67" s="27">
        <v>166.84</v>
      </c>
      <c r="N67" s="27">
        <v>132.21</v>
      </c>
      <c r="O67" s="27">
        <v>34.86</v>
      </c>
      <c r="P67" s="27">
        <v>55.25</v>
      </c>
      <c r="Q67" s="27">
        <v>42.5</v>
      </c>
      <c r="R67" s="27">
        <v>75.38</v>
      </c>
      <c r="S67" s="27">
        <v>93.02</v>
      </c>
      <c r="T67" s="27">
        <v>162.1</v>
      </c>
      <c r="U67" s="27">
        <v>199.64</v>
      </c>
      <c r="V67" s="27">
        <v>275.5</v>
      </c>
      <c r="W67" s="27">
        <v>139.78</v>
      </c>
      <c r="X67" s="27">
        <v>0</v>
      </c>
      <c r="Y67" s="27">
        <v>0</v>
      </c>
    </row>
    <row r="68" spans="1:25" ht="15.75">
      <c r="A68" s="26" t="s">
        <v>404</v>
      </c>
      <c r="B68" s="27">
        <v>0</v>
      </c>
      <c r="C68" s="27">
        <v>0</v>
      </c>
      <c r="D68" s="27">
        <v>0</v>
      </c>
      <c r="E68" s="27">
        <v>0</v>
      </c>
      <c r="F68" s="27">
        <v>0</v>
      </c>
      <c r="G68" s="27">
        <v>0.68</v>
      </c>
      <c r="H68" s="27">
        <v>21.12</v>
      </c>
      <c r="I68" s="27">
        <v>202.81</v>
      </c>
      <c r="J68" s="27">
        <v>168.53</v>
      </c>
      <c r="K68" s="27">
        <v>133.89</v>
      </c>
      <c r="L68" s="27">
        <v>124.88</v>
      </c>
      <c r="M68" s="27">
        <v>82.5</v>
      </c>
      <c r="N68" s="27">
        <v>60.21</v>
      </c>
      <c r="O68" s="27">
        <v>113</v>
      </c>
      <c r="P68" s="27">
        <v>122.12</v>
      </c>
      <c r="Q68" s="27">
        <v>126.56</v>
      </c>
      <c r="R68" s="27">
        <v>123.3</v>
      </c>
      <c r="S68" s="27">
        <v>223.68</v>
      </c>
      <c r="T68" s="27">
        <v>295.12</v>
      </c>
      <c r="U68" s="27">
        <v>436.81</v>
      </c>
      <c r="V68" s="27">
        <v>328.79</v>
      </c>
      <c r="W68" s="27">
        <v>96.54</v>
      </c>
      <c r="X68" s="27">
        <v>0.69</v>
      </c>
      <c r="Y68" s="27">
        <v>0</v>
      </c>
    </row>
    <row r="69" spans="1:25" ht="15.75">
      <c r="A69" s="26" t="s">
        <v>405</v>
      </c>
      <c r="B69" s="27">
        <v>0</v>
      </c>
      <c r="C69" s="27">
        <v>0</v>
      </c>
      <c r="D69" s="27">
        <v>0</v>
      </c>
      <c r="E69" s="27">
        <v>0</v>
      </c>
      <c r="F69" s="27">
        <v>0</v>
      </c>
      <c r="G69" s="27">
        <v>119.07</v>
      </c>
      <c r="H69" s="27">
        <v>78.08</v>
      </c>
      <c r="I69" s="27">
        <v>67.69</v>
      </c>
      <c r="J69" s="27">
        <v>141.56</v>
      </c>
      <c r="K69" s="27">
        <v>97.86</v>
      </c>
      <c r="L69" s="27">
        <v>0.87</v>
      </c>
      <c r="M69" s="27">
        <v>7.83</v>
      </c>
      <c r="N69" s="27">
        <v>86.21</v>
      </c>
      <c r="O69" s="27">
        <v>30.93</v>
      </c>
      <c r="P69" s="27">
        <v>42.37</v>
      </c>
      <c r="Q69" s="27">
        <v>50.3</v>
      </c>
      <c r="R69" s="27">
        <v>76.5</v>
      </c>
      <c r="S69" s="27">
        <v>92.6</v>
      </c>
      <c r="T69" s="27">
        <v>170.81</v>
      </c>
      <c r="U69" s="27">
        <v>147.15</v>
      </c>
      <c r="V69" s="27">
        <v>49.08</v>
      </c>
      <c r="W69" s="27">
        <v>8.99</v>
      </c>
      <c r="X69" s="27">
        <v>7.92</v>
      </c>
      <c r="Y69" s="27">
        <v>0</v>
      </c>
    </row>
    <row r="70" spans="1:25" ht="15.75">
      <c r="A70" s="26" t="s">
        <v>406</v>
      </c>
      <c r="B70" s="27">
        <v>0</v>
      </c>
      <c r="C70" s="27">
        <v>0</v>
      </c>
      <c r="D70" s="27">
        <v>0</v>
      </c>
      <c r="E70" s="27">
        <v>0</v>
      </c>
      <c r="F70" s="27">
        <v>0</v>
      </c>
      <c r="G70" s="27">
        <v>99.33</v>
      </c>
      <c r="H70" s="27">
        <v>89.43</v>
      </c>
      <c r="I70" s="27">
        <v>90.05</v>
      </c>
      <c r="J70" s="27">
        <v>54.91</v>
      </c>
      <c r="K70" s="27">
        <v>0</v>
      </c>
      <c r="L70" s="27">
        <v>0.89</v>
      </c>
      <c r="M70" s="27">
        <v>0.27</v>
      </c>
      <c r="N70" s="27">
        <v>0.75</v>
      </c>
      <c r="O70" s="27">
        <v>1.85</v>
      </c>
      <c r="P70" s="27">
        <v>57.42</v>
      </c>
      <c r="Q70" s="27">
        <v>112.71</v>
      </c>
      <c r="R70" s="27">
        <v>62.72</v>
      </c>
      <c r="S70" s="27">
        <v>29.59</v>
      </c>
      <c r="T70" s="27">
        <v>9.93</v>
      </c>
      <c r="U70" s="27">
        <v>71.57</v>
      </c>
      <c r="V70" s="27">
        <v>4.39</v>
      </c>
      <c r="W70" s="27">
        <v>22.39</v>
      </c>
      <c r="X70" s="27">
        <v>0.03</v>
      </c>
      <c r="Y70" s="27">
        <v>0</v>
      </c>
    </row>
    <row r="71" spans="1:25" ht="15.75">
      <c r="A71" s="26" t="s">
        <v>407</v>
      </c>
      <c r="B71" s="27">
        <v>0</v>
      </c>
      <c r="C71" s="27">
        <v>0</v>
      </c>
      <c r="D71" s="27">
        <v>0</v>
      </c>
      <c r="E71" s="27">
        <v>0</v>
      </c>
      <c r="F71" s="27">
        <v>0</v>
      </c>
      <c r="G71" s="27">
        <v>119.95</v>
      </c>
      <c r="H71" s="27">
        <v>104.68</v>
      </c>
      <c r="I71" s="27">
        <v>170.47</v>
      </c>
      <c r="J71" s="27">
        <v>254.48</v>
      </c>
      <c r="K71" s="27">
        <v>134.56</v>
      </c>
      <c r="L71" s="27">
        <v>143.4</v>
      </c>
      <c r="M71" s="27">
        <v>198.28</v>
      </c>
      <c r="N71" s="27">
        <v>169.67</v>
      </c>
      <c r="O71" s="27">
        <v>234.83</v>
      </c>
      <c r="P71" s="27">
        <v>93.99</v>
      </c>
      <c r="Q71" s="27">
        <v>158.59</v>
      </c>
      <c r="R71" s="27">
        <v>202.82</v>
      </c>
      <c r="S71" s="27">
        <v>203.83</v>
      </c>
      <c r="T71" s="27">
        <v>265.83</v>
      </c>
      <c r="U71" s="27">
        <v>227.17</v>
      </c>
      <c r="V71" s="27">
        <v>182.12</v>
      </c>
      <c r="W71" s="27">
        <v>1.31</v>
      </c>
      <c r="X71" s="27">
        <v>0.32</v>
      </c>
      <c r="Y71" s="27">
        <v>0</v>
      </c>
    </row>
    <row r="72" spans="1:25" ht="15.75">
      <c r="A72" s="26" t="s">
        <v>408</v>
      </c>
      <c r="B72" s="27">
        <v>0</v>
      </c>
      <c r="C72" s="27">
        <v>0</v>
      </c>
      <c r="D72" s="27">
        <v>0</v>
      </c>
      <c r="E72" s="27">
        <v>0</v>
      </c>
      <c r="F72" s="27">
        <v>0</v>
      </c>
      <c r="G72" s="27">
        <v>112.68</v>
      </c>
      <c r="H72" s="27">
        <v>82.71</v>
      </c>
      <c r="I72" s="27">
        <v>81.04</v>
      </c>
      <c r="J72" s="27">
        <v>20.17</v>
      </c>
      <c r="K72" s="27">
        <v>0</v>
      </c>
      <c r="L72" s="27">
        <v>0</v>
      </c>
      <c r="M72" s="27">
        <v>7.78</v>
      </c>
      <c r="N72" s="27">
        <v>0</v>
      </c>
      <c r="O72" s="27">
        <v>4.11</v>
      </c>
      <c r="P72" s="27">
        <v>55.29</v>
      </c>
      <c r="Q72" s="27">
        <v>100.83</v>
      </c>
      <c r="R72" s="27">
        <v>97.91</v>
      </c>
      <c r="S72" s="27">
        <v>127.34</v>
      </c>
      <c r="T72" s="27">
        <v>143.75</v>
      </c>
      <c r="U72" s="27">
        <v>212.14</v>
      </c>
      <c r="V72" s="27">
        <v>273.19</v>
      </c>
      <c r="W72" s="27">
        <v>49.04</v>
      </c>
      <c r="X72" s="27">
        <v>31.34</v>
      </c>
      <c r="Y72" s="27">
        <v>0.09</v>
      </c>
    </row>
    <row r="73" spans="1:25" ht="15.75">
      <c r="A73" s="26" t="s">
        <v>409</v>
      </c>
      <c r="B73" s="27">
        <v>0</v>
      </c>
      <c r="C73" s="27">
        <v>0</v>
      </c>
      <c r="D73" s="27">
        <v>0</v>
      </c>
      <c r="E73" s="27">
        <v>0</v>
      </c>
      <c r="F73" s="27">
        <v>18.93</v>
      </c>
      <c r="G73" s="27">
        <v>150.41</v>
      </c>
      <c r="H73" s="27">
        <v>76.99</v>
      </c>
      <c r="I73" s="27">
        <v>108.94</v>
      </c>
      <c r="J73" s="27">
        <v>50.39</v>
      </c>
      <c r="K73" s="27">
        <v>53.71</v>
      </c>
      <c r="L73" s="27">
        <v>7.19</v>
      </c>
      <c r="M73" s="27">
        <v>64.01</v>
      </c>
      <c r="N73" s="27">
        <v>73.69</v>
      </c>
      <c r="O73" s="27">
        <v>75.56</v>
      </c>
      <c r="P73" s="27">
        <v>77.71</v>
      </c>
      <c r="Q73" s="27">
        <v>55.39</v>
      </c>
      <c r="R73" s="27">
        <v>73.82</v>
      </c>
      <c r="S73" s="27">
        <v>102.02</v>
      </c>
      <c r="T73" s="27">
        <v>153.08</v>
      </c>
      <c r="U73" s="27">
        <v>169.75</v>
      </c>
      <c r="V73" s="27">
        <v>85.21</v>
      </c>
      <c r="W73" s="27">
        <v>37.54</v>
      </c>
      <c r="X73" s="27">
        <v>25.38</v>
      </c>
      <c r="Y73" s="27">
        <v>6.6</v>
      </c>
    </row>
    <row r="74" spans="1:25" ht="15.75">
      <c r="A74" s="26" t="s">
        <v>410</v>
      </c>
      <c r="B74" s="27">
        <v>0.22</v>
      </c>
      <c r="C74" s="27">
        <v>2.04</v>
      </c>
      <c r="D74" s="27">
        <v>109.58</v>
      </c>
      <c r="E74" s="27">
        <v>125.05</v>
      </c>
      <c r="F74" s="27">
        <v>142.71</v>
      </c>
      <c r="G74" s="27">
        <v>94.66</v>
      </c>
      <c r="H74" s="27">
        <v>126.53</v>
      </c>
      <c r="I74" s="27">
        <v>210.42</v>
      </c>
      <c r="J74" s="27">
        <v>376.32</v>
      </c>
      <c r="K74" s="27">
        <v>222.03</v>
      </c>
      <c r="L74" s="27">
        <v>195.84</v>
      </c>
      <c r="M74" s="27">
        <v>288.33</v>
      </c>
      <c r="N74" s="27">
        <v>705.25</v>
      </c>
      <c r="O74" s="27">
        <v>342.48</v>
      </c>
      <c r="P74" s="27">
        <v>315.19</v>
      </c>
      <c r="Q74" s="27">
        <v>332.91</v>
      </c>
      <c r="R74" s="27">
        <v>323.61</v>
      </c>
      <c r="S74" s="27">
        <v>379.95</v>
      </c>
      <c r="T74" s="27">
        <v>497.96</v>
      </c>
      <c r="U74" s="27">
        <v>370.44</v>
      </c>
      <c r="V74" s="27">
        <v>277.02</v>
      </c>
      <c r="W74" s="27">
        <v>133.81</v>
      </c>
      <c r="X74" s="27">
        <v>0</v>
      </c>
      <c r="Y74" s="27">
        <v>0</v>
      </c>
    </row>
    <row r="75" spans="1:25" ht="15.75">
      <c r="A75" s="26" t="s">
        <v>411</v>
      </c>
      <c r="B75" s="27">
        <v>0</v>
      </c>
      <c r="C75" s="27">
        <v>0</v>
      </c>
      <c r="D75" s="27">
        <v>0</v>
      </c>
      <c r="E75" s="27">
        <v>83.02</v>
      </c>
      <c r="F75" s="27">
        <v>87.9</v>
      </c>
      <c r="G75" s="27">
        <v>47.3</v>
      </c>
      <c r="H75" s="27">
        <v>97.64</v>
      </c>
      <c r="I75" s="27">
        <v>133.96</v>
      </c>
      <c r="J75" s="27">
        <v>62.39</v>
      </c>
      <c r="K75" s="27">
        <v>132.03</v>
      </c>
      <c r="L75" s="27">
        <v>95.61</v>
      </c>
      <c r="M75" s="27">
        <v>87.99</v>
      </c>
      <c r="N75" s="27">
        <v>124.61</v>
      </c>
      <c r="O75" s="27">
        <v>176.5</v>
      </c>
      <c r="P75" s="27">
        <v>158.81</v>
      </c>
      <c r="Q75" s="27">
        <v>209.23</v>
      </c>
      <c r="R75" s="27">
        <v>174.7</v>
      </c>
      <c r="S75" s="27">
        <v>177.58</v>
      </c>
      <c r="T75" s="27">
        <v>291.55</v>
      </c>
      <c r="U75" s="27">
        <v>263.29</v>
      </c>
      <c r="V75" s="27">
        <v>444.09</v>
      </c>
      <c r="W75" s="27">
        <v>355.95</v>
      </c>
      <c r="X75" s="27">
        <v>294.19</v>
      </c>
      <c r="Y75" s="27">
        <v>0.06</v>
      </c>
    </row>
    <row r="76" spans="1:59" ht="15.7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15.75">
      <c r="A77" s="68" t="s">
        <v>356</v>
      </c>
      <c r="B77" s="70" t="s">
        <v>424</v>
      </c>
      <c r="C77" s="71"/>
      <c r="D77" s="71"/>
      <c r="E77" s="71"/>
      <c r="F77" s="71"/>
      <c r="G77" s="71"/>
      <c r="H77" s="71"/>
      <c r="I77" s="71"/>
      <c r="J77" s="71"/>
      <c r="K77" s="71"/>
      <c r="L77" s="71"/>
      <c r="M77" s="71"/>
      <c r="N77" s="71"/>
      <c r="O77" s="71"/>
      <c r="P77" s="71"/>
      <c r="Q77" s="71"/>
      <c r="R77" s="71"/>
      <c r="S77" s="71"/>
      <c r="T77" s="71"/>
      <c r="U77" s="71"/>
      <c r="V77" s="71"/>
      <c r="W77" s="71"/>
      <c r="X77" s="71"/>
      <c r="Y77" s="7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31.5" customHeight="1">
      <c r="A78" s="69"/>
      <c r="B78" s="33" t="s">
        <v>358</v>
      </c>
      <c r="C78" s="33" t="s">
        <v>359</v>
      </c>
      <c r="D78" s="33" t="s">
        <v>360</v>
      </c>
      <c r="E78" s="33" t="s">
        <v>361</v>
      </c>
      <c r="F78" s="33" t="s">
        <v>362</v>
      </c>
      <c r="G78" s="33" t="s">
        <v>363</v>
      </c>
      <c r="H78" s="33" t="s">
        <v>364</v>
      </c>
      <c r="I78" s="33" t="s">
        <v>365</v>
      </c>
      <c r="J78" s="33" t="s">
        <v>366</v>
      </c>
      <c r="K78" s="33" t="s">
        <v>367</v>
      </c>
      <c r="L78" s="33" t="s">
        <v>368</v>
      </c>
      <c r="M78" s="33" t="s">
        <v>369</v>
      </c>
      <c r="N78" s="33" t="s">
        <v>370</v>
      </c>
      <c r="O78" s="33" t="s">
        <v>371</v>
      </c>
      <c r="P78" s="33" t="s">
        <v>372</v>
      </c>
      <c r="Q78" s="33" t="s">
        <v>373</v>
      </c>
      <c r="R78" s="33" t="s">
        <v>374</v>
      </c>
      <c r="S78" s="33" t="s">
        <v>375</v>
      </c>
      <c r="T78" s="33" t="s">
        <v>376</v>
      </c>
      <c r="U78" s="33" t="s">
        <v>377</v>
      </c>
      <c r="V78" s="33" t="s">
        <v>378</v>
      </c>
      <c r="W78" s="33" t="s">
        <v>379</v>
      </c>
      <c r="X78" s="33" t="s">
        <v>380</v>
      </c>
      <c r="Y78" s="33" t="s">
        <v>381</v>
      </c>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15.75">
      <c r="A79" s="26" t="s">
        <v>382</v>
      </c>
      <c r="B79" s="27">
        <v>0</v>
      </c>
      <c r="C79" s="27">
        <v>0</v>
      </c>
      <c r="D79" s="27">
        <v>0</v>
      </c>
      <c r="E79" s="27">
        <v>0</v>
      </c>
      <c r="F79" s="27">
        <v>0</v>
      </c>
      <c r="G79" s="27">
        <v>0</v>
      </c>
      <c r="H79" s="27">
        <v>0</v>
      </c>
      <c r="I79" s="27">
        <v>0</v>
      </c>
      <c r="J79" s="27">
        <v>0</v>
      </c>
      <c r="K79" s="27">
        <v>0</v>
      </c>
      <c r="L79" s="27">
        <v>0</v>
      </c>
      <c r="M79" s="27">
        <v>0</v>
      </c>
      <c r="N79" s="27">
        <v>0</v>
      </c>
      <c r="O79" s="27">
        <v>0.03</v>
      </c>
      <c r="P79" s="27">
        <v>0</v>
      </c>
      <c r="Q79" s="27">
        <v>0.04</v>
      </c>
      <c r="R79" s="27">
        <v>0.01</v>
      </c>
      <c r="S79" s="27">
        <v>0</v>
      </c>
      <c r="T79" s="27">
        <v>0</v>
      </c>
      <c r="U79" s="27">
        <v>55.81</v>
      </c>
      <c r="V79" s="27">
        <v>242.76</v>
      </c>
      <c r="W79" s="27">
        <v>169.83</v>
      </c>
      <c r="X79" s="27">
        <v>246.49</v>
      </c>
      <c r="Y79" s="27">
        <v>226.5</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25" ht="15.75">
      <c r="A80" s="26" t="s">
        <v>383</v>
      </c>
      <c r="B80" s="27">
        <v>43.48</v>
      </c>
      <c r="C80" s="27">
        <v>100.85</v>
      </c>
      <c r="D80" s="27">
        <v>105.63</v>
      </c>
      <c r="E80" s="27">
        <v>107.56</v>
      </c>
      <c r="F80" s="27">
        <v>53.78</v>
      </c>
      <c r="G80" s="27">
        <v>42.86</v>
      </c>
      <c r="H80" s="27">
        <v>0</v>
      </c>
      <c r="I80" s="27">
        <v>0</v>
      </c>
      <c r="J80" s="27">
        <v>2.18</v>
      </c>
      <c r="K80" s="27">
        <v>84.9</v>
      </c>
      <c r="L80" s="27">
        <v>64.06</v>
      </c>
      <c r="M80" s="27">
        <v>103.26</v>
      </c>
      <c r="N80" s="27">
        <v>148.9</v>
      </c>
      <c r="O80" s="27">
        <v>148.03</v>
      </c>
      <c r="P80" s="27">
        <v>130.42</v>
      </c>
      <c r="Q80" s="27">
        <v>209.98</v>
      </c>
      <c r="R80" s="27">
        <v>212.81</v>
      </c>
      <c r="S80" s="27">
        <v>189.26</v>
      </c>
      <c r="T80" s="27">
        <v>91.45</v>
      </c>
      <c r="U80" s="27">
        <v>103.1</v>
      </c>
      <c r="V80" s="27">
        <v>288.07</v>
      </c>
      <c r="W80" s="27">
        <v>304.37</v>
      </c>
      <c r="X80" s="27">
        <v>274.59</v>
      </c>
      <c r="Y80" s="27">
        <v>228.91</v>
      </c>
    </row>
    <row r="81" spans="1:25" ht="15.75">
      <c r="A81" s="26" t="s">
        <v>384</v>
      </c>
      <c r="B81" s="27">
        <v>154.77</v>
      </c>
      <c r="C81" s="27">
        <v>137.11</v>
      </c>
      <c r="D81" s="27">
        <v>103.64</v>
      </c>
      <c r="E81" s="27">
        <v>93.84</v>
      </c>
      <c r="F81" s="27">
        <v>9.06</v>
      </c>
      <c r="G81" s="27">
        <v>1.88</v>
      </c>
      <c r="H81" s="27">
        <v>3.82</v>
      </c>
      <c r="I81" s="27">
        <v>59.5</v>
      </c>
      <c r="J81" s="27">
        <v>33.59</v>
      </c>
      <c r="K81" s="27">
        <v>85.56</v>
      </c>
      <c r="L81" s="27">
        <v>302.06</v>
      </c>
      <c r="M81" s="27">
        <v>389.17</v>
      </c>
      <c r="N81" s="27">
        <v>306.09</v>
      </c>
      <c r="O81" s="27">
        <v>308.22</v>
      </c>
      <c r="P81" s="27">
        <v>461.57</v>
      </c>
      <c r="Q81" s="27">
        <v>267.7</v>
      </c>
      <c r="R81" s="27">
        <v>225.05</v>
      </c>
      <c r="S81" s="27">
        <v>286.41</v>
      </c>
      <c r="T81" s="27">
        <v>81.89</v>
      </c>
      <c r="U81" s="27">
        <v>190.76</v>
      </c>
      <c r="V81" s="27">
        <v>292.57</v>
      </c>
      <c r="W81" s="27">
        <v>484.94</v>
      </c>
      <c r="X81" s="27">
        <v>648.58</v>
      </c>
      <c r="Y81" s="27">
        <v>1166.92</v>
      </c>
    </row>
    <row r="82" spans="1:25" ht="15.75">
      <c r="A82" s="26" t="s">
        <v>385</v>
      </c>
      <c r="B82" s="27">
        <v>86.88</v>
      </c>
      <c r="C82" s="27">
        <v>63.41</v>
      </c>
      <c r="D82" s="27">
        <v>36.99</v>
      </c>
      <c r="E82" s="27">
        <v>5.65</v>
      </c>
      <c r="F82" s="27">
        <v>1.31</v>
      </c>
      <c r="G82" s="27">
        <v>0</v>
      </c>
      <c r="H82" s="27">
        <v>3.07</v>
      </c>
      <c r="I82" s="27">
        <v>6.13</v>
      </c>
      <c r="J82" s="27">
        <v>6.52</v>
      </c>
      <c r="K82" s="27">
        <v>61.52</v>
      </c>
      <c r="L82" s="27">
        <v>184.97</v>
      </c>
      <c r="M82" s="27">
        <v>281.85</v>
      </c>
      <c r="N82" s="27">
        <v>285.12</v>
      </c>
      <c r="O82" s="27">
        <v>159.28</v>
      </c>
      <c r="P82" s="27">
        <v>98.54</v>
      </c>
      <c r="Q82" s="27">
        <v>21.31</v>
      </c>
      <c r="R82" s="27">
        <v>2.21</v>
      </c>
      <c r="S82" s="27">
        <v>121.78</v>
      </c>
      <c r="T82" s="27">
        <v>0</v>
      </c>
      <c r="U82" s="27">
        <v>0.02</v>
      </c>
      <c r="V82" s="27">
        <v>87.38</v>
      </c>
      <c r="W82" s="27">
        <v>135.53</v>
      </c>
      <c r="X82" s="27">
        <v>186.69</v>
      </c>
      <c r="Y82" s="27">
        <v>16.54</v>
      </c>
    </row>
    <row r="83" spans="1:25" ht="15.75">
      <c r="A83" s="26" t="s">
        <v>386</v>
      </c>
      <c r="B83" s="27">
        <v>15.82</v>
      </c>
      <c r="C83" s="27">
        <v>63.76</v>
      </c>
      <c r="D83" s="27">
        <v>0</v>
      </c>
      <c r="E83" s="27">
        <v>0</v>
      </c>
      <c r="F83" s="27">
        <v>0</v>
      </c>
      <c r="G83" s="27">
        <v>0</v>
      </c>
      <c r="H83" s="27">
        <v>0</v>
      </c>
      <c r="I83" s="27">
        <v>0.81</v>
      </c>
      <c r="J83" s="27">
        <v>56.27</v>
      </c>
      <c r="K83" s="27">
        <v>46.86</v>
      </c>
      <c r="L83" s="27">
        <v>22.8</v>
      </c>
      <c r="M83" s="27">
        <v>45.07</v>
      </c>
      <c r="N83" s="27">
        <v>56.07</v>
      </c>
      <c r="O83" s="27">
        <v>34.26</v>
      </c>
      <c r="P83" s="27">
        <v>111.63</v>
      </c>
      <c r="Q83" s="27">
        <v>13.47</v>
      </c>
      <c r="R83" s="27">
        <v>21.95</v>
      </c>
      <c r="S83" s="27">
        <v>67.57</v>
      </c>
      <c r="T83" s="27">
        <v>4.56</v>
      </c>
      <c r="U83" s="27">
        <v>9.23</v>
      </c>
      <c r="V83" s="27">
        <v>90.87</v>
      </c>
      <c r="W83" s="27">
        <v>395.24</v>
      </c>
      <c r="X83" s="27">
        <v>250.03</v>
      </c>
      <c r="Y83" s="27">
        <v>138.35</v>
      </c>
    </row>
    <row r="84" spans="1:25" ht="15.75">
      <c r="A84" s="26" t="s">
        <v>387</v>
      </c>
      <c r="B84" s="27">
        <v>122.28</v>
      </c>
      <c r="C84" s="27">
        <v>118.53</v>
      </c>
      <c r="D84" s="27">
        <v>119.16</v>
      </c>
      <c r="E84" s="27">
        <v>114.77</v>
      </c>
      <c r="F84" s="27">
        <v>14.4</v>
      </c>
      <c r="G84" s="27">
        <v>0</v>
      </c>
      <c r="H84" s="27">
        <v>0</v>
      </c>
      <c r="I84" s="27">
        <v>0</v>
      </c>
      <c r="J84" s="27">
        <v>24.21</v>
      </c>
      <c r="K84" s="27">
        <v>108.58</v>
      </c>
      <c r="L84" s="27">
        <v>254.05</v>
      </c>
      <c r="M84" s="27">
        <v>231.34</v>
      </c>
      <c r="N84" s="27">
        <v>231.27</v>
      </c>
      <c r="O84" s="27">
        <v>216.29</v>
      </c>
      <c r="P84" s="27">
        <v>246.97</v>
      </c>
      <c r="Q84" s="27">
        <v>300.73</v>
      </c>
      <c r="R84" s="27">
        <v>130.81</v>
      </c>
      <c r="S84" s="27">
        <v>183.56</v>
      </c>
      <c r="T84" s="27">
        <v>9.49</v>
      </c>
      <c r="U84" s="27">
        <v>7.36</v>
      </c>
      <c r="V84" s="27">
        <v>46.7</v>
      </c>
      <c r="W84" s="27">
        <v>119.47</v>
      </c>
      <c r="X84" s="27">
        <v>211.33</v>
      </c>
      <c r="Y84" s="27">
        <v>33.41</v>
      </c>
    </row>
    <row r="85" spans="1:25" ht="15.75">
      <c r="A85" s="26" t="s">
        <v>388</v>
      </c>
      <c r="B85" s="27">
        <v>162.4</v>
      </c>
      <c r="C85" s="27">
        <v>101.91</v>
      </c>
      <c r="D85" s="27">
        <v>75.54</v>
      </c>
      <c r="E85" s="27">
        <v>59.13</v>
      </c>
      <c r="F85" s="27">
        <v>2.32</v>
      </c>
      <c r="G85" s="27">
        <v>0</v>
      </c>
      <c r="H85" s="27">
        <v>0</v>
      </c>
      <c r="I85" s="27">
        <v>0</v>
      </c>
      <c r="J85" s="27">
        <v>0</v>
      </c>
      <c r="K85" s="27">
        <v>6.81</v>
      </c>
      <c r="L85" s="27">
        <v>59.92</v>
      </c>
      <c r="M85" s="27">
        <v>60.43</v>
      </c>
      <c r="N85" s="27">
        <v>26.28</v>
      </c>
      <c r="O85" s="27">
        <v>41.86</v>
      </c>
      <c r="P85" s="27">
        <v>39.95</v>
      </c>
      <c r="Q85" s="27">
        <v>8.05</v>
      </c>
      <c r="R85" s="27">
        <v>0</v>
      </c>
      <c r="S85" s="27">
        <v>0</v>
      </c>
      <c r="T85" s="27">
        <v>0</v>
      </c>
      <c r="U85" s="27">
        <v>0</v>
      </c>
      <c r="V85" s="27">
        <v>15.07</v>
      </c>
      <c r="W85" s="27">
        <v>272.28</v>
      </c>
      <c r="X85" s="27">
        <v>217.37</v>
      </c>
      <c r="Y85" s="27">
        <v>193.02</v>
      </c>
    </row>
    <row r="86" spans="1:25" ht="15.75">
      <c r="A86" s="26" t="s">
        <v>389</v>
      </c>
      <c r="B86" s="27">
        <v>61.93</v>
      </c>
      <c r="C86" s="27">
        <v>40.02</v>
      </c>
      <c r="D86" s="27">
        <v>10.91</v>
      </c>
      <c r="E86" s="27">
        <v>11.16</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86.04</v>
      </c>
      <c r="Y86" s="27">
        <v>0</v>
      </c>
    </row>
    <row r="87" spans="1:25" ht="15.75">
      <c r="A87" s="26" t="s">
        <v>390</v>
      </c>
      <c r="B87" s="27">
        <v>79.01</v>
      </c>
      <c r="C87" s="27">
        <v>15.3</v>
      </c>
      <c r="D87" s="27">
        <v>5.11</v>
      </c>
      <c r="E87" s="27">
        <v>0</v>
      </c>
      <c r="F87" s="27">
        <v>0</v>
      </c>
      <c r="G87" s="27">
        <v>0</v>
      </c>
      <c r="H87" s="27">
        <v>0</v>
      </c>
      <c r="I87" s="27">
        <v>0</v>
      </c>
      <c r="J87" s="27">
        <v>0</v>
      </c>
      <c r="K87" s="27">
        <v>0</v>
      </c>
      <c r="L87" s="27">
        <v>0</v>
      </c>
      <c r="M87" s="27">
        <v>9.99</v>
      </c>
      <c r="N87" s="27">
        <v>32.22</v>
      </c>
      <c r="O87" s="27">
        <v>97.31</v>
      </c>
      <c r="P87" s="27">
        <v>73.06</v>
      </c>
      <c r="Q87" s="27">
        <v>62.49</v>
      </c>
      <c r="R87" s="27">
        <v>0.45</v>
      </c>
      <c r="S87" s="27">
        <v>0</v>
      </c>
      <c r="T87" s="27">
        <v>0</v>
      </c>
      <c r="U87" s="27">
        <v>0</v>
      </c>
      <c r="V87" s="27">
        <v>0</v>
      </c>
      <c r="W87" s="27">
        <v>175.51</v>
      </c>
      <c r="X87" s="27">
        <v>250</v>
      </c>
      <c r="Y87" s="27">
        <v>125.12</v>
      </c>
    </row>
    <row r="88" spans="1:25" ht="15.75">
      <c r="A88" s="26" t="s">
        <v>391</v>
      </c>
      <c r="B88" s="27">
        <v>49.46</v>
      </c>
      <c r="C88" s="27">
        <v>78.08</v>
      </c>
      <c r="D88" s="27">
        <v>68.41</v>
      </c>
      <c r="E88" s="27">
        <v>91.26</v>
      </c>
      <c r="F88" s="27">
        <v>0</v>
      </c>
      <c r="G88" s="27">
        <v>0</v>
      </c>
      <c r="H88" s="27">
        <v>0</v>
      </c>
      <c r="I88" s="27">
        <v>0</v>
      </c>
      <c r="J88" s="27">
        <v>0</v>
      </c>
      <c r="K88" s="27">
        <v>0</v>
      </c>
      <c r="L88" s="27">
        <v>30.67</v>
      </c>
      <c r="M88" s="27">
        <v>0</v>
      </c>
      <c r="N88" s="27">
        <v>0</v>
      </c>
      <c r="O88" s="27">
        <v>0</v>
      </c>
      <c r="P88" s="27">
        <v>0</v>
      </c>
      <c r="Q88" s="27">
        <v>0</v>
      </c>
      <c r="R88" s="27">
        <v>0</v>
      </c>
      <c r="S88" s="27">
        <v>0</v>
      </c>
      <c r="T88" s="27">
        <v>0</v>
      </c>
      <c r="U88" s="27">
        <v>0</v>
      </c>
      <c r="V88" s="27">
        <v>87.39</v>
      </c>
      <c r="W88" s="27">
        <v>339.1</v>
      </c>
      <c r="X88" s="27">
        <v>121.54</v>
      </c>
      <c r="Y88" s="27">
        <v>141.38</v>
      </c>
    </row>
    <row r="89" spans="1:25" ht="15.75">
      <c r="A89" s="26" t="s">
        <v>392</v>
      </c>
      <c r="B89" s="27">
        <v>0</v>
      </c>
      <c r="C89" s="27">
        <v>0</v>
      </c>
      <c r="D89" s="27">
        <v>0</v>
      </c>
      <c r="E89" s="27">
        <v>0</v>
      </c>
      <c r="F89" s="27">
        <v>0</v>
      </c>
      <c r="G89" s="27">
        <v>0</v>
      </c>
      <c r="H89" s="27">
        <v>0.01</v>
      </c>
      <c r="I89" s="27">
        <v>0</v>
      </c>
      <c r="J89" s="27">
        <v>0</v>
      </c>
      <c r="K89" s="27">
        <v>0</v>
      </c>
      <c r="L89" s="27">
        <v>0.2</v>
      </c>
      <c r="M89" s="27">
        <v>153.38</v>
      </c>
      <c r="N89" s="27">
        <v>64.56</v>
      </c>
      <c r="O89" s="27">
        <v>151.39</v>
      </c>
      <c r="P89" s="27">
        <v>103.83</v>
      </c>
      <c r="Q89" s="27">
        <v>69.64</v>
      </c>
      <c r="R89" s="27">
        <v>133.29</v>
      </c>
      <c r="S89" s="27">
        <v>102.53</v>
      </c>
      <c r="T89" s="27">
        <v>32.73</v>
      </c>
      <c r="U89" s="27">
        <v>0.21</v>
      </c>
      <c r="V89" s="27">
        <v>0.4</v>
      </c>
      <c r="W89" s="27">
        <v>102.96</v>
      </c>
      <c r="X89" s="27">
        <v>277.98</v>
      </c>
      <c r="Y89" s="27">
        <v>214.58</v>
      </c>
    </row>
    <row r="90" spans="1:25" ht="15.75">
      <c r="A90" s="26" t="s">
        <v>393</v>
      </c>
      <c r="B90" s="27">
        <v>17.47</v>
      </c>
      <c r="C90" s="27">
        <v>2.09</v>
      </c>
      <c r="D90" s="27">
        <v>9.47</v>
      </c>
      <c r="E90" s="27">
        <v>26.13</v>
      </c>
      <c r="F90" s="27">
        <v>0</v>
      </c>
      <c r="G90" s="27">
        <v>0</v>
      </c>
      <c r="H90" s="27">
        <v>0</v>
      </c>
      <c r="I90" s="27">
        <v>0</v>
      </c>
      <c r="J90" s="27">
        <v>25.51</v>
      </c>
      <c r="K90" s="27">
        <v>25.69</v>
      </c>
      <c r="L90" s="27">
        <v>26</v>
      </c>
      <c r="M90" s="27">
        <v>24.81</v>
      </c>
      <c r="N90" s="27">
        <v>24.36</v>
      </c>
      <c r="O90" s="27">
        <v>25</v>
      </c>
      <c r="P90" s="27">
        <v>38.66</v>
      </c>
      <c r="Q90" s="27">
        <v>24.53</v>
      </c>
      <c r="R90" s="27">
        <v>0</v>
      </c>
      <c r="S90" s="27">
        <v>0</v>
      </c>
      <c r="T90" s="27">
        <v>0</v>
      </c>
      <c r="U90" s="27">
        <v>0.24</v>
      </c>
      <c r="V90" s="27">
        <v>41.73</v>
      </c>
      <c r="W90" s="27">
        <v>130.77</v>
      </c>
      <c r="X90" s="27">
        <v>144.43</v>
      </c>
      <c r="Y90" s="27">
        <v>75.24</v>
      </c>
    </row>
    <row r="91" spans="1:25" ht="15.75">
      <c r="A91" s="26" t="s">
        <v>394</v>
      </c>
      <c r="B91" s="27">
        <v>19.22</v>
      </c>
      <c r="C91" s="27">
        <v>0.55</v>
      </c>
      <c r="D91" s="27">
        <v>0.04</v>
      </c>
      <c r="E91" s="27">
        <v>0</v>
      </c>
      <c r="F91" s="27">
        <v>0</v>
      </c>
      <c r="G91" s="27">
        <v>0</v>
      </c>
      <c r="H91" s="27">
        <v>0</v>
      </c>
      <c r="I91" s="27">
        <v>0</v>
      </c>
      <c r="J91" s="27">
        <v>0</v>
      </c>
      <c r="K91" s="27">
        <v>0</v>
      </c>
      <c r="L91" s="27">
        <v>0</v>
      </c>
      <c r="M91" s="27">
        <v>0</v>
      </c>
      <c r="N91" s="27">
        <v>0</v>
      </c>
      <c r="O91" s="27">
        <v>0</v>
      </c>
      <c r="P91" s="27">
        <v>0</v>
      </c>
      <c r="Q91" s="27">
        <v>0</v>
      </c>
      <c r="R91" s="27">
        <v>0</v>
      </c>
      <c r="S91" s="27">
        <v>0</v>
      </c>
      <c r="T91" s="27">
        <v>0</v>
      </c>
      <c r="U91" s="27">
        <v>0</v>
      </c>
      <c r="V91" s="27">
        <v>0</v>
      </c>
      <c r="W91" s="27">
        <v>0</v>
      </c>
      <c r="X91" s="27">
        <v>13.23</v>
      </c>
      <c r="Y91" s="27">
        <v>73.24</v>
      </c>
    </row>
    <row r="92" spans="1:25" ht="15.75">
      <c r="A92" s="26" t="s">
        <v>395</v>
      </c>
      <c r="B92" s="27">
        <v>120.5</v>
      </c>
      <c r="C92" s="27">
        <v>28.84</v>
      </c>
      <c r="D92" s="27">
        <v>0</v>
      </c>
      <c r="E92" s="27">
        <v>0.02</v>
      </c>
      <c r="F92" s="27">
        <v>0</v>
      </c>
      <c r="G92" s="27">
        <v>0</v>
      </c>
      <c r="H92" s="27">
        <v>0</v>
      </c>
      <c r="I92" s="27">
        <v>0</v>
      </c>
      <c r="J92" s="27">
        <v>0</v>
      </c>
      <c r="K92" s="27">
        <v>0</v>
      </c>
      <c r="L92" s="27">
        <v>0</v>
      </c>
      <c r="M92" s="27">
        <v>0</v>
      </c>
      <c r="N92" s="27">
        <v>0</v>
      </c>
      <c r="O92" s="27">
        <v>0</v>
      </c>
      <c r="P92" s="27">
        <v>0</v>
      </c>
      <c r="Q92" s="27">
        <v>0</v>
      </c>
      <c r="R92" s="27">
        <v>0</v>
      </c>
      <c r="S92" s="27">
        <v>0</v>
      </c>
      <c r="T92" s="27">
        <v>0</v>
      </c>
      <c r="U92" s="27">
        <v>0</v>
      </c>
      <c r="V92" s="27">
        <v>0</v>
      </c>
      <c r="W92" s="27">
        <v>0</v>
      </c>
      <c r="X92" s="27">
        <v>0</v>
      </c>
      <c r="Y92" s="27">
        <v>0</v>
      </c>
    </row>
    <row r="93" spans="1:25" ht="15.75">
      <c r="A93" s="26" t="s">
        <v>396</v>
      </c>
      <c r="B93" s="27">
        <v>0</v>
      </c>
      <c r="C93" s="27">
        <v>11.95</v>
      </c>
      <c r="D93" s="27">
        <v>0</v>
      </c>
      <c r="E93" s="27">
        <v>0</v>
      </c>
      <c r="F93" s="27">
        <v>0</v>
      </c>
      <c r="G93" s="27">
        <v>0</v>
      </c>
      <c r="H93" s="27">
        <v>0</v>
      </c>
      <c r="I93" s="27">
        <v>0</v>
      </c>
      <c r="J93" s="27">
        <v>0</v>
      </c>
      <c r="K93" s="27">
        <v>0</v>
      </c>
      <c r="L93" s="27">
        <v>0</v>
      </c>
      <c r="M93" s="27">
        <v>0</v>
      </c>
      <c r="N93" s="27">
        <v>0</v>
      </c>
      <c r="O93" s="27">
        <v>0</v>
      </c>
      <c r="P93" s="27">
        <v>0</v>
      </c>
      <c r="Q93" s="27">
        <v>0</v>
      </c>
      <c r="R93" s="27">
        <v>0</v>
      </c>
      <c r="S93" s="27">
        <v>0</v>
      </c>
      <c r="T93" s="27">
        <v>0</v>
      </c>
      <c r="U93" s="27">
        <v>0</v>
      </c>
      <c r="V93" s="27">
        <v>0</v>
      </c>
      <c r="W93" s="27">
        <v>0</v>
      </c>
      <c r="X93" s="27">
        <v>49.66</v>
      </c>
      <c r="Y93" s="27">
        <v>182.38</v>
      </c>
    </row>
    <row r="94" spans="1:25" ht="15.75">
      <c r="A94" s="26" t="s">
        <v>397</v>
      </c>
      <c r="B94" s="27">
        <v>0</v>
      </c>
      <c r="C94" s="27">
        <v>0</v>
      </c>
      <c r="D94" s="27">
        <v>4.92</v>
      </c>
      <c r="E94" s="27">
        <v>115.32</v>
      </c>
      <c r="F94" s="27">
        <v>155.66</v>
      </c>
      <c r="G94" s="27">
        <v>0</v>
      </c>
      <c r="H94" s="27">
        <v>0</v>
      </c>
      <c r="I94" s="27">
        <v>0</v>
      </c>
      <c r="J94" s="27">
        <v>0</v>
      </c>
      <c r="K94" s="27">
        <v>1.31</v>
      </c>
      <c r="L94" s="27">
        <v>50.67</v>
      </c>
      <c r="M94" s="27">
        <v>124.25</v>
      </c>
      <c r="N94" s="27">
        <v>186.05</v>
      </c>
      <c r="O94" s="27">
        <v>255.36</v>
      </c>
      <c r="P94" s="27">
        <v>199.11</v>
      </c>
      <c r="Q94" s="27">
        <v>248.09</v>
      </c>
      <c r="R94" s="27">
        <v>162.14</v>
      </c>
      <c r="S94" s="27">
        <v>141.06</v>
      </c>
      <c r="T94" s="27">
        <v>24.09</v>
      </c>
      <c r="U94" s="27">
        <v>0</v>
      </c>
      <c r="V94" s="27">
        <v>27.82</v>
      </c>
      <c r="W94" s="27">
        <v>30.45</v>
      </c>
      <c r="X94" s="27">
        <v>359.16</v>
      </c>
      <c r="Y94" s="27">
        <v>595.07</v>
      </c>
    </row>
    <row r="95" spans="1:25" ht="15.75">
      <c r="A95" s="26" t="s">
        <v>398</v>
      </c>
      <c r="B95" s="27">
        <v>217.99</v>
      </c>
      <c r="C95" s="27">
        <v>147.97</v>
      </c>
      <c r="D95" s="27">
        <v>320.67</v>
      </c>
      <c r="E95" s="27">
        <v>147.3</v>
      </c>
      <c r="F95" s="27">
        <v>13.77</v>
      </c>
      <c r="G95" s="27">
        <v>64.78</v>
      </c>
      <c r="H95" s="27">
        <v>0</v>
      </c>
      <c r="I95" s="27">
        <v>0</v>
      </c>
      <c r="J95" s="27">
        <v>13.73</v>
      </c>
      <c r="K95" s="27">
        <v>0</v>
      </c>
      <c r="L95" s="27">
        <v>111.16</v>
      </c>
      <c r="M95" s="27">
        <v>91.17</v>
      </c>
      <c r="N95" s="27">
        <v>52.47</v>
      </c>
      <c r="O95" s="27">
        <v>60.75</v>
      </c>
      <c r="P95" s="27">
        <v>33.34</v>
      </c>
      <c r="Q95" s="27">
        <v>27.36</v>
      </c>
      <c r="R95" s="27">
        <v>74.54</v>
      </c>
      <c r="S95" s="27">
        <v>81.53</v>
      </c>
      <c r="T95" s="27">
        <v>42.28</v>
      </c>
      <c r="U95" s="27">
        <v>40.12</v>
      </c>
      <c r="V95" s="27">
        <v>75.72</v>
      </c>
      <c r="W95" s="27">
        <v>245.86</v>
      </c>
      <c r="X95" s="27">
        <v>397.5</v>
      </c>
      <c r="Y95" s="27">
        <v>236.29</v>
      </c>
    </row>
    <row r="96" spans="1:25" ht="15.75">
      <c r="A96" s="26" t="s">
        <v>399</v>
      </c>
      <c r="B96" s="27">
        <v>202.33</v>
      </c>
      <c r="C96" s="27">
        <v>27.31</v>
      </c>
      <c r="D96" s="27">
        <v>3.86</v>
      </c>
      <c r="E96" s="27">
        <v>0</v>
      </c>
      <c r="F96" s="27">
        <v>0</v>
      </c>
      <c r="G96" s="27">
        <v>0</v>
      </c>
      <c r="H96" s="27">
        <v>0</v>
      </c>
      <c r="I96" s="27">
        <v>0</v>
      </c>
      <c r="J96" s="27">
        <v>0</v>
      </c>
      <c r="K96" s="27">
        <v>0</v>
      </c>
      <c r="L96" s="27">
        <v>5.19</v>
      </c>
      <c r="M96" s="27">
        <v>0</v>
      </c>
      <c r="N96" s="27">
        <v>0</v>
      </c>
      <c r="O96" s="27">
        <v>0</v>
      </c>
      <c r="P96" s="27">
        <v>0</v>
      </c>
      <c r="Q96" s="27">
        <v>0</v>
      </c>
      <c r="R96" s="27">
        <v>0</v>
      </c>
      <c r="S96" s="27">
        <v>0</v>
      </c>
      <c r="T96" s="27">
        <v>0</v>
      </c>
      <c r="U96" s="27">
        <v>0</v>
      </c>
      <c r="V96" s="27">
        <v>0</v>
      </c>
      <c r="W96" s="27">
        <v>73.28</v>
      </c>
      <c r="X96" s="27">
        <v>314.69</v>
      </c>
      <c r="Y96" s="27">
        <v>240.26</v>
      </c>
    </row>
    <row r="97" spans="1:25" ht="15.75">
      <c r="A97" s="26" t="s">
        <v>400</v>
      </c>
      <c r="B97" s="27">
        <v>64.99</v>
      </c>
      <c r="C97" s="27">
        <v>73.83</v>
      </c>
      <c r="D97" s="27">
        <v>0</v>
      </c>
      <c r="E97" s="27">
        <v>18.48</v>
      </c>
      <c r="F97" s="27">
        <v>0</v>
      </c>
      <c r="G97" s="27">
        <v>0</v>
      </c>
      <c r="H97" s="27">
        <v>0</v>
      </c>
      <c r="I97" s="27">
        <v>7.01</v>
      </c>
      <c r="J97" s="27">
        <v>0</v>
      </c>
      <c r="K97" s="27">
        <v>0</v>
      </c>
      <c r="L97" s="27">
        <v>0</v>
      </c>
      <c r="M97" s="27">
        <v>0</v>
      </c>
      <c r="N97" s="27">
        <v>0</v>
      </c>
      <c r="O97" s="27">
        <v>0</v>
      </c>
      <c r="P97" s="27">
        <v>0.02</v>
      </c>
      <c r="Q97" s="27">
        <v>0</v>
      </c>
      <c r="R97" s="27">
        <v>37.27</v>
      </c>
      <c r="S97" s="27">
        <v>0</v>
      </c>
      <c r="T97" s="27">
        <v>7.65</v>
      </c>
      <c r="U97" s="27">
        <v>0</v>
      </c>
      <c r="V97" s="27">
        <v>0</v>
      </c>
      <c r="W97" s="27">
        <v>109.43</v>
      </c>
      <c r="X97" s="27">
        <v>284.31</v>
      </c>
      <c r="Y97" s="27">
        <v>179.08</v>
      </c>
    </row>
    <row r="98" spans="1:25" ht="15.75">
      <c r="A98" s="26" t="s">
        <v>401</v>
      </c>
      <c r="B98" s="27">
        <v>130.82</v>
      </c>
      <c r="C98" s="27">
        <v>109.67</v>
      </c>
      <c r="D98" s="27">
        <v>78.93</v>
      </c>
      <c r="E98" s="27">
        <v>21.14</v>
      </c>
      <c r="F98" s="27">
        <v>4.95</v>
      </c>
      <c r="G98" s="27">
        <v>0</v>
      </c>
      <c r="H98" s="27">
        <v>5.79</v>
      </c>
      <c r="I98" s="27">
        <v>7.1</v>
      </c>
      <c r="J98" s="27">
        <v>9.12</v>
      </c>
      <c r="K98" s="27">
        <v>10.36</v>
      </c>
      <c r="L98" s="27">
        <v>9.69</v>
      </c>
      <c r="M98" s="27">
        <v>9.38</v>
      </c>
      <c r="N98" s="27">
        <v>9.17</v>
      </c>
      <c r="O98" s="27">
        <v>9.24</v>
      </c>
      <c r="P98" s="27">
        <v>9.06</v>
      </c>
      <c r="Q98" s="27">
        <v>9.26</v>
      </c>
      <c r="R98" s="27">
        <v>9.62</v>
      </c>
      <c r="S98" s="27">
        <v>0</v>
      </c>
      <c r="T98" s="27">
        <v>0</v>
      </c>
      <c r="U98" s="27">
        <v>0</v>
      </c>
      <c r="V98" s="27">
        <v>0</v>
      </c>
      <c r="W98" s="27">
        <v>0</v>
      </c>
      <c r="X98" s="27">
        <v>116.28</v>
      </c>
      <c r="Y98" s="27">
        <v>187.24</v>
      </c>
    </row>
    <row r="99" spans="1:25" ht="15.75">
      <c r="A99" s="26" t="s">
        <v>402</v>
      </c>
      <c r="B99" s="27">
        <v>131.88</v>
      </c>
      <c r="C99" s="27">
        <v>44.83</v>
      </c>
      <c r="D99" s="27">
        <v>0.76</v>
      </c>
      <c r="E99" s="27">
        <v>0</v>
      </c>
      <c r="F99" s="27">
        <v>0.4</v>
      </c>
      <c r="G99" s="27">
        <v>0</v>
      </c>
      <c r="H99" s="27">
        <v>0.33</v>
      </c>
      <c r="I99" s="27">
        <v>0.34</v>
      </c>
      <c r="J99" s="27">
        <v>0.37</v>
      </c>
      <c r="K99" s="27">
        <v>0.26</v>
      </c>
      <c r="L99" s="27">
        <v>0.37</v>
      </c>
      <c r="M99" s="27">
        <v>0.38</v>
      </c>
      <c r="N99" s="27">
        <v>0.26</v>
      </c>
      <c r="O99" s="27">
        <v>0.26</v>
      </c>
      <c r="P99" s="27">
        <v>0.26</v>
      </c>
      <c r="Q99" s="27">
        <v>29.39</v>
      </c>
      <c r="R99" s="27">
        <v>0</v>
      </c>
      <c r="S99" s="27">
        <v>0</v>
      </c>
      <c r="T99" s="27">
        <v>0</v>
      </c>
      <c r="U99" s="27">
        <v>0</v>
      </c>
      <c r="V99" s="27">
        <v>0</v>
      </c>
      <c r="W99" s="27">
        <v>25.26</v>
      </c>
      <c r="X99" s="27">
        <v>267.71</v>
      </c>
      <c r="Y99" s="27">
        <v>347.49</v>
      </c>
    </row>
    <row r="100" spans="1:25" ht="15.75">
      <c r="A100" s="26" t="s">
        <v>403</v>
      </c>
      <c r="B100" s="27">
        <v>173.64</v>
      </c>
      <c r="C100" s="27">
        <v>154.04</v>
      </c>
      <c r="D100" s="27">
        <v>87.79</v>
      </c>
      <c r="E100" s="27">
        <v>57.81</v>
      </c>
      <c r="F100" s="27">
        <v>19.13</v>
      </c>
      <c r="G100" s="27">
        <v>56.37</v>
      </c>
      <c r="H100" s="27">
        <v>120.18</v>
      </c>
      <c r="I100" s="27">
        <v>0</v>
      </c>
      <c r="J100" s="27">
        <v>0</v>
      </c>
      <c r="K100" s="27">
        <v>0</v>
      </c>
      <c r="L100" s="27">
        <v>0</v>
      </c>
      <c r="M100" s="27">
        <v>0</v>
      </c>
      <c r="N100" s="27">
        <v>0</v>
      </c>
      <c r="O100" s="27">
        <v>0</v>
      </c>
      <c r="P100" s="27">
        <v>0</v>
      </c>
      <c r="Q100" s="27">
        <v>0</v>
      </c>
      <c r="R100" s="27">
        <v>0</v>
      </c>
      <c r="S100" s="27">
        <v>0</v>
      </c>
      <c r="T100" s="27">
        <v>0</v>
      </c>
      <c r="U100" s="27">
        <v>0</v>
      </c>
      <c r="V100" s="27">
        <v>0</v>
      </c>
      <c r="W100" s="27">
        <v>0</v>
      </c>
      <c r="X100" s="27">
        <v>63.82</v>
      </c>
      <c r="Y100" s="27">
        <v>199.68</v>
      </c>
    </row>
    <row r="101" spans="1:25" ht="15.75">
      <c r="A101" s="26" t="s">
        <v>404</v>
      </c>
      <c r="B101" s="27">
        <v>101.18</v>
      </c>
      <c r="C101" s="27">
        <v>53.27</v>
      </c>
      <c r="D101" s="27">
        <v>173.66</v>
      </c>
      <c r="E101" s="27">
        <v>148.79</v>
      </c>
      <c r="F101" s="27">
        <v>142.26</v>
      </c>
      <c r="G101" s="27">
        <v>14.8</v>
      </c>
      <c r="H101" s="27">
        <v>0</v>
      </c>
      <c r="I101" s="27">
        <v>0</v>
      </c>
      <c r="J101" s="27">
        <v>0</v>
      </c>
      <c r="K101" s="27">
        <v>0</v>
      </c>
      <c r="L101" s="27">
        <v>0</v>
      </c>
      <c r="M101" s="27">
        <v>0</v>
      </c>
      <c r="N101" s="27">
        <v>0</v>
      </c>
      <c r="O101" s="27">
        <v>0</v>
      </c>
      <c r="P101" s="27">
        <v>0</v>
      </c>
      <c r="Q101" s="27">
        <v>0</v>
      </c>
      <c r="R101" s="27">
        <v>0</v>
      </c>
      <c r="S101" s="27">
        <v>0</v>
      </c>
      <c r="T101" s="27">
        <v>0</v>
      </c>
      <c r="U101" s="27">
        <v>0</v>
      </c>
      <c r="V101" s="27">
        <v>0</v>
      </c>
      <c r="W101" s="27">
        <v>0</v>
      </c>
      <c r="X101" s="27">
        <v>15.74</v>
      </c>
      <c r="Y101" s="27">
        <v>156.71</v>
      </c>
    </row>
    <row r="102" spans="1:25" ht="15.75">
      <c r="A102" s="26" t="s">
        <v>405</v>
      </c>
      <c r="B102" s="27">
        <v>101.6</v>
      </c>
      <c r="C102" s="27">
        <v>183.14</v>
      </c>
      <c r="D102" s="27">
        <v>147.45</v>
      </c>
      <c r="E102" s="27">
        <v>140.46</v>
      </c>
      <c r="F102" s="27">
        <v>35.46</v>
      </c>
      <c r="G102" s="27">
        <v>0</v>
      </c>
      <c r="H102" s="27">
        <v>0</v>
      </c>
      <c r="I102" s="27">
        <v>0</v>
      </c>
      <c r="J102" s="27">
        <v>23.97</v>
      </c>
      <c r="K102" s="27">
        <v>48.79</v>
      </c>
      <c r="L102" s="27">
        <v>29.06</v>
      </c>
      <c r="M102" s="27">
        <v>5.39</v>
      </c>
      <c r="N102" s="27">
        <v>0</v>
      </c>
      <c r="O102" s="27">
        <v>35.19</v>
      </c>
      <c r="P102" s="27">
        <v>20.02</v>
      </c>
      <c r="Q102" s="27">
        <v>9.65</v>
      </c>
      <c r="R102" s="27">
        <v>0</v>
      </c>
      <c r="S102" s="27">
        <v>0</v>
      </c>
      <c r="T102" s="27">
        <v>0</v>
      </c>
      <c r="U102" s="27">
        <v>5.24</v>
      </c>
      <c r="V102" s="27">
        <v>68.08</v>
      </c>
      <c r="W102" s="27">
        <v>91.59</v>
      </c>
      <c r="X102" s="27">
        <v>186.93</v>
      </c>
      <c r="Y102" s="27">
        <v>267.32</v>
      </c>
    </row>
    <row r="103" spans="1:25" ht="15.75">
      <c r="A103" s="26" t="s">
        <v>406</v>
      </c>
      <c r="B103" s="27">
        <v>147.05</v>
      </c>
      <c r="C103" s="27">
        <v>124.64</v>
      </c>
      <c r="D103" s="27">
        <v>124.11</v>
      </c>
      <c r="E103" s="27">
        <v>86.83</v>
      </c>
      <c r="F103" s="27">
        <v>41.66</v>
      </c>
      <c r="G103" s="27">
        <v>0</v>
      </c>
      <c r="H103" s="27">
        <v>0</v>
      </c>
      <c r="I103" s="27">
        <v>0.63</v>
      </c>
      <c r="J103" s="27">
        <v>1.91</v>
      </c>
      <c r="K103" s="27">
        <v>45.68</v>
      </c>
      <c r="L103" s="27">
        <v>98.59</v>
      </c>
      <c r="M103" s="27">
        <v>118.02</v>
      </c>
      <c r="N103" s="27">
        <v>107.47</v>
      </c>
      <c r="O103" s="27">
        <v>9.5</v>
      </c>
      <c r="P103" s="27">
        <v>57.81</v>
      </c>
      <c r="Q103" s="27">
        <v>47.02</v>
      </c>
      <c r="R103" s="27">
        <v>2.73</v>
      </c>
      <c r="S103" s="27">
        <v>0</v>
      </c>
      <c r="T103" s="27">
        <v>0</v>
      </c>
      <c r="U103" s="27">
        <v>32.09</v>
      </c>
      <c r="V103" s="27">
        <v>74.05</v>
      </c>
      <c r="W103" s="27">
        <v>56.05</v>
      </c>
      <c r="X103" s="27">
        <v>289.4</v>
      </c>
      <c r="Y103" s="27">
        <v>236.84</v>
      </c>
    </row>
    <row r="104" spans="1:25" ht="15.75">
      <c r="A104" s="26" t="s">
        <v>407</v>
      </c>
      <c r="B104" s="27">
        <v>120.81</v>
      </c>
      <c r="C104" s="27">
        <v>141.1</v>
      </c>
      <c r="D104" s="27">
        <v>151.39</v>
      </c>
      <c r="E104" s="27">
        <v>86.77</v>
      </c>
      <c r="F104" s="27">
        <v>22.82</v>
      </c>
      <c r="G104" s="27">
        <v>0</v>
      </c>
      <c r="H104" s="27">
        <v>10.23</v>
      </c>
      <c r="I104" s="27">
        <v>0</v>
      </c>
      <c r="J104" s="27">
        <v>0</v>
      </c>
      <c r="K104" s="27">
        <v>0</v>
      </c>
      <c r="L104" s="27">
        <v>0</v>
      </c>
      <c r="M104" s="27">
        <v>0</v>
      </c>
      <c r="N104" s="27">
        <v>8.77</v>
      </c>
      <c r="O104" s="27">
        <v>7.9</v>
      </c>
      <c r="P104" s="27">
        <v>0.82</v>
      </c>
      <c r="Q104" s="27">
        <v>0</v>
      </c>
      <c r="R104" s="27">
        <v>0</v>
      </c>
      <c r="S104" s="27">
        <v>0</v>
      </c>
      <c r="T104" s="27">
        <v>0</v>
      </c>
      <c r="U104" s="27">
        <v>2.96</v>
      </c>
      <c r="V104" s="27">
        <v>0</v>
      </c>
      <c r="W104" s="27">
        <v>83.04</v>
      </c>
      <c r="X104" s="27">
        <v>243.32</v>
      </c>
      <c r="Y104" s="27">
        <v>157.65</v>
      </c>
    </row>
    <row r="105" spans="1:25" ht="15.75">
      <c r="A105" s="26" t="s">
        <v>408</v>
      </c>
      <c r="B105" s="27">
        <v>101.11</v>
      </c>
      <c r="C105" s="27">
        <v>77.5</v>
      </c>
      <c r="D105" s="27">
        <v>151.95</v>
      </c>
      <c r="E105" s="27">
        <v>40.41</v>
      </c>
      <c r="F105" s="27">
        <v>12.58</v>
      </c>
      <c r="G105" s="27">
        <v>0</v>
      </c>
      <c r="H105" s="27">
        <v>0</v>
      </c>
      <c r="I105" s="27">
        <v>0</v>
      </c>
      <c r="J105" s="27">
        <v>0.43</v>
      </c>
      <c r="K105" s="27">
        <v>30.55</v>
      </c>
      <c r="L105" s="27">
        <v>24.83</v>
      </c>
      <c r="M105" s="27">
        <v>2.25</v>
      </c>
      <c r="N105" s="27">
        <v>36.86</v>
      </c>
      <c r="O105" s="27">
        <v>3.54</v>
      </c>
      <c r="P105" s="27">
        <v>0</v>
      </c>
      <c r="Q105" s="27">
        <v>0</v>
      </c>
      <c r="R105" s="27">
        <v>0</v>
      </c>
      <c r="S105" s="27">
        <v>0</v>
      </c>
      <c r="T105" s="27">
        <v>0</v>
      </c>
      <c r="U105" s="27">
        <v>0</v>
      </c>
      <c r="V105" s="27">
        <v>56.92</v>
      </c>
      <c r="W105" s="27">
        <v>72.23</v>
      </c>
      <c r="X105" s="27">
        <v>57.52</v>
      </c>
      <c r="Y105" s="27">
        <v>14.7</v>
      </c>
    </row>
    <row r="106" spans="1:25" ht="15.75">
      <c r="A106" s="26" t="s">
        <v>409</v>
      </c>
      <c r="B106" s="27">
        <v>95.8</v>
      </c>
      <c r="C106" s="27">
        <v>34.35</v>
      </c>
      <c r="D106" s="27">
        <v>109</v>
      </c>
      <c r="E106" s="27">
        <v>39.03</v>
      </c>
      <c r="F106" s="27">
        <v>0</v>
      </c>
      <c r="G106" s="27">
        <v>0</v>
      </c>
      <c r="H106" s="27">
        <v>0</v>
      </c>
      <c r="I106" s="27">
        <v>0</v>
      </c>
      <c r="J106" s="27">
        <v>0</v>
      </c>
      <c r="K106" s="27">
        <v>0</v>
      </c>
      <c r="L106" s="27">
        <v>2.69</v>
      </c>
      <c r="M106" s="27">
        <v>0</v>
      </c>
      <c r="N106" s="27">
        <v>0</v>
      </c>
      <c r="O106" s="27">
        <v>0</v>
      </c>
      <c r="P106" s="27">
        <v>0</v>
      </c>
      <c r="Q106" s="27">
        <v>0</v>
      </c>
      <c r="R106" s="27">
        <v>0</v>
      </c>
      <c r="S106" s="27">
        <v>0</v>
      </c>
      <c r="T106" s="27">
        <v>0</v>
      </c>
      <c r="U106" s="27">
        <v>0</v>
      </c>
      <c r="V106" s="27">
        <v>0</v>
      </c>
      <c r="W106" s="27">
        <v>51.07</v>
      </c>
      <c r="X106" s="27">
        <v>0.6</v>
      </c>
      <c r="Y106" s="27">
        <v>1.81</v>
      </c>
    </row>
    <row r="107" spans="1:25" ht="15.75">
      <c r="A107" s="26" t="s">
        <v>410</v>
      </c>
      <c r="B107" s="27">
        <v>22.73</v>
      </c>
      <c r="C107" s="27">
        <v>5.91</v>
      </c>
      <c r="D107" s="27">
        <v>0</v>
      </c>
      <c r="E107" s="27">
        <v>0</v>
      </c>
      <c r="F107" s="27">
        <v>0</v>
      </c>
      <c r="G107" s="27">
        <v>0</v>
      </c>
      <c r="H107" s="27">
        <v>0</v>
      </c>
      <c r="I107" s="27">
        <v>0</v>
      </c>
      <c r="J107" s="27">
        <v>0</v>
      </c>
      <c r="K107" s="27">
        <v>0</v>
      </c>
      <c r="L107" s="27">
        <v>0</v>
      </c>
      <c r="M107" s="27">
        <v>0</v>
      </c>
      <c r="N107" s="27">
        <v>0</v>
      </c>
      <c r="O107" s="27">
        <v>0</v>
      </c>
      <c r="P107" s="27">
        <v>0</v>
      </c>
      <c r="Q107" s="27">
        <v>0</v>
      </c>
      <c r="R107" s="27">
        <v>0</v>
      </c>
      <c r="S107" s="27">
        <v>0</v>
      </c>
      <c r="T107" s="27">
        <v>0</v>
      </c>
      <c r="U107" s="27">
        <v>0</v>
      </c>
      <c r="V107" s="27">
        <v>0</v>
      </c>
      <c r="W107" s="27">
        <v>0</v>
      </c>
      <c r="X107" s="27">
        <v>27.66</v>
      </c>
      <c r="Y107" s="27">
        <v>50.53</v>
      </c>
    </row>
    <row r="108" spans="1:25" ht="15.75">
      <c r="A108" s="26" t="s">
        <v>411</v>
      </c>
      <c r="B108" s="27">
        <v>78.53</v>
      </c>
      <c r="C108" s="27">
        <v>28.02</v>
      </c>
      <c r="D108" s="27">
        <v>31.8</v>
      </c>
      <c r="E108" s="27">
        <v>0</v>
      </c>
      <c r="F108" s="27">
        <v>0.11</v>
      </c>
      <c r="G108" s="27">
        <v>0</v>
      </c>
      <c r="H108" s="27">
        <v>0</v>
      </c>
      <c r="I108" s="27">
        <v>0</v>
      </c>
      <c r="J108" s="27">
        <v>0</v>
      </c>
      <c r="K108" s="27">
        <v>0</v>
      </c>
      <c r="L108" s="27">
        <v>0</v>
      </c>
      <c r="M108" s="27">
        <v>0</v>
      </c>
      <c r="N108" s="27">
        <v>0</v>
      </c>
      <c r="O108" s="27">
        <v>0</v>
      </c>
      <c r="P108" s="27">
        <v>0</v>
      </c>
      <c r="Q108" s="27">
        <v>0</v>
      </c>
      <c r="R108" s="27">
        <v>0</v>
      </c>
      <c r="S108" s="27">
        <v>0</v>
      </c>
      <c r="T108" s="27">
        <v>0</v>
      </c>
      <c r="U108" s="27">
        <v>0</v>
      </c>
      <c r="V108" s="27">
        <v>0</v>
      </c>
      <c r="W108" s="27">
        <v>0</v>
      </c>
      <c r="X108" s="27">
        <v>0</v>
      </c>
      <c r="Y108" s="27">
        <v>25.78</v>
      </c>
    </row>
    <row r="109" spans="1:59" ht="15.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15.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c r="A111" s="64" t="s">
        <v>425</v>
      </c>
      <c r="B111" s="65"/>
      <c r="C111" s="65"/>
      <c r="D111" s="65"/>
      <c r="E111" s="65"/>
      <c r="F111" s="65"/>
      <c r="G111" s="65"/>
      <c r="H111" s="65"/>
      <c r="I111" s="65"/>
      <c r="J111" s="65"/>
      <c r="K111" s="65"/>
      <c r="L111" s="65"/>
      <c r="M111" s="65"/>
      <c r="N111" s="65"/>
      <c r="O111" s="65"/>
      <c r="P111" s="66"/>
      <c r="Q111" s="39">
        <f>Лист2!C$3</f>
        <v>-2.9</v>
      </c>
      <c r="R111" s="67"/>
      <c r="S111" s="67"/>
      <c r="T111" s="40"/>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33" customHeight="1">
      <c r="A112" s="64" t="s">
        <v>426</v>
      </c>
      <c r="B112" s="65"/>
      <c r="C112" s="65"/>
      <c r="D112" s="65"/>
      <c r="E112" s="65"/>
      <c r="F112" s="65"/>
      <c r="G112" s="65"/>
      <c r="H112" s="65"/>
      <c r="I112" s="65"/>
      <c r="J112" s="65"/>
      <c r="K112" s="65"/>
      <c r="L112" s="65"/>
      <c r="M112" s="65"/>
      <c r="N112" s="65"/>
      <c r="O112" s="65"/>
      <c r="P112" s="66"/>
      <c r="Q112" s="39">
        <f>Лист2!D$3</f>
        <v>165.82</v>
      </c>
      <c r="R112" s="67"/>
      <c r="S112" s="67"/>
      <c r="T112" s="40"/>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75">
      <c r="A114" s="42" t="s">
        <v>412</v>
      </c>
      <c r="B114" s="42"/>
      <c r="C114" s="42"/>
      <c r="D114" s="42"/>
      <c r="E114" s="42"/>
      <c r="F114" s="42"/>
      <c r="G114" s="42"/>
      <c r="H114" s="42"/>
      <c r="I114" s="42"/>
      <c r="J114" s="42"/>
      <c r="K114" s="42"/>
      <c r="L114" s="42"/>
      <c r="M114" s="42"/>
      <c r="N114" s="42"/>
      <c r="O114" s="42"/>
      <c r="P114" s="42"/>
      <c r="Q114" s="58">
        <f>Лист2!A$1</f>
        <v>945159.41</v>
      </c>
      <c r="R114" s="58"/>
      <c r="S114" s="17"/>
      <c r="T114" s="17"/>
      <c r="U114" s="17"/>
      <c r="V114" s="17"/>
      <c r="W114" s="17"/>
      <c r="X114" s="17"/>
      <c r="Y114" s="17"/>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2" t="s">
        <v>413</v>
      </c>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3"/>
      <c r="B118" s="44"/>
      <c r="C118" s="44"/>
      <c r="D118" s="44"/>
      <c r="E118" s="44"/>
      <c r="F118" s="44"/>
      <c r="G118" s="44"/>
      <c r="H118" s="44"/>
      <c r="I118" s="44"/>
      <c r="J118" s="44"/>
      <c r="K118" s="44"/>
      <c r="L118" s="45"/>
      <c r="M118" s="49" t="s">
        <v>414</v>
      </c>
      <c r="N118" s="50"/>
      <c r="O118" s="50"/>
      <c r="P118" s="50"/>
      <c r="Q118" s="50"/>
      <c r="R118" s="50"/>
      <c r="S118" s="50"/>
      <c r="T118" s="51"/>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46"/>
      <c r="B119" s="47"/>
      <c r="C119" s="47"/>
      <c r="D119" s="47"/>
      <c r="E119" s="47"/>
      <c r="F119" s="47"/>
      <c r="G119" s="47"/>
      <c r="H119" s="47"/>
      <c r="I119" s="47"/>
      <c r="J119" s="47"/>
      <c r="K119" s="47"/>
      <c r="L119" s="48"/>
      <c r="M119" s="49" t="s">
        <v>415</v>
      </c>
      <c r="N119" s="51"/>
      <c r="O119" s="49" t="s">
        <v>416</v>
      </c>
      <c r="P119" s="51"/>
      <c r="Q119" s="49" t="s">
        <v>417</v>
      </c>
      <c r="R119" s="51"/>
      <c r="S119" s="49" t="s">
        <v>418</v>
      </c>
      <c r="T119" s="51"/>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36" t="s">
        <v>419</v>
      </c>
      <c r="B120" s="37"/>
      <c r="C120" s="37"/>
      <c r="D120" s="37"/>
      <c r="E120" s="37"/>
      <c r="F120" s="37"/>
      <c r="G120" s="37"/>
      <c r="H120" s="37"/>
      <c r="I120" s="37"/>
      <c r="J120" s="37"/>
      <c r="K120" s="37"/>
      <c r="L120" s="38"/>
      <c r="M120" s="39">
        <v>0</v>
      </c>
      <c r="N120" s="40"/>
      <c r="O120" s="39">
        <v>0</v>
      </c>
      <c r="P120" s="40"/>
      <c r="Q120" s="39">
        <v>0</v>
      </c>
      <c r="R120" s="40"/>
      <c r="S120" s="39">
        <v>0</v>
      </c>
      <c r="T120" s="40"/>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33" customHeight="1">
      <c r="A122" s="41" t="s">
        <v>432</v>
      </c>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40.5" customHeight="1">
      <c r="A124" s="35" t="s">
        <v>421</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sheetData>
  <sheetProtection/>
  <mergeCells count="33">
    <mergeCell ref="A2:Y2"/>
    <mergeCell ref="E3:L3"/>
    <mergeCell ref="M3:O3"/>
    <mergeCell ref="E4:L4"/>
    <mergeCell ref="M4:O4"/>
    <mergeCell ref="A7:Y7"/>
    <mergeCell ref="A9:Y9"/>
    <mergeCell ref="A11:A12"/>
    <mergeCell ref="B11:Y11"/>
    <mergeCell ref="A44:A45"/>
    <mergeCell ref="B44:Y44"/>
    <mergeCell ref="A77:A78"/>
    <mergeCell ref="B77:Y77"/>
    <mergeCell ref="A111:P111"/>
    <mergeCell ref="Q111:T111"/>
    <mergeCell ref="A112:P112"/>
    <mergeCell ref="Q112:T112"/>
    <mergeCell ref="A114:P114"/>
    <mergeCell ref="Q114:R114"/>
    <mergeCell ref="A116:Y116"/>
    <mergeCell ref="A118:L119"/>
    <mergeCell ref="M118:T118"/>
    <mergeCell ref="M119:N119"/>
    <mergeCell ref="O119:P119"/>
    <mergeCell ref="Q119:R119"/>
    <mergeCell ref="S119:T119"/>
    <mergeCell ref="A124:Y124"/>
    <mergeCell ref="A120:L120"/>
    <mergeCell ref="M120:N120"/>
    <mergeCell ref="O120:P120"/>
    <mergeCell ref="Q120:R120"/>
    <mergeCell ref="S120:T120"/>
    <mergeCell ref="A122:Y122"/>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Репринцева Дарья Александровна</dc:creator>
  <cp:keywords/>
  <dc:description/>
  <cp:lastModifiedBy>Фукс Елена Кабировна</cp:lastModifiedBy>
  <cp:lastPrinted>2018-11-14T08:19:11Z</cp:lastPrinted>
  <dcterms:created xsi:type="dcterms:W3CDTF">2018-09-26T09:48:43Z</dcterms:created>
  <dcterms:modified xsi:type="dcterms:W3CDTF">2023-05-15T05:51:31Z</dcterms:modified>
  <cp:category/>
  <cp:version/>
  <cp:contentType/>
  <cp:contentStatus/>
</cp:coreProperties>
</file>