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ИА\УБПиТ\ОТР\Тарифы\2022\Факт\Цена покупки у ЭСК\"/>
    </mc:Choice>
  </mc:AlternateContent>
  <xr:revisionPtr revIDLastSave="0" documentId="8_{1C478B49-A601-4FE2-BF9E-63CF36DD0360}" xr6:coauthVersionLast="36" xr6:coauthVersionMax="36" xr10:uidLastSave="{00000000-0000-0000-0000-000000000000}"/>
  <bookViews>
    <workbookView xWindow="0" yWindow="0" windowWidth="12015" windowHeight="12615" tabRatio="556" xr2:uid="{00000000-000D-0000-FFFF-FFFF00000000}"/>
  </bookViews>
  <sheets>
    <sheet name="Раскрытие" sheetId="2" r:id="rId1"/>
  </sheets>
  <definedNames>
    <definedName name="_xlnm._FilterDatabase" localSheetId="0" hidden="1">Раскрытие!$C$1:$C$31</definedName>
    <definedName name="_xlnm.Print_Area" localSheetId="0">Раскрытие!$A$4:$E$20</definedName>
  </definedNames>
  <calcPr calcId="191029"/>
</workbook>
</file>

<file path=xl/calcChain.xml><?xml version="1.0" encoding="utf-8"?>
<calcChain xmlns="http://schemas.openxmlformats.org/spreadsheetml/2006/main">
  <c r="B21" i="2" l="1"/>
  <c r="B20" i="2"/>
</calcChain>
</file>

<file path=xl/sharedStrings.xml><?xml version="1.0" encoding="utf-8"?>
<sst xmlns="http://schemas.openxmlformats.org/spreadsheetml/2006/main" count="45" uniqueCount="19">
  <si>
    <t>Наименование поставщика</t>
  </si>
  <si>
    <t>Объем покупки</t>
  </si>
  <si>
    <t>Цена</t>
  </si>
  <si>
    <t>МВт.ч</t>
  </si>
  <si>
    <t>ООО "Русэнергосбыт" (население с НДС)</t>
  </si>
  <si>
    <t>руб/МВт.ч</t>
  </si>
  <si>
    <t>ООО "ЕЭС-Гарант"</t>
  </si>
  <si>
    <t>МВт</t>
  </si>
  <si>
    <t>руб/МВт</t>
  </si>
  <si>
    <t>ООО "Транснефтьэнерго"</t>
  </si>
  <si>
    <t>ИТОГО</t>
  </si>
  <si>
    <t>ООО "Русэнергосбыт"</t>
  </si>
  <si>
    <t>АО "ЭПК"</t>
  </si>
  <si>
    <t>АО "Атомэнергопромсбыт"</t>
  </si>
  <si>
    <t>ООО "Русэнергоресурс"</t>
  </si>
  <si>
    <t>ООО "ЭПМ-Энерго" (население с НДС)</t>
  </si>
  <si>
    <t xml:space="preserve">ООО "ЭПМ-Энерго" </t>
  </si>
  <si>
    <t xml:space="preserve">ООО "ЭК СТИ" </t>
  </si>
  <si>
    <t>АО "Атомэнергопромсбыт" (население 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</si>
</sst>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#,##0.000"/>
    <numFmt numFmtId="165" formatCode="[$-419]mmmm\ yyyy;@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17" xfId="0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4" fontId="3" fillId="0" borderId="18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4" fontId="3" fillId="0" borderId="8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" fontId="3" fillId="0" borderId="0" xfId="0" applyNumberFormat="1" applyFont="1" applyFill="1"/>
    <xf numFmtId="164" fontId="3" fillId="0" borderId="9" xfId="0" applyNumberFormat="1" applyFont="1" applyFill="1" applyBorder="1" applyAlignment="1">
      <alignment horizontal="right" wrapText="1"/>
    </xf>
    <xf numFmtId="164" fontId="3" fillId="0" borderId="28" xfId="0" applyNumberFormat="1" applyFont="1" applyFill="1" applyBorder="1" applyAlignment="1">
      <alignment horizontal="right" wrapText="1"/>
    </xf>
    <xf numFmtId="0" fontId="3" fillId="0" borderId="3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36" xfId="0" applyFont="1" applyFill="1" applyBorder="1" applyAlignment="1">
      <alignment horizontal="right" wrapText="1"/>
    </xf>
    <xf numFmtId="0" fontId="3" fillId="0" borderId="37" xfId="0" applyFont="1" applyFill="1" applyBorder="1" applyAlignment="1">
      <alignment horizontal="right" wrapText="1"/>
    </xf>
    <xf numFmtId="164" fontId="3" fillId="0" borderId="14" xfId="0" applyNumberFormat="1" applyFont="1" applyFill="1" applyBorder="1" applyAlignment="1">
      <alignment horizontal="right" wrapText="1"/>
    </xf>
    <xf numFmtId="164" fontId="3" fillId="0" borderId="38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0" borderId="12" xfId="0" applyNumberFormat="1" applyFont="1" applyFill="1" applyBorder="1" applyAlignment="1">
      <alignment horizontal="right" wrapText="1"/>
    </xf>
    <xf numFmtId="164" fontId="3" fillId="0" borderId="32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Fill="1"/>
    <xf numFmtId="165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4" fontId="3" fillId="0" borderId="17" xfId="0" applyNumberFormat="1" applyFont="1" applyFill="1" applyBorder="1"/>
    <xf numFmtId="4" fontId="3" fillId="0" borderId="36" xfId="0" applyNumberFormat="1" applyFont="1" applyFill="1" applyBorder="1"/>
    <xf numFmtId="4" fontId="3" fillId="0" borderId="8" xfId="0" applyNumberFormat="1" applyFont="1" applyFill="1" applyBorder="1"/>
    <xf numFmtId="0" fontId="3" fillId="0" borderId="6" xfId="0" applyFont="1" applyFill="1" applyBorder="1" applyAlignment="1">
      <alignment horizontal="left" vertical="top" wrapText="1"/>
    </xf>
    <xf numFmtId="4" fontId="3" fillId="0" borderId="19" xfId="0" applyNumberFormat="1" applyFont="1" applyFill="1" applyBorder="1"/>
    <xf numFmtId="164" fontId="3" fillId="0" borderId="29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vertical="center" wrapText="1"/>
    </xf>
    <xf numFmtId="164" fontId="3" fillId="0" borderId="31" xfId="0" applyNumberFormat="1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/>
    <xf numFmtId="164" fontId="3" fillId="0" borderId="33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20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3" fillId="0" borderId="2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</cellXfs>
  <cellStyles count="5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 2" xfId="3" xr:uid="{00000000-0005-0000-0000-000003000000}"/>
    <cellStyle name="Финансовый 2 2" xfId="4" xr:uid="{00000000-0005-0000-0000-000003000000}"/>
  </cellStyles>
  <dxfs count="0"/>
  <tableStyles count="0" defaultTableStyle="TableStyleMedium9" defaultPivotStyle="PivotStyleLight16"/>
  <colors>
    <mruColors>
      <color rgb="FF00FFFF"/>
      <color rgb="FFFFFFCC"/>
      <color rgb="FFFFA7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tabSelected="1" zoomScaleNormal="100" workbookViewId="0">
      <selection activeCell="F33" sqref="F33"/>
    </sheetView>
  </sheetViews>
  <sheetFormatPr defaultColWidth="9.140625" defaultRowHeight="12.75" x14ac:dyDescent="0.2"/>
  <cols>
    <col min="1" max="1" width="39.28515625" style="56" customWidth="1"/>
    <col min="2" max="3" width="14.42578125" style="29" customWidth="1"/>
    <col min="4" max="4" width="14.42578125" style="13" customWidth="1"/>
    <col min="5" max="5" width="14.42578125" style="29" customWidth="1"/>
    <col min="6" max="6" width="6.7109375" style="29" customWidth="1"/>
    <col min="7" max="16384" width="9.140625" style="29"/>
  </cols>
  <sheetData>
    <row r="1" spans="1:5" x14ac:dyDescent="0.2">
      <c r="A1" s="26"/>
      <c r="B1" s="27"/>
      <c r="C1" s="27"/>
      <c r="D1" s="28"/>
      <c r="E1" s="27"/>
    </row>
    <row r="2" spans="1:5" x14ac:dyDescent="0.2">
      <c r="A2" s="26"/>
      <c r="B2" s="27"/>
      <c r="C2" s="27"/>
      <c r="D2" s="28"/>
      <c r="E2" s="27"/>
    </row>
    <row r="3" spans="1:5" x14ac:dyDescent="0.2">
      <c r="A3" s="26"/>
      <c r="B3" s="27"/>
      <c r="C3" s="27"/>
      <c r="D3" s="28"/>
      <c r="E3" s="27"/>
    </row>
    <row r="4" spans="1:5" ht="15" customHeight="1" thickBot="1" x14ac:dyDescent="0.25">
      <c r="A4" s="30">
        <v>44743</v>
      </c>
      <c r="B4" s="31"/>
      <c r="C4" s="31"/>
      <c r="D4" s="31"/>
      <c r="E4" s="31"/>
    </row>
    <row r="5" spans="1:5" s="33" customFormat="1" ht="15" customHeight="1" thickBot="1" x14ac:dyDescent="0.3">
      <c r="A5" s="32" t="s">
        <v>0</v>
      </c>
      <c r="B5" s="61" t="s">
        <v>1</v>
      </c>
      <c r="C5" s="62"/>
      <c r="D5" s="63" t="s">
        <v>2</v>
      </c>
      <c r="E5" s="64"/>
    </row>
    <row r="6" spans="1:5" ht="15" customHeight="1" x14ac:dyDescent="0.2">
      <c r="A6" s="34" t="s">
        <v>11</v>
      </c>
      <c r="B6" s="14">
        <v>3504.4270000000001</v>
      </c>
      <c r="C6" s="1" t="s">
        <v>3</v>
      </c>
      <c r="D6" s="2">
        <v>3005.13</v>
      </c>
      <c r="E6" s="3" t="s">
        <v>5</v>
      </c>
    </row>
    <row r="7" spans="1:5" ht="15" customHeight="1" thickBot="1" x14ac:dyDescent="0.25">
      <c r="A7" s="35" t="s">
        <v>4</v>
      </c>
      <c r="B7" s="15">
        <v>354.94099999999997</v>
      </c>
      <c r="C7" s="4" t="s">
        <v>3</v>
      </c>
      <c r="D7" s="5">
        <v>1838.22</v>
      </c>
      <c r="E7" s="6" t="s">
        <v>5</v>
      </c>
    </row>
    <row r="8" spans="1:5" ht="15" customHeight="1" thickBot="1" x14ac:dyDescent="0.25">
      <c r="A8" s="36" t="s">
        <v>12</v>
      </c>
      <c r="B8" s="21">
        <v>4.8000000000000001E-2</v>
      </c>
      <c r="C8" s="7" t="s">
        <v>3</v>
      </c>
      <c r="D8" s="8">
        <v>3005.13</v>
      </c>
      <c r="E8" s="9" t="s">
        <v>5</v>
      </c>
    </row>
    <row r="9" spans="1:5" ht="15" customHeight="1" x14ac:dyDescent="0.2">
      <c r="A9" s="37" t="s">
        <v>13</v>
      </c>
      <c r="B9" s="22">
        <v>0.51900000000000002</v>
      </c>
      <c r="C9" s="1" t="s">
        <v>3</v>
      </c>
      <c r="D9" s="38">
        <v>3005.13</v>
      </c>
      <c r="E9" s="3" t="s">
        <v>5</v>
      </c>
    </row>
    <row r="10" spans="1:5" ht="15" customHeight="1" thickBot="1" x14ac:dyDescent="0.25">
      <c r="A10" s="35" t="s">
        <v>18</v>
      </c>
      <c r="B10" s="23">
        <v>4.5810000000000004</v>
      </c>
      <c r="C10" s="19" t="s">
        <v>3</v>
      </c>
      <c r="D10" s="39">
        <v>1821.74</v>
      </c>
      <c r="E10" s="20" t="s">
        <v>5</v>
      </c>
    </row>
    <row r="11" spans="1:5" ht="15" customHeight="1" thickBot="1" x14ac:dyDescent="0.25">
      <c r="A11" s="36" t="s">
        <v>14</v>
      </c>
      <c r="B11" s="21">
        <v>8.3989999999999991</v>
      </c>
      <c r="C11" s="7" t="s">
        <v>3</v>
      </c>
      <c r="D11" s="40">
        <v>3005.13</v>
      </c>
      <c r="E11" s="9" t="s">
        <v>5</v>
      </c>
    </row>
    <row r="12" spans="1:5" ht="15" customHeight="1" thickBot="1" x14ac:dyDescent="0.25">
      <c r="A12" s="41" t="s">
        <v>6</v>
      </c>
      <c r="B12" s="24">
        <v>11.663</v>
      </c>
      <c r="C12" s="10" t="s">
        <v>3</v>
      </c>
      <c r="D12" s="42">
        <v>3005.13</v>
      </c>
      <c r="E12" s="11" t="s">
        <v>5</v>
      </c>
    </row>
    <row r="13" spans="1:5" ht="15" customHeight="1" x14ac:dyDescent="0.2">
      <c r="A13" s="57" t="s">
        <v>9</v>
      </c>
      <c r="B13" s="14">
        <v>4.1790000000000003</v>
      </c>
      <c r="C13" s="1" t="s">
        <v>3</v>
      </c>
      <c r="D13" s="38">
        <v>1376</v>
      </c>
      <c r="E13" s="3" t="s">
        <v>5</v>
      </c>
    </row>
    <row r="14" spans="1:5" ht="15" customHeight="1" thickBot="1" x14ac:dyDescent="0.25">
      <c r="A14" s="58"/>
      <c r="B14" s="43">
        <v>5.0000000000000001E-3</v>
      </c>
      <c r="C14" s="44" t="s">
        <v>7</v>
      </c>
      <c r="D14" s="45">
        <v>891979.48</v>
      </c>
      <c r="E14" s="16" t="s">
        <v>8</v>
      </c>
    </row>
    <row r="15" spans="1:5" ht="15" customHeight="1" x14ac:dyDescent="0.2">
      <c r="A15" s="46" t="s">
        <v>15</v>
      </c>
      <c r="B15" s="47">
        <v>0.24399999999999999</v>
      </c>
      <c r="C15" s="1" t="s">
        <v>3</v>
      </c>
      <c r="D15" s="48">
        <v>1821.72</v>
      </c>
      <c r="E15" s="18" t="s">
        <v>5</v>
      </c>
    </row>
    <row r="16" spans="1:5" ht="15" customHeight="1" x14ac:dyDescent="0.2">
      <c r="A16" s="59" t="s">
        <v>16</v>
      </c>
      <c r="B16" s="25">
        <v>5.7119999999999997</v>
      </c>
      <c r="C16" s="17" t="s">
        <v>3</v>
      </c>
      <c r="D16" s="49">
        <v>1586.71</v>
      </c>
      <c r="E16" s="18" t="s">
        <v>5</v>
      </c>
    </row>
    <row r="17" spans="1:5" ht="15" customHeight="1" thickBot="1" x14ac:dyDescent="0.25">
      <c r="A17" s="60"/>
      <c r="B17" s="50">
        <v>2.3E-2</v>
      </c>
      <c r="C17" s="4" t="s">
        <v>7</v>
      </c>
      <c r="D17" s="45">
        <v>891979.48</v>
      </c>
      <c r="E17" s="6" t="s">
        <v>8</v>
      </c>
    </row>
    <row r="18" spans="1:5" ht="15" customHeight="1" x14ac:dyDescent="0.2">
      <c r="A18" s="59" t="s">
        <v>17</v>
      </c>
      <c r="B18" s="25">
        <v>96.207999999999998</v>
      </c>
      <c r="C18" s="17" t="s">
        <v>3</v>
      </c>
      <c r="D18" s="49">
        <v>1406.8</v>
      </c>
      <c r="E18" s="18" t="s">
        <v>5</v>
      </c>
    </row>
    <row r="19" spans="1:5" ht="15" customHeight="1" thickBot="1" x14ac:dyDescent="0.25">
      <c r="A19" s="60"/>
      <c r="B19" s="50">
        <v>0.16600000000000001</v>
      </c>
      <c r="C19" s="4" t="s">
        <v>7</v>
      </c>
      <c r="D19" s="45">
        <v>891979.48</v>
      </c>
      <c r="E19" s="6" t="s">
        <v>8</v>
      </c>
    </row>
    <row r="20" spans="1:5" ht="15" customHeight="1" x14ac:dyDescent="0.2">
      <c r="A20" s="65" t="s">
        <v>10</v>
      </c>
      <c r="B20" s="51">
        <f>B14+B17+B19</f>
        <v>0.19400000000000001</v>
      </c>
      <c r="C20" s="52" t="s">
        <v>7</v>
      </c>
      <c r="D20" s="53"/>
      <c r="E20" s="12"/>
    </row>
    <row r="21" spans="1:5" ht="15" customHeight="1" thickBot="1" x14ac:dyDescent="0.25">
      <c r="A21" s="66"/>
      <c r="B21" s="54">
        <f>SUM(B6:B13)+B15+B16+B18</f>
        <v>3990.9209999999998</v>
      </c>
      <c r="C21" s="55" t="s">
        <v>3</v>
      </c>
      <c r="D21" s="53"/>
      <c r="E21" s="12"/>
    </row>
    <row r="22" spans="1:5" x14ac:dyDescent="0.2">
      <c r="B22" s="13"/>
      <c r="D22" s="28"/>
      <c r="E22" s="27"/>
    </row>
  </sheetData>
  <mergeCells count="6">
    <mergeCell ref="A20:A21"/>
    <mergeCell ref="A13:A14"/>
    <mergeCell ref="A16:A17"/>
    <mergeCell ref="B5:C5"/>
    <mergeCell ref="D5:E5"/>
    <mergeCell ref="A18:A1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</vt:lpstr>
      <vt:lpstr>Раскрытие!Область_печати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Фукс Елена Кабировна</cp:lastModifiedBy>
  <cp:lastPrinted>2021-11-17T11:52:30Z</cp:lastPrinted>
  <dcterms:created xsi:type="dcterms:W3CDTF">2017-01-11T10:07:03Z</dcterms:created>
  <dcterms:modified xsi:type="dcterms:W3CDTF">2022-10-20T11:58:16Z</dcterms:modified>
</cp:coreProperties>
</file>